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525" windowWidth="14805" windowHeight="7590" firstSheet="6" activeTab="6"/>
  </bookViews>
  <sheets>
    <sheet name="2013" sheetId="1" state="hidden" r:id="rId1"/>
    <sheet name="2014" sheetId="2" state="hidden" r:id="rId2"/>
    <sheet name="2015" sheetId="3" state="hidden" r:id="rId3"/>
    <sheet name="უნიკალური" sheetId="4" state="hidden" r:id="rId4"/>
    <sheet name="Unique(Clinic,Region)2012-2015" sheetId="5" state="hidden" r:id="rId5"/>
    <sheet name="ჯამი 2015" sheetId="6" state="hidden" r:id="rId6"/>
    <sheet name="ჯამი 2016" sheetId="8" r:id="rId7"/>
  </sheets>
  <definedNames>
    <definedName name="_xlnm._FilterDatabase" localSheetId="2" hidden="1">'2015'!$A$2:$CN$1087</definedName>
    <definedName name="_xlnm._FilterDatabase" localSheetId="4" hidden="1">'Unique(Clinic,Region)2012-2015'!$A$1:$D$1</definedName>
    <definedName name="_xlnm._FilterDatabase" localSheetId="3" hidden="1">უნიკალური!$A$1:$B$742</definedName>
  </definedNames>
  <calcPr calcId="145621"/>
</workbook>
</file>

<file path=xl/calcChain.xml><?xml version="1.0" encoding="utf-8"?>
<calcChain xmlns="http://schemas.openxmlformats.org/spreadsheetml/2006/main">
  <c r="O44" i="8" l="1"/>
  <c r="O39" i="8"/>
  <c r="K43" i="8" l="1"/>
  <c r="J43" i="8"/>
  <c r="I43" i="8"/>
  <c r="H43" i="8" l="1"/>
  <c r="C52" i="8" l="1"/>
  <c r="B52" i="8"/>
  <c r="O43" i="8" l="1"/>
  <c r="F11" i="8" l="1"/>
  <c r="G11" i="8"/>
  <c r="J11" i="8"/>
  <c r="K11" i="8"/>
  <c r="N11" i="8"/>
  <c r="G35" i="8"/>
  <c r="H35" i="8"/>
  <c r="C35" i="8"/>
  <c r="O10" i="8"/>
  <c r="O22" i="8"/>
  <c r="O34" i="8"/>
  <c r="D33" i="8"/>
  <c r="D35" i="8" s="1"/>
  <c r="E33" i="8"/>
  <c r="E35" i="8" s="1"/>
  <c r="F33" i="8"/>
  <c r="F35" i="8" s="1"/>
  <c r="G33" i="8"/>
  <c r="H33" i="8"/>
  <c r="I33" i="8"/>
  <c r="I35" i="8" s="1"/>
  <c r="J33" i="8"/>
  <c r="J35" i="8" s="1"/>
  <c r="K33" i="8"/>
  <c r="K35" i="8" s="1"/>
  <c r="L33" i="8"/>
  <c r="L35" i="8" s="1"/>
  <c r="M33" i="8"/>
  <c r="M35" i="8" s="1"/>
  <c r="N33" i="8"/>
  <c r="N35" i="8" s="1"/>
  <c r="C33" i="8"/>
  <c r="D21" i="8"/>
  <c r="D23" i="8" s="1"/>
  <c r="E21" i="8"/>
  <c r="E23" i="8" s="1"/>
  <c r="F21" i="8"/>
  <c r="F23" i="8" s="1"/>
  <c r="G21" i="8"/>
  <c r="G23" i="8" s="1"/>
  <c r="H21" i="8"/>
  <c r="H23" i="8" s="1"/>
  <c r="I21" i="8"/>
  <c r="I23" i="8" s="1"/>
  <c r="J21" i="8"/>
  <c r="J23" i="8" s="1"/>
  <c r="K21" i="8"/>
  <c r="K23" i="8" s="1"/>
  <c r="L21" i="8"/>
  <c r="L23" i="8" s="1"/>
  <c r="M21" i="8"/>
  <c r="M23" i="8" s="1"/>
  <c r="N21" i="8"/>
  <c r="N23" i="8" s="1"/>
  <c r="C21" i="8"/>
  <c r="C23" i="8" s="1"/>
  <c r="D9" i="8"/>
  <c r="D11" i="8" s="1"/>
  <c r="E9" i="8"/>
  <c r="E11" i="8" s="1"/>
  <c r="F9" i="8"/>
  <c r="G9" i="8"/>
  <c r="H9" i="8"/>
  <c r="H11" i="8" s="1"/>
  <c r="I9" i="8"/>
  <c r="I11" i="8" s="1"/>
  <c r="J9" i="8"/>
  <c r="K9" i="8"/>
  <c r="L9" i="8"/>
  <c r="L11" i="8" s="1"/>
  <c r="M9" i="8"/>
  <c r="M11" i="8" s="1"/>
  <c r="N9" i="8"/>
  <c r="C9" i="8"/>
  <c r="C11" i="8" s="1"/>
  <c r="O42" i="8"/>
  <c r="O41" i="8"/>
  <c r="O40" i="8"/>
  <c r="O32" i="8" l="1"/>
  <c r="O31" i="8"/>
  <c r="O30" i="8"/>
  <c r="O29" i="8"/>
  <c r="O20" i="8"/>
  <c r="O19" i="8"/>
  <c r="O18" i="8"/>
  <c r="O17" i="8"/>
  <c r="O8" i="8"/>
  <c r="O7" i="8"/>
  <c r="O6" i="8"/>
  <c r="O5" i="8"/>
  <c r="O33" i="8" l="1"/>
  <c r="O35" i="8" s="1"/>
  <c r="O21" i="8"/>
  <c r="O23" i="8" s="1"/>
  <c r="O9" i="8"/>
  <c r="O11" i="8" s="1"/>
  <c r="N9" i="6" l="1"/>
  <c r="O4" i="6" l="1"/>
  <c r="O5" i="6"/>
  <c r="O6" i="6"/>
  <c r="O7" i="6"/>
  <c r="O8" i="6"/>
  <c r="O3" i="6"/>
  <c r="C9" i="6"/>
  <c r="D9" i="6"/>
  <c r="E9" i="6"/>
  <c r="F9" i="6"/>
  <c r="G9" i="6"/>
  <c r="H9" i="6"/>
  <c r="I9" i="6"/>
  <c r="J9" i="6"/>
  <c r="K9" i="6"/>
  <c r="M9" i="6"/>
  <c r="L9" i="6"/>
  <c r="O9" i="6" l="1"/>
</calcChain>
</file>

<file path=xl/sharedStrings.xml><?xml version="1.0" encoding="utf-8"?>
<sst xmlns="http://schemas.openxmlformats.org/spreadsheetml/2006/main" count="34533" uniqueCount="15402">
  <si>
    <t>შემთხვევის იდენტიფიკაცია (დედა / ბავშვი 0-1 წ/ბავშვი1-5 წ/ მკვდრადშობადობა</t>
  </si>
  <si>
    <t>დაწესებულების დასახელება (გარდაცვალების ადგილი მ.შ. ბინაზე)</t>
  </si>
  <si>
    <t>შეტყობინების</t>
  </si>
  <si>
    <t>მეურვე/დედა/მამა</t>
  </si>
  <si>
    <t>გარდაცვლილის გვარი/სახელი</t>
  </si>
  <si>
    <t xml:space="preserve"> №</t>
  </si>
  <si>
    <t>რეესტრის №</t>
  </si>
  <si>
    <t>დაწესებულების უნიკალური დასახელება</t>
  </si>
  <si>
    <t>თარიღი</t>
  </si>
  <si>
    <t>დრო</t>
  </si>
  <si>
    <t xml:space="preserve">პირ.ნომერი </t>
  </si>
  <si>
    <t>დაბადების თარიღი (ასაკი)</t>
  </si>
  <si>
    <t>დიაგნოზი/ ორსულობის ვადა კვ/ცოცხლადშობილის , მკდვრადშობილის წონა/სიგრძე</t>
  </si>
  <si>
    <t>გარდაცვალების დრო</t>
  </si>
  <si>
    <t>შეტყობინება გადმოსცა/ სახელი,გვარი</t>
  </si>
  <si>
    <t>მობილური ტელ</t>
  </si>
  <si>
    <t xml:space="preserve">საგანგებოს ოპერატორი </t>
  </si>
  <si>
    <t>მკვდრადშობ</t>
  </si>
  <si>
    <t>ჯეოჰოსპიტალის წალკის მრავალპროფილური სამედიცინო ცენტრი</t>
  </si>
  <si>
    <t>შპს „ჯეო ჰოსპიტალს“- წალკის მრავალპროფილური სამედიცინო ცენტრი</t>
  </si>
  <si>
    <t>დედა :გველესიანი თამრიკო</t>
  </si>
  <si>
    <t>ადრეული ლოგინობის ხანა(შეწყვეტილი ორსულობა)  (600გ)</t>
  </si>
  <si>
    <t>ეთერ შუკვანი</t>
  </si>
  <si>
    <t>577 22 75 00</t>
  </si>
  <si>
    <t>0-6 დღე</t>
  </si>
  <si>
    <t>ბავშვთა ახალი კლინიკა</t>
  </si>
  <si>
    <t>შპს"უნიმედი კახეთი " ბავშვთა ახალი კლინიკა</t>
  </si>
  <si>
    <t>ნარიმანიძე ლენა</t>
  </si>
  <si>
    <t>სუნთქვის მწვავე უკმარისობა</t>
  </si>
  <si>
    <t>ნატო გორგაძე</t>
  </si>
  <si>
    <t>577 674442</t>
  </si>
  <si>
    <t>შპს ჯეოჰოსპიტალის ზესტაფონის მრავალპროფილური     სამედიცინო ცენტრი</t>
  </si>
  <si>
    <t>შპს „ჯეო ჰოსპიტალს“- ზესტაფონის მრავალპროფილური სამედიცინო ცენტრი</t>
  </si>
  <si>
    <t>მდ</t>
  </si>
  <si>
    <t>ორსულობა 24-25 კვირა,  მკვდარი ნაყოფი</t>
  </si>
  <si>
    <t xml:space="preserve">ბებიაშვილი ეკატერინე </t>
  </si>
  <si>
    <t>598 256 153</t>
  </si>
  <si>
    <t>შპს"მედიქალფპარკი  ხაშურის სამედიცინო ცენტრი"</t>
  </si>
  <si>
    <t>შპს "ალიანს მედ სერვისი"</t>
  </si>
  <si>
    <t>ტაბატაძე</t>
  </si>
  <si>
    <t>მკვდარი ნაყოფი</t>
  </si>
  <si>
    <t>მინდია კოპალეიშვილი</t>
  </si>
  <si>
    <t>ს/ს ჰერა</t>
  </si>
  <si>
    <t>შპს"ჰერა 2011"</t>
  </si>
  <si>
    <t>მარტოშვილი</t>
  </si>
  <si>
    <t>გიორგი კაიდარაშვილი</t>
  </si>
  <si>
    <t>0-1 წ</t>
  </si>
  <si>
    <t xml:space="preserve">შპს "ადითი" დედოფლისწყარო </t>
  </si>
  <si>
    <t>შ.პ.ს "რეგიონული ჯანდაცვის ცენტრი"დედოფლისწყარო</t>
  </si>
  <si>
    <t>ხაბაროვი თაიზ</t>
  </si>
  <si>
    <t>14.09/2012</t>
  </si>
  <si>
    <t>მწვავე ნაწლავური ინფექცია</t>
  </si>
  <si>
    <t>ანა  ლამაროვი</t>
  </si>
  <si>
    <t>ზ.ცხაკაიას სხელობის დსავლეთ საქართველოს ინტერვენციული მედიცინის ეროვნული ცენტრი</t>
  </si>
  <si>
    <t>შპს "აკადემიკოს ზ. ცხაკაიას სახელობის დასავლეთ საქართველოს ინტერვენციული მედიცინის ეროვნული ცენტრი</t>
  </si>
  <si>
    <t xml:space="preserve"> დედა:წულაია თამუნა</t>
  </si>
  <si>
    <t>ჯავახაძე ლევანი</t>
  </si>
  <si>
    <t>ს/ს ახალი სიცოცხლე</t>
  </si>
  <si>
    <t>შპს"უნიმედი კახეთი"-ახალი სიცოცხლე</t>
  </si>
  <si>
    <t>მანჯგალაძე</t>
  </si>
  <si>
    <t>ზალდასტანიშვილი ნოდარი</t>
  </si>
  <si>
    <t xml:space="preserve">სს "აკად. ო. ღუდუშაურის სახელობის ეროვნული ცენტრი" </t>
  </si>
  <si>
    <t>შპს. აკად. ო. ღუდუშაურის სახელობის ეროვნული სამედიცინო ცენტრი</t>
  </si>
  <si>
    <t>კოტორაშვილი (ანა)</t>
  </si>
  <si>
    <t>ორსულობა 23 კვირა, მენჯის წინამდებარეობა, ნაყოფის ინტრანატალური სიკვდილი 500 გ</t>
  </si>
  <si>
    <t>დიმა ჭითანავა</t>
  </si>
  <si>
    <t>შპს "უნიმედი აჭარა ბათუმის რეფერალური საავადმყოფო"</t>
  </si>
  <si>
    <t>შპს"უნიმედი აჭარა"ბათუმის რეფერალური საავადმყოფო</t>
  </si>
  <si>
    <t>(ხათუნა) შამილიშვილი-ჯინჭარაძე</t>
  </si>
  <si>
    <t>13/20/2013</t>
  </si>
  <si>
    <t>სიცოცხლესთან შეუთავსებელი ფიდროცეფალია გულის მანკი მრავლობითი მანკი გულის რაბდო მიომა 31 კვირის ორსულობა</t>
  </si>
  <si>
    <t xml:space="preserve">თამარ მხატვარი </t>
  </si>
  <si>
    <t>შპს 5 კლინიკური საავადმყოფო</t>
  </si>
  <si>
    <t>შპს ,, # 5 კლინიკური საავადმყოფო''</t>
  </si>
  <si>
    <t>ქსოვრელი (ეკატერინე)</t>
  </si>
  <si>
    <t xml:space="preserve">ორსულობა 22-23 კვირა მკვდარ შობადობა </t>
  </si>
  <si>
    <t>ზურაბ ჩაჩავა</t>
  </si>
  <si>
    <t>599 21 16 60</t>
  </si>
  <si>
    <t>დედა:ადანაია-იაკობიძე</t>
  </si>
  <si>
    <t>ადანაია-იაკობიძე</t>
  </si>
  <si>
    <t>შორენა კიკვაძე</t>
  </si>
  <si>
    <t>ხარძიანი ნიკოლოზი</t>
  </si>
  <si>
    <t>შოკი დაუზუსტებელი, ER 57.9კომატოზური მდგომარეობა  3 ქულა</t>
  </si>
  <si>
    <t>მერაბ ჯგერენაია</t>
  </si>
  <si>
    <t>593 428 828</t>
  </si>
  <si>
    <t>ვარდოსანიძე გიორგი</t>
  </si>
  <si>
    <t>რესპირაციული დისტრეს სინდრომი, მძიმე ფორმის ჰიპოვოლემიური მდგომარეობა. ორსულობა 22 კვირის 500 გ</t>
  </si>
  <si>
    <t>მაია უჩანეიშვილი</t>
  </si>
  <si>
    <t>ზ.ცხაკაიას სახელობის დასავლეთ საქართველოს ინტერვენციული მედიცინის ეროვნული ცენტრი</t>
  </si>
  <si>
    <t xml:space="preserve">დედა: მუკბანიანი -ჩხობაძე მარინა </t>
  </si>
  <si>
    <t xml:space="preserve"> მუკბანიანი -ჩხობაძე  </t>
  </si>
  <si>
    <t>ორსულობა 24 კვირის, მკვდარი მახინჯი ნაყოფი , მრავალწყლიანობა</t>
  </si>
  <si>
    <t>იზა ინანეიშვილი</t>
  </si>
  <si>
    <t>595 77 31 34</t>
  </si>
  <si>
    <t>იოსებ ჩარკვიანის სახელობის ბათუმის სამშობიარო სახლი</t>
  </si>
  <si>
    <t>შპს,,ბათუმის სამშობიარო სახლი"</t>
  </si>
  <si>
    <t>მაკარაძე მადონა რევაზის ასული</t>
  </si>
  <si>
    <t>ორსულობა 37 /5 მეშვიდედი კვირის დროული მშობიარობა თავის წინ მდებარეობაში მკვდარი ნაყოფით, ნაყოფის ანტენატალური სიკვდილი ჭიპლარის მჭიდრო შემოხვევა ზედა კიდურებზე</t>
  </si>
  <si>
    <t>წითელაძე შადია</t>
  </si>
  <si>
    <t>577 151820</t>
  </si>
  <si>
    <t>შპს ,,რეფერალური ჰოსპიტალი 2012 "</t>
  </si>
  <si>
    <t>შპს „უნიმედი კახეთი” თბილისის რეფერალური ჰოსპიტალი</t>
  </si>
  <si>
    <t>უმით ალიევი</t>
  </si>
  <si>
    <t>სხვადასხვა მიდამოს თერმული დამწვრობა დაუზუსტებელი ხარისხის</t>
  </si>
  <si>
    <t>მაია აბაზაძე</t>
  </si>
  <si>
    <t>593 506416</t>
  </si>
  <si>
    <t>თამარ ოსიყმაშვილი</t>
  </si>
  <si>
    <t>ხანმოკლე ორსულობასთან და ნაყოფის მცირე წონასთან დაკავშირებული დარღვევები, რომლებიც არ არის შეტანილი სხვა რუბრიკებში, საშვილოსნოს შიდა ჰიპოქსია მიმე ასფიქსია დაბადებისას, ახალშობილთა რეესპირაციული დისტრეს სინდრომი</t>
  </si>
  <si>
    <t>ბათუმი:ჯამრთელობის ცენტრი მედინა</t>
  </si>
  <si>
    <t>შპს"ჯანმრთელობის ცენტრი მედინა"</t>
  </si>
  <si>
    <t xml:space="preserve">შარაშენიძე-თავდგირიძე </t>
  </si>
  <si>
    <t>ხათუნა ჯორბენაძე</t>
  </si>
  <si>
    <t>რუსთავის სამშობიარო</t>
  </si>
  <si>
    <t>ს/ს "რუსთავის სამშობიარო სახლი"</t>
  </si>
  <si>
    <t>07;50</t>
  </si>
  <si>
    <t>გელაშვილი-ძამანაშვილი</t>
  </si>
  <si>
    <t>მძიმე ასფიქსია</t>
  </si>
  <si>
    <t>ეკა დავითულიანი</t>
  </si>
  <si>
    <t>ჯინჯოლავა-ანთია</t>
  </si>
  <si>
    <t>16.02.13</t>
  </si>
  <si>
    <t>მცირე მასა, დღენაკლულობა, 34კვ, 4კგ, ჰიე, რდს, ჰიპოვოლმიური შოკი, კომა</t>
  </si>
  <si>
    <t xml:space="preserve">ქუთაისი ინტერვენციული </t>
  </si>
  <si>
    <t>ჩაფჩიძე გიორგი</t>
  </si>
  <si>
    <t>პნევმონია, სუნთქვისა და გულის უკმარისობა</t>
  </si>
  <si>
    <t>ჯონი ლევიძე</t>
  </si>
  <si>
    <t xml:space="preserve">გორი იავნანა </t>
  </si>
  <si>
    <t>ს.ს. "იავნანა "</t>
  </si>
  <si>
    <t xml:space="preserve">დედა: ტლაშაძე ნონა </t>
  </si>
  <si>
    <t>ტლაშაძე</t>
  </si>
  <si>
    <t>17.02.2013</t>
  </si>
  <si>
    <t>41კვრის ორსულობა.თავით წინ მდებარეობა,  ანტენატალური სიკვდილი</t>
  </si>
  <si>
    <t xml:space="preserve">ბელთაზე ქეთი </t>
  </si>
  <si>
    <t>შპს უნიმედი სამცხე ახალციხის სამედიცინო ცენტრი სამშობიარო განყოფილება</t>
  </si>
  <si>
    <t>შპს "უნიმედი სამცხე" ახალციხის სამედიცინო ცენტრი</t>
  </si>
  <si>
    <t>ავთანდილან მარკოსიან</t>
  </si>
  <si>
    <t>მცირე მასის ახალშობილი, რესპირაციული დისტრეს სინდრომი, ჰიპოქსიურ ეშემიური ენცელოპათია . ახალშობილის სუნთქვის უკმარისობა, გულის უკმარისობა კრუნჩხვები</t>
  </si>
  <si>
    <t>ქეთევან ქეშიშევა</t>
  </si>
  <si>
    <t>593 50 79 15</t>
  </si>
  <si>
    <t xml:space="preserve">დედა:ბექაური მარიამი  </t>
  </si>
  <si>
    <t xml:space="preserve">ბექაური </t>
  </si>
  <si>
    <t>16001008539(დედა)</t>
  </si>
  <si>
    <t>ორსულობა 24 კვირა და 3-დღე,ბინაზე მშობიარობა,მშობიარობის მესამე პერიოდი</t>
  </si>
  <si>
    <t>მანანა მახარაძე</t>
  </si>
  <si>
    <t>სამშობიარო სახლი,იმედის კლინიკა</t>
  </si>
  <si>
    <t>შპს "იმედის კლინიკა"</t>
  </si>
  <si>
    <t xml:space="preserve">დედა:დარცმელია თამარ </t>
  </si>
  <si>
    <t xml:space="preserve">დარცმელია </t>
  </si>
  <si>
    <t>1007012071(დედის)</t>
  </si>
  <si>
    <t>ორსულობა 32-33 კვირა.ნაადრევი მშობიარობა,მწვ.მრავალწყლიანობა.ნაყოფის განვითარების მრავლობითი ანომალია</t>
  </si>
  <si>
    <t>ზვიად ხოშტარია</t>
  </si>
  <si>
    <t xml:space="preserve">სასწრაფო   ქუთაისის ინტერვენციულ ცენტრში </t>
  </si>
  <si>
    <t>ნაჭყებია ნია (ახალშობილი)</t>
  </si>
  <si>
    <t>602580022346(ახალშობილი)</t>
  </si>
  <si>
    <t>0/19/2013</t>
  </si>
  <si>
    <t>მძიმე  ასფიქსია.</t>
  </si>
  <si>
    <t>დარეჯან ჭარხალაშვილი/ ნინო კობახიძე</t>
  </si>
  <si>
    <t>599624267/599264952</t>
  </si>
  <si>
    <t>დედა :ფაცაცია-კაპანაძე ნინო</t>
  </si>
  <si>
    <t xml:space="preserve">ფაცაცია-კაპანაძე </t>
  </si>
  <si>
    <t>19001084322(დედის)</t>
  </si>
  <si>
    <t>ორსულობა 39 კვირა და 1დღე, თავით წინ მდებარეობა,ნაყოფის ანტენატარული სიკვდილი</t>
  </si>
  <si>
    <t xml:space="preserve">დედა: ჭიღლაშვილი სოფიო </t>
  </si>
  <si>
    <t xml:space="preserve">ჭიღლაშვილი </t>
  </si>
  <si>
    <t>01654005953 დედა</t>
  </si>
  <si>
    <t>33-კვირა ორსულობა,ნაყოფის ატენატალური სიკვდილი</t>
  </si>
  <si>
    <t>შპს სიხარული თელავის ს/ს</t>
  </si>
  <si>
    <t>შპს "სიხარული"-თელავის სამშობიარო სახლი</t>
  </si>
  <si>
    <t>დედა:ია უგრეხელიძე</t>
  </si>
  <si>
    <t>ია უგრეხელიძე</t>
  </si>
  <si>
    <t>35კვ ორსულობა ნაყოფის მტ.მანკი ზურგის ტვინის თიაქარი</t>
  </si>
  <si>
    <t>მალხაზ უტიაშვილი</t>
  </si>
  <si>
    <t>უნიმედ სამცხე ახალციხის სამედიცინო კლინიკური ცენტრი</t>
  </si>
  <si>
    <t>ოგანესიან სიმონენიან ანგელინა</t>
  </si>
  <si>
    <t xml:space="preserve">ორსულობა 25/36 კვირა ტყუპი ნაყოფი, მშობიარობა მეორე ნაადრევი, წყლების ნაადრევი დაღვრა ანტენატალური სიკვდილი მეორე ნაყოფის </t>
  </si>
  <si>
    <t>მარინა ხაბაროვა</t>
  </si>
  <si>
    <t>593 34 04 75</t>
  </si>
  <si>
    <t>ფაჩულია ლუკა</t>
  </si>
  <si>
    <t>რესპირაციული დისტრეს სინდრომი</t>
  </si>
  <si>
    <t>ბოჭორიშვილი (</t>
  </si>
  <si>
    <t>35001055818(დედა)</t>
  </si>
  <si>
    <t>შპს მე-5 კლინიკური საავადმყოფო</t>
  </si>
  <si>
    <t>დედა: ნატო ხოშტარია</t>
  </si>
  <si>
    <t xml:space="preserve"> ნატო ხოშტარია</t>
  </si>
  <si>
    <t>01019057490(დედა)</t>
  </si>
  <si>
    <t>ორსულობა 29/30 კვირა მკვდარი ნაყოფი</t>
  </si>
  <si>
    <t>პაატა ქევხიშვილი</t>
  </si>
  <si>
    <t>599 56 53 55 574 18 88 33</t>
  </si>
  <si>
    <t>ბათუმის დედათა ბავშვთა ჯანმრთელობის დაცვის რესპუბლიკური ცენტრი"</t>
  </si>
  <si>
    <t>შპს "უნიმედი კახეთი"-ბათუმის დედათა და ბავშვთა ჯანმრთელობის ცენტრი"</t>
  </si>
  <si>
    <t>დედა:კონცელიძე დარეჯანი</t>
  </si>
  <si>
    <t xml:space="preserve">კონცელიძე </t>
  </si>
  <si>
    <t>დედა 61004014977</t>
  </si>
  <si>
    <t>სუნთქვის უკმარისობა, რესპირაციული დისტრეს სინდრომი</t>
  </si>
  <si>
    <t>ურუშაძე გერმანე</t>
  </si>
  <si>
    <t>5 55 66 46 65</t>
  </si>
  <si>
    <t>დედა:დოლბაია ნატო</t>
  </si>
  <si>
    <t xml:space="preserve">დოლბაია </t>
  </si>
  <si>
    <t>ორსული 37 კვირა,ჯდომით წინა მდებარეობა, მკვდარი ნაყოფი , მწ ბრონქიტი</t>
  </si>
  <si>
    <t>7-28 დღე</t>
  </si>
  <si>
    <t>ფაჩულია ვიკა</t>
  </si>
  <si>
    <t>ახალშობილთა რესპირაციული დისტრეს სინდრომი,მიცრე წონის ახალშობილი</t>
  </si>
  <si>
    <t xml:space="preserve">ქორიძის სახელობის 4 ს/ს </t>
  </si>
  <si>
    <t>შპს „შალვა დავით (ქორიძის) სახელობის სამშობიარო სახლი“</t>
  </si>
  <si>
    <t>დედა:ყანჩაველი თეონა</t>
  </si>
  <si>
    <t>ყანჩაველი</t>
  </si>
  <si>
    <t>ორსულობა 36 -37 კვირა,მკვდარი ნაყოფი,ნაყოფის გარდიგარდმო მდებარეობა</t>
  </si>
  <si>
    <t>ბერუჩაშვილი მეგი</t>
  </si>
  <si>
    <t>593 31 04 55</t>
  </si>
  <si>
    <t>შავლიაშვილი-ბატიანცი რაფელი</t>
  </si>
  <si>
    <t>ახლაშობილთა ბაქტერიული სეფსისი, სეპტიცემია, რესპირაციული დისტრეს-სინდრომი, მძიმე ფორმის, ჰიპოვოლემიური შოკი</t>
  </si>
  <si>
    <t>უჩანეიშვილი მაია</t>
  </si>
  <si>
    <t>5 99 10 00 61</t>
  </si>
  <si>
    <t>კანდორელაშვილი მარიამი</t>
  </si>
  <si>
    <t>ახალშობილთა რესპირაციული დისტრეს სინდრომი,მიცრე წონის ახალშობილი,სეფსისი, სეპტიცემია, მძიმე პოლიორგანული უკმარისობა, თრომბოჰემორაგიული სინდრომი, მარჯვენამხრივი პნევმოთორაქსი, ჰიპოქსიური- იშმიური ენცეფალოპათია III ხარისხის, ხარისხის, ტვინის შუა არტერიის ინფარქტი, დღენაკლული  გესტაციური ასაკის შესაბამისი წონით 1200გ.</t>
  </si>
  <si>
    <t>წულუკიძე მანანა</t>
  </si>
  <si>
    <t>5 68 96 77 44</t>
  </si>
  <si>
    <t>შპს მედალფა ოზურგეთის სამედიცინო ცენტრი</t>
  </si>
  <si>
    <t>შ.პ.ს. ”მედალფა” ოზურგეთის სამედიცინო ცენტრი</t>
  </si>
  <si>
    <t>დედა: მჯავანაძე მალვინა</t>
  </si>
  <si>
    <t>ღრმა დღენაკლი, ორსულობა 28 კვირა , 900 გ</t>
  </si>
  <si>
    <t xml:space="preserve">ნატო გიორგაძე </t>
  </si>
  <si>
    <t xml:space="preserve">599 98 47 06 </t>
  </si>
  <si>
    <t>1-5 წ</t>
  </si>
  <si>
    <t>იაშვილის კლინიკა</t>
  </si>
  <si>
    <t>ს.ს.მ.იაშვილის სახელობის ცენტრალური საავადმყოფო</t>
  </si>
  <si>
    <t>ივანიძე მარიამი</t>
  </si>
  <si>
    <t>ვირუსული პლევმონია H1N1,სუნთქვის უკმარისობა,ორმხრივი პნევმოთორაქსი</t>
  </si>
  <si>
    <t>გია ბიბილაშვილი</t>
  </si>
  <si>
    <t>რუსთავის ს/ს</t>
  </si>
  <si>
    <t>დედა:კაზიევი სესილია</t>
  </si>
  <si>
    <t>კაზიევი, მდედრი</t>
  </si>
  <si>
    <t>35101133589(დედა)</t>
  </si>
  <si>
    <t>უკიდურესი უმწიფობა დღენაკლულობა,რესპირაციული დისტრეს სინდრომი</t>
  </si>
  <si>
    <t>მაყვალა ხეცურიანი</t>
  </si>
  <si>
    <t>დედა: მარხვილაძე თეონა</t>
  </si>
  <si>
    <t>მერკვილაძე.  მამრი</t>
  </si>
  <si>
    <t xml:space="preserve">41001007689 (დედა) </t>
  </si>
  <si>
    <t>მძიმე ასფიქსია მშობიარეობისას, ბლოკში სიკვდილი 15- წთ-ში.</t>
  </si>
  <si>
    <t>გივი მახარაძე</t>
  </si>
  <si>
    <t>"ინტერ მედი"</t>
  </si>
  <si>
    <t>ინტერ მედი</t>
  </si>
  <si>
    <t>მარხვილაძე თეონა</t>
  </si>
  <si>
    <t>41001007389(დედა)</t>
  </si>
  <si>
    <t>24/25/კვირის ორსულობა ნადრეევი მშობიარობა</t>
  </si>
  <si>
    <t>ნანა როინიშვილი</t>
  </si>
  <si>
    <t>599 38 82 43</t>
  </si>
  <si>
    <t>სს" მ.იაშვილის სახელობის ბავშვთა ცენტრალური საავადმყოფო"</t>
  </si>
  <si>
    <t>წიკლაური სანდრო</t>
  </si>
  <si>
    <t>ახალშობილთა რესპირაციული დისტრეს სინდრომი, ინტრაცერებრული სისხლჩაქცევა, მცირე მასისი ახალშობილი, წონა 900 გრამი</t>
  </si>
  <si>
    <t>ქეთევან ხეცურიანი</t>
  </si>
  <si>
    <t>5 77 10 08 16</t>
  </si>
  <si>
    <t>გარა ბაირამოვა</t>
  </si>
  <si>
    <t>ახალშობილთა რესპირაციული დისტრეს სინდრომი, გულის თანდაყოლილი მანკი, მცირე მასის ახალშობილი</t>
  </si>
  <si>
    <t>აბაშიძე სადღობელაშვილი</t>
  </si>
  <si>
    <t>25:02.2013</t>
  </si>
  <si>
    <t>ახალშობილთა რესპირაციული დისტრეს სინდრომი, სეპტიური შოკი, ჰიპოველემიური შოკი, მცირე მასის ახალშობილი, პერივენტიკული სისხლცაქცევა მე-4 ხარისხი</t>
  </si>
  <si>
    <t>მანანა ოდიშარია</t>
  </si>
  <si>
    <t>597 91 91 39</t>
  </si>
  <si>
    <t>00.30</t>
  </si>
  <si>
    <t>დედა:გუმაშვილი მაია</t>
  </si>
  <si>
    <t>გუმაშვილი</t>
  </si>
  <si>
    <t>დედა:08001028431</t>
  </si>
  <si>
    <t>სეფსისი,სეპტიცემია,რდს,მცირე მასა 1,700.</t>
  </si>
  <si>
    <t>მარინა ბარათაშვილი</t>
  </si>
  <si>
    <t xml:space="preserve">ფოთის გაერთიანებული ს/ს </t>
  </si>
  <si>
    <t>შპს "ქ. ფოთის გაერთიანებული სამშობიარო სახლი"</t>
  </si>
  <si>
    <t>დედა: მდინარაძე ია</t>
  </si>
  <si>
    <t>მდინარაძე</t>
  </si>
  <si>
    <t xml:space="preserve">მძიმე ასფიქსია, დრენაკლი 4 ხარისხი, </t>
  </si>
  <si>
    <t>ნანა ნანეიშვილი</t>
  </si>
  <si>
    <t>577 22 40 49</t>
  </si>
  <si>
    <t>ჯიჯვაძე დიმა</t>
  </si>
  <si>
    <t xml:space="preserve">სუნთქვის მწვავე უკმარისობა, </t>
  </si>
  <si>
    <t>გია ნიჟარაძე</t>
  </si>
  <si>
    <t>577 67 44 97</t>
  </si>
  <si>
    <t>მელოგინე</t>
  </si>
  <si>
    <t>თიანეთი ჯეო ჰოსპიტალი</t>
  </si>
  <si>
    <t>შპს „ჯეო ჰოსპიტალს“- თიანეთის მრავალპროფილური სამედიცინო ცენტრი</t>
  </si>
  <si>
    <t>დედა:ნინო დაიაური</t>
  </si>
  <si>
    <t>35-36 კვ ორსულობა,ორსულთა ნეფროპათია, პრეეკლამფსია, მკვდარი ნაყოფი</t>
  </si>
  <si>
    <t>ნანა დულუზაური</t>
  </si>
  <si>
    <t>თალიბოვი ელჯან</t>
  </si>
  <si>
    <t>სეპტიური შოკი,რესპირაციული დისტრე-სინდრომი, ჰიპოვოლემიური შოკი , ჰიე , მცირე მასის ახალშობილი ,წონა 1,100</t>
  </si>
  <si>
    <t>დედა ნათია მანავა</t>
  </si>
  <si>
    <t>ნიკოლოზ შონია</t>
  </si>
  <si>
    <t>დედა-58001009062</t>
  </si>
  <si>
    <t>რესპირატორული დისტრეს სინდრომი</t>
  </si>
  <si>
    <t>ნათია კვერნაძე</t>
  </si>
  <si>
    <t>დედა:კვანჭიანი-კვიციანი სოლომონია</t>
  </si>
  <si>
    <t>კვანჭიანი-კვიციანი</t>
  </si>
  <si>
    <t>დედა-01011091342</t>
  </si>
  <si>
    <t>მკვდრადშობადობა, ორუსლობა 31-32 კვირა,ნაყოფის თავის წინ მდებარეობა</t>
  </si>
  <si>
    <t>დავით  ქაჯაია</t>
  </si>
  <si>
    <t>599 92 18 81</t>
  </si>
  <si>
    <t>დედა: ჩადუნელი ანა</t>
  </si>
  <si>
    <t>ჩადუნელი</t>
  </si>
  <si>
    <t>დედა-01011038519</t>
  </si>
  <si>
    <t>ნაადრევი მშობიარობა, მკვდრადშობადობა, ორსულობა 24 კვირა</t>
  </si>
  <si>
    <t>579 50 00 75</t>
  </si>
  <si>
    <t>ზესტაფონის  ჯეოჰოსპიტალის  სამედიცინო ცენტრი</t>
  </si>
  <si>
    <t>დედა: გელაშვილი-გეწეაძე</t>
  </si>
  <si>
    <t>გელაშვილი-გეწეაძე</t>
  </si>
  <si>
    <t>დედა-09001016350</t>
  </si>
  <si>
    <t>მუცლადყოფნის ინფექცია,მძიმე ასფიქსია, 40 კვირის ორსული</t>
  </si>
  <si>
    <t>თამარ აბესაძე</t>
  </si>
  <si>
    <t>593 30 11 66</t>
  </si>
  <si>
    <t>დედა-ხუციძე მარიამი</t>
  </si>
  <si>
    <t>ხუციძე საბა</t>
  </si>
  <si>
    <t>დედა-08501038535</t>
  </si>
  <si>
    <t>სუნთქვის მწვავე უკმარისობა, გულის უკმარისობა, მარჯვენამხრივი პნევმოთორაქსი,ახალშობილთა ბაქტერიული სეფსისი, ჰიპოვოლემიური შოკი</t>
  </si>
  <si>
    <t>კვირიკაშილი არაბული</t>
  </si>
  <si>
    <t>20001021856(მამა)</t>
  </si>
  <si>
    <t xml:space="preserve">სუნთქვის უკმარისობა, გულის უკმარისობა, სეპტიური შოკი </t>
  </si>
  <si>
    <t>ნატო გორგაძ ე</t>
  </si>
  <si>
    <t>ზ.ცხაკაიას სხელობის დaსავლეთ საქართველოს ინტერვენციული მედიცინის ეროვნული ცენტრი</t>
  </si>
  <si>
    <t>გოგიტაშვილი</t>
  </si>
  <si>
    <t>07.03.2012</t>
  </si>
  <si>
    <t>ახალშობილის რდს</t>
  </si>
  <si>
    <t>დარეჯან რობაქიძე</t>
  </si>
  <si>
    <t>ახალციხის რაიონული საავადმყოფო</t>
  </si>
  <si>
    <t>ხოზრევანიძე ზოია (დედა)</t>
  </si>
  <si>
    <t>9.03.2013</t>
  </si>
  <si>
    <t xml:space="preserve">43-44 კვირის ორსულობა, ნაყოფის ანტენატალური სიკვდილი, პლაცენტის ნაადრევი აცლა, სისხლდენა </t>
  </si>
  <si>
    <t xml:space="preserve">მალხაზ მაისურაძე </t>
  </si>
  <si>
    <t>ალექსანდრე როგავა</t>
  </si>
  <si>
    <t>3.03.2013</t>
  </si>
  <si>
    <t>ახალქალაქი.შ.პ.ს უნიმედ სამცხე</t>
  </si>
  <si>
    <t>შპს "უნიმედი სამცხე" ახალქალაქის სამედიცინო ცენტრი</t>
  </si>
  <si>
    <t>ანჟელა ავეტისიან (დედა)</t>
  </si>
  <si>
    <t>მამრი</t>
  </si>
  <si>
    <t>11001021971 (დედა)</t>
  </si>
  <si>
    <t>ნაადრევი მშობიარობა.იმშობიარა 033-ში</t>
  </si>
  <si>
    <t>გოგორიან აიკანუშ</t>
  </si>
  <si>
    <t>ხეთაგური მარინა(დედა)</t>
  </si>
  <si>
    <t>01004004139 (დედა)</t>
  </si>
  <si>
    <t>24-კვირის ორსულობა.მკვდარი ნაყოფი.550კგ.</t>
  </si>
  <si>
    <t xml:space="preserve">0-1 წ </t>
  </si>
  <si>
    <t>ფხალაძე გიორგი</t>
  </si>
  <si>
    <t>გულის უკმარისობა.სუნთქვის უკმარისობა.მოზრდილთა დისტრეს სინდრომი.თირკმლის მწვავე უკმარისობა</t>
  </si>
  <si>
    <t>კახელაძე ოლღა</t>
  </si>
  <si>
    <t>ზ.ცხაკაიას სხელობის დასავლეთ საქართველოს ინტერვენციული მედიცინის ეროვნული ცენტრი</t>
  </si>
  <si>
    <t>გოშუა-ხუბულავა ახალშობილი</t>
  </si>
  <si>
    <t xml:space="preserve">ახალშობითა რესპირატორული დისტრესსინდრომი </t>
  </si>
  <si>
    <t>"ახალი სიცოცხლე"</t>
  </si>
  <si>
    <t>ასატუროვა ციალა/დედა</t>
  </si>
  <si>
    <t>დედა/36001037112</t>
  </si>
  <si>
    <t>მკვდრადშობადობა, მე-3 ნაადრევი მშობიარობა, 1 ტყუპისცალი</t>
  </si>
  <si>
    <t>თამუნა სოლოშვილი</t>
  </si>
  <si>
    <t>597 56 52 84</t>
  </si>
  <si>
    <t>მკვდრადშობადობა, მე-3 ნაადრევი მშობიარობა, 2 ტყუპისცალი</t>
  </si>
  <si>
    <t>დოლიძე ქრისტინე/დედა</t>
  </si>
  <si>
    <t>დედა/61650018394</t>
  </si>
  <si>
    <t>გულის კომბინირებული მანკი, განვითარების შეფერხება, ადრეული ნეონატალური სეფსისი,</t>
  </si>
  <si>
    <t>კვეზერელი ლალი</t>
  </si>
  <si>
    <t>599 18 92 82</t>
  </si>
  <si>
    <t>ფოთის ცენტრალური საავადმყოფო</t>
  </si>
  <si>
    <t>სს”ფოთის ცენტრალური კლინიკური საავადმყოფო”</t>
  </si>
  <si>
    <t>მამა/ზვიადი კაჭარავა</t>
  </si>
  <si>
    <t>ავტოავარია</t>
  </si>
  <si>
    <t>მამა/19001039000</t>
  </si>
  <si>
    <t>1 წლის</t>
  </si>
  <si>
    <t>თავის ტვინის ღია ტრავმა, თავის ტვინის დაჟეჟილობა</t>
  </si>
  <si>
    <t>სარჯველაძე გოდერძი</t>
  </si>
  <si>
    <t>599 53 95 94</t>
  </si>
  <si>
    <t>კვინტრაძე თინათინი</t>
  </si>
  <si>
    <t>2 თვის</t>
  </si>
  <si>
    <t>ასპირაცია</t>
  </si>
  <si>
    <t>ლევიძე ჯონი</t>
  </si>
  <si>
    <t>593 54 33 54</t>
  </si>
  <si>
    <t>ქუთაისი შპს "ბომონდი"</t>
  </si>
  <si>
    <t>შპს ბომონდი</t>
  </si>
  <si>
    <t>დედა/ნატრული თვალავაძე</t>
  </si>
  <si>
    <t>კრავეიშვილი</t>
  </si>
  <si>
    <t>დედა:37001004404</t>
  </si>
  <si>
    <t>12.03.2013</t>
  </si>
  <si>
    <t>შასვილოსნოშიდა ჰიპოქსია,მძიმე ასფიქსია დაბადებისას, პენირატარული პერიოდისტვის დამახასითებელი სხვა ინფექციები</t>
  </si>
  <si>
    <t>პავლოვა ლიანა</t>
  </si>
  <si>
    <t>598 14 73 79</t>
  </si>
  <si>
    <t>თომაძე ანა</t>
  </si>
  <si>
    <t>ბოგვერაძე ნინო</t>
  </si>
  <si>
    <t>21001031238 დედა</t>
  </si>
  <si>
    <t>ორსულობა 23 კვირა, მკვდრადშობადობა, წონა 600 გრ. 30 სმ</t>
  </si>
  <si>
    <t>მაია ჭკადუა</t>
  </si>
  <si>
    <t>593 32 78 42</t>
  </si>
  <si>
    <t>მერაბიშვილი თამარ</t>
  </si>
  <si>
    <t xml:space="preserve">თბილისი ბავშვთა ახალი კლინიკა </t>
  </si>
  <si>
    <t xml:space="preserve">როშნაძე ირაკლი </t>
  </si>
  <si>
    <t>01154021105</t>
  </si>
  <si>
    <t xml:space="preserve">გულის უკმარისობა, კარდიომიოპათია </t>
  </si>
  <si>
    <t xml:space="preserve">ჯინჭარაძე დარეჯან </t>
  </si>
  <si>
    <t>599 97 96 67</t>
  </si>
  <si>
    <t>დვალიძე</t>
  </si>
  <si>
    <t xml:space="preserve">გოლეთიანი ხათუნა დედა </t>
  </si>
  <si>
    <t>გოლეთიანი ჭოლაძე</t>
  </si>
  <si>
    <t xml:space="preserve">60001039167 დედა </t>
  </si>
  <si>
    <t>11.03.13</t>
  </si>
  <si>
    <t xml:space="preserve">რდს, უკიდურესი უმწიფრობა </t>
  </si>
  <si>
    <t>ასმათ ჯაიანი</t>
  </si>
  <si>
    <t>593 13 98 86</t>
  </si>
  <si>
    <t xml:space="preserve">შპს. არქიმედეს  კლინიკა  ლაგოდეხი </t>
  </si>
  <si>
    <t>შპს "არქიმედეს კლინიკა" ლაგოდეხი</t>
  </si>
  <si>
    <t>მამა ელხან ველიევ</t>
  </si>
  <si>
    <t>25001045322(მამა)</t>
  </si>
  <si>
    <t xml:space="preserve">ორსულობა 26-27 კვირის, საშვილოსნოს თანდაყოლილი  ანომალია, ორქიანი  საშვილოსნოს  თანდაყოლილი ანომალია, ორქიქიანი საშვილოსნო, საშვილოსნოს პერფორაცია, სისხლის დენა, მწვავე მუცელი, მკვდარი ნაყოფი, ნაყოფის  თანდაყოლილი ანომალია. </t>
  </si>
  <si>
    <t>დიანა  გაგნიძე</t>
  </si>
  <si>
    <t>593 38 89 90</t>
  </si>
  <si>
    <t>ალანია თამარ</t>
  </si>
  <si>
    <t>დედა- მეტრეველი თამარ</t>
  </si>
  <si>
    <t>მდედრი</t>
  </si>
  <si>
    <t>59001106879( დედა)</t>
  </si>
  <si>
    <t>ორსულობა 22-23 კვირა, ნორმალურად მიმაგრებული პლაცენტის აცლა, სისხლის დენა, ნაყოფის ანტენატალური სიკვდილი.</t>
  </si>
  <si>
    <t xml:space="preserve">დედა შოილატ ბაირამოვა </t>
  </si>
  <si>
    <t xml:space="preserve">ბაირამოვა </t>
  </si>
  <si>
    <t>28001034576(დედა)</t>
  </si>
  <si>
    <t xml:space="preserve">მძიმე რესპირაციული დისტრეს სინდრომი, მძიმე  ჰიპოქსიური ენცეფალიტი, საშვილოსნოს შიდა დაინფიცირების სინდრომი, დღენაკლი ახალშობილისდა გესტაციური ასაკის  შესაბამისი ექტრემალურად მცირე მასის ნაყოფი. </t>
  </si>
  <si>
    <t>მანანა ღვალაძე</t>
  </si>
  <si>
    <t xml:space="preserve">დედა ფიფია მირანდა </t>
  </si>
  <si>
    <t>62006030093(დედა)</t>
  </si>
  <si>
    <t>ორსულობა 38 კვირის, მკვდარი ნაყოფი, მშობიარობა პირველი.</t>
  </si>
  <si>
    <t>უჩა კვასტიანი მამა</t>
  </si>
  <si>
    <t xml:space="preserve">კვასტიანი ლუკა </t>
  </si>
  <si>
    <t xml:space="preserve">გულსისხლძარღვთა და სასუნთქი სისტემის უკმარისობა </t>
  </si>
  <si>
    <t>თამარ გურეშიძე</t>
  </si>
  <si>
    <t>დედა გავაშელი-ქურდაძე გვანცა</t>
  </si>
  <si>
    <t>მკვდრადშობადობა&lt; ორსულობა 23-24 კვ. ნაყოფის განვითარების მრავლობითი ანომალია</t>
  </si>
  <si>
    <t>დავით ვასაძე</t>
  </si>
  <si>
    <t>599 97 40 70</t>
  </si>
  <si>
    <t>გოგობერიშვილი</t>
  </si>
  <si>
    <t>ჭუჭულაშვილი-მინასიანი</t>
  </si>
  <si>
    <t>ჭუჭულაშვილი-მინასიანი დავიდ</t>
  </si>
  <si>
    <t xml:space="preserve">ახალშობილთა ბაქტერიული სეფსისი, სეპტიკოპიემია მწვავე, რდს მძიმე , სეპტიური შოკი, თრომბოჰემორაგიული სინდრომი 2 სტადია, მეორეადი ჩირქოვანი მენინგიტი, ჰიე 2 ხარისხი, ინტრაკრანიალრი ჰემორაგია, ჰიდროცეფალია, მცირე მასის ახალშობილი, წონა დაბადებისას  1,400 , გესტაცია 33 კვირა </t>
  </si>
  <si>
    <t>გვალია თამარ</t>
  </si>
  <si>
    <t xml:space="preserve">599 51 73 64 </t>
  </si>
  <si>
    <t>ხურცია გიორგი მამა</t>
  </si>
  <si>
    <t>ხურცია ანდრია</t>
  </si>
  <si>
    <t>ენცეფალომიელიტი, სუნთქვის მწვავე უკმარისობა, გულის უკმარისობა, თირკმლის მწვავე უკამრისობა, ღვიძლის მწვავე უკმარისობა,ტვინის შეშუპება, კომა.</t>
  </si>
  <si>
    <t>გახელაძე ოლღა</t>
  </si>
  <si>
    <t>ქ.ბათუმის დედათა და ბავშვთა ჯანმრთელობის  დაცვის რესპუბლიკური ცენტრი</t>
  </si>
  <si>
    <t>კახა ცინცაძე მამა</t>
  </si>
  <si>
    <t>კახა ცინცაძე</t>
  </si>
  <si>
    <t>ახალშობილთა  სეფსისი, რესპირაციული  დისტრეს სინდრომი, ინტრავერტიკულური ჰემორაგია, მცირე მასის ახალშობილი.</t>
  </si>
  <si>
    <t>გერმან ურუშაძე</t>
  </si>
  <si>
    <t>მანგოშვილი სოფო დედა</t>
  </si>
  <si>
    <t>16001011434 (დედა)</t>
  </si>
  <si>
    <t xml:space="preserve">ნაყოფის ანტენატალური სიკვდილი, მეორე ორსულობა, ნაადრევი მკვდარი ნაყოფი 32 კვირის ორსულობა. </t>
  </si>
  <si>
    <t xml:space="preserve">შუბითიძე ნანა </t>
  </si>
  <si>
    <t>კლინიკა "ახალი სიცოცხლე"</t>
  </si>
  <si>
    <t>კობალაძე ეკატერინე</t>
  </si>
  <si>
    <t>59002000111(დედა)</t>
  </si>
  <si>
    <t>ორსულობა 23 კვირა, მკვდრადშობადობა, წონა 600 გრ. 27სმ.</t>
  </si>
  <si>
    <t>რუსა კაკოიშვილი</t>
  </si>
  <si>
    <t>ორსულობა 23 კვირა, მკვდრადშობადობა, წონა 480 გრ. 26სმ.</t>
  </si>
  <si>
    <t>ჭიათურის  "ჯეოჰოსპიტალი"</t>
  </si>
  <si>
    <t>შპს „ჯეო ჰოსპიტალს“- ჭიათურის მრავალპროფილური სამედიცინო ცენტრი</t>
  </si>
  <si>
    <t>დედა:ბურჯანაძე რუსუდანი</t>
  </si>
  <si>
    <t>კევლიშვილი-ბურჯანაძე  მამრი</t>
  </si>
  <si>
    <t>54001023735(დედა)</t>
  </si>
  <si>
    <t>ორსულობა 40-41კვირა, ზომიერი გიდროცეფალია, სანაყოფე წყლების ნაადრევად დაღვრა</t>
  </si>
  <si>
    <t xml:space="preserve">სარალიძე ციური </t>
  </si>
  <si>
    <t xml:space="preserve">599 10 33 49 </t>
  </si>
  <si>
    <t>თოთიაური-ნასყიდაშვილი(დედა</t>
  </si>
  <si>
    <t>თოთიაური-ნასყიდაშვილი</t>
  </si>
  <si>
    <t>01004002517(დედა)</t>
  </si>
  <si>
    <t>ორსულობა 25-26 კვირა, სპინაბიფიდა,ჰიდროცეფალია, წონა 700 გრამი</t>
  </si>
  <si>
    <t xml:space="preserve">ნესმაძე მამუკა </t>
  </si>
  <si>
    <t>599 56 70 20</t>
  </si>
  <si>
    <t>გ. ჟვანიას  სახელობის საუნევერსიტეტო  კლინიკა</t>
  </si>
  <si>
    <t>თბილისის სახელმწიფო სამედიცინო უნივერსიტეტის გივი ჟვანიას სახ.პედიატრიის აკადემიური კლინიკა</t>
  </si>
  <si>
    <t>ზარდიაშვილი (დედა)</t>
  </si>
  <si>
    <t>ვერულაშვილი გიგა</t>
  </si>
  <si>
    <t xml:space="preserve">ადრეული ბაქტერიული სეფსისი, რდს მძიმე ფორმის, ჰიპოვოლემიური მდგომარეობა, სუნთქვის მწვავე უკმარისობა, ჰიე 3 ხარისხი, ინტრაკრანიალური ჰემორაგია 3 ხარისხი, ღია ფეტალური კომუნიკაცია, ღია არტერიული სადინარი,ორსულობა 35 კვირა, ნაადრევი მშობიარობა, წონა 2,300, 45 სმ </t>
  </si>
  <si>
    <t>ჯორბენაძე მარინა</t>
  </si>
  <si>
    <t>599 94 67 01</t>
  </si>
  <si>
    <t>17.00</t>
  </si>
  <si>
    <t>არაბული სოფიო</t>
  </si>
  <si>
    <t>ანასტასია არაბული</t>
  </si>
  <si>
    <t>სეპტიცემია, სეპტიური შოკი</t>
  </si>
  <si>
    <t>ბიჭიკო მახათაძე</t>
  </si>
  <si>
    <t>22.30</t>
  </si>
  <si>
    <t>გიორხელიძე თამარი</t>
  </si>
  <si>
    <t>გიორხელიძე-ჩხეიძე</t>
  </si>
  <si>
    <t>ახალშობილთა რესპირაციული დისტრეს სინდრომი,1 ტყუპი</t>
  </si>
  <si>
    <t>ნონა მარგველაშვილი</t>
  </si>
  <si>
    <t>07.00</t>
  </si>
  <si>
    <t>ახალშობილთა რესპირაციული დისტრეს სინდრომი,2 ტყუპი</t>
  </si>
  <si>
    <t>ნანა გოგობერიშვილი</t>
  </si>
  <si>
    <t>მირზოევი ლანა (დედა)</t>
  </si>
  <si>
    <t>01015015947 დედა</t>
  </si>
  <si>
    <t>19:03.2013</t>
  </si>
  <si>
    <t>ორსულობა 23 კვირა, ნაყოფის ანტენატალური სიკვდილი</t>
  </si>
  <si>
    <t>ირმა როგავა</t>
  </si>
  <si>
    <t>599 18 00 68</t>
  </si>
  <si>
    <t>გოგოლაძე-თაბუკაშვილი ინგა (დედა)</t>
  </si>
  <si>
    <t>გოგოლაძე-თაბუკაშვილი</t>
  </si>
  <si>
    <t>56001023198(დედა)</t>
  </si>
  <si>
    <t>ორსულობა 40 კვირა,ნაყოფის ანტენატალური სიკვდილი</t>
  </si>
  <si>
    <t>აბესაძე თამაზ</t>
  </si>
  <si>
    <t>ადეიშვილი თეა( დედა)</t>
  </si>
  <si>
    <t>ცხეთერელი სალომე</t>
  </si>
  <si>
    <t>62001013013 დედა</t>
  </si>
  <si>
    <t>ახალშობილთა რესპირატორული დისტრე სინდრომი, მცირე მაისის ახალშობილი, წონა 800 გრამი, ახალშობილის არატრამვული სისხლჩაქცევა 2 ხარისხი,</t>
  </si>
  <si>
    <t>ნუკრი გაკოხიძე</t>
  </si>
  <si>
    <t>593 75 65 50</t>
  </si>
  <si>
    <t>ჩხიკვაძე თამთა</t>
  </si>
  <si>
    <t>დავლაძე სალომე (დედა)</t>
  </si>
  <si>
    <t xml:space="preserve">დევიძე  </t>
  </si>
  <si>
    <t>01850025709 ბავშვი</t>
  </si>
  <si>
    <t xml:space="preserve">ახალშობილთა რესპირატორული დისტრე სინდრომი, მცირე მაისის ახალშობილი, წონა 850 გრამი, </t>
  </si>
  <si>
    <t>ციბაძე დავითი</t>
  </si>
  <si>
    <t>გორის იავნანა</t>
  </si>
  <si>
    <t>20.45</t>
  </si>
  <si>
    <t>დედა:შათირიშვილი-აწკარუნაშვილი მაკა</t>
  </si>
  <si>
    <t>დედა:59001015660</t>
  </si>
  <si>
    <t>35კვ. ნაყოფის თავით წინმდებარეობა, ნაყოფის ანტენატალური სიკვდილი</t>
  </si>
  <si>
    <t>ჯული კაპანაძე</t>
  </si>
  <si>
    <t>ახალი სიცოცხლე</t>
  </si>
  <si>
    <t>00.15</t>
  </si>
  <si>
    <t>კაპანაძე თამარი</t>
  </si>
  <si>
    <t>დედა:05001004378</t>
  </si>
  <si>
    <t>22კვ. მენჯით წინ მდებარეობა , დამძიმებული სამეანო ანამნეზი</t>
  </si>
  <si>
    <t>ირმა ხვიჩია</t>
  </si>
  <si>
    <t>შპს „ჟვანიას სახ. საუნივერსიტეტო კლინიკა“</t>
  </si>
  <si>
    <t>ანა-მარია კანაშვილი</t>
  </si>
  <si>
    <t>წერილი ტრეფიკინგიდან</t>
  </si>
  <si>
    <t>შპს „უნიმედი სამცხე“ ახალქალაქი</t>
  </si>
  <si>
    <t>უიზბაშ მელინა</t>
  </si>
  <si>
    <t>12.02.13-12.02.13</t>
  </si>
  <si>
    <t>23-24 კვირა, სანაყოფე წყლების დაღვრა, ნაადრევი მშობიარობა</t>
  </si>
  <si>
    <t xml:space="preserve">გოგორიან იაკანუშ </t>
  </si>
  <si>
    <t>599 92 93 14</t>
  </si>
  <si>
    <t>შპს „ჯეო ჰოსპიტალსი“ საგარეჯოს სამედიცინო ცენტრი“</t>
  </si>
  <si>
    <t>შპს „ჯეო ჰოსპიტალს“-საგარეჯოს მრავალპროფილური სამედიცინო ცენტრი</t>
  </si>
  <si>
    <t>გიბიაშვილი</t>
  </si>
  <si>
    <t>მარიამ ჭინჭარაძე</t>
  </si>
  <si>
    <t>მცირე მასის ახალშობილი, რესპირატორული დისტრეს სინდრომი</t>
  </si>
  <si>
    <t xml:space="preserve">კუჭუკაშვილი თამარი </t>
  </si>
  <si>
    <t>599 15 25 54</t>
  </si>
  <si>
    <t>შპს „ხობის რაიონული ცენტრალური საავადმყოფო“</t>
  </si>
  <si>
    <t>სს „სამედიცინო კორპორაცია ევექსი“-ხობის ჰოსპიტალი</t>
  </si>
  <si>
    <t>მზექალა ჩიჯავაძე</t>
  </si>
  <si>
    <t>ორსულობა 24 კვირა</t>
  </si>
  <si>
    <t>599 97 67 26</t>
  </si>
  <si>
    <t>ააიპ „ჯო ენის კლინიკა“</t>
  </si>
  <si>
    <t>ა.ა.ი.პ "ჯო ენის სახელობის სამედიცინო ცენტრი"</t>
  </si>
  <si>
    <t>დავით ავდალოვი</t>
  </si>
  <si>
    <t>15.08.10-30.01.13</t>
  </si>
  <si>
    <t>აორტის სტენოზი</t>
  </si>
  <si>
    <t xml:space="preserve">ჯანო კვირიკაშვილი </t>
  </si>
  <si>
    <t>577 71 21 22</t>
  </si>
  <si>
    <t>შპს „პედიატრიის ინსტიტუტის ალერგოლოგიისა და რევმატოლოგიის ცენტრი“</t>
  </si>
  <si>
    <t>შპს "პედიატრიის ინსტიტუტი ალერგიისა და რევმატოლოგიის ცენტრი"</t>
  </si>
  <si>
    <t>გიორგი ფხაკაძე</t>
  </si>
  <si>
    <t>თანდაყოლილი ჰიდროცეფალია, განვითარების გლობალური შეფერხება</t>
  </si>
  <si>
    <t>ინფ. შემოვიდა ტრეფიკინგის ცენტრიდან</t>
  </si>
  <si>
    <t>ხეჩოიანი არმენდი</t>
  </si>
  <si>
    <t>14.02.13-14.02.13</t>
  </si>
  <si>
    <t>37 კვ. ორსული. სანაყოფე წყლების ნაადრევი დაღვრა, ნაყოფის სიგრძით მდებარეობა</t>
  </si>
  <si>
    <t xml:space="preserve"> 599 92 93 14</t>
  </si>
  <si>
    <t>შპს „რეფერალური ჰოსპიტალი 2012“</t>
  </si>
  <si>
    <t>ოსიყმაშვილი თამარი</t>
  </si>
  <si>
    <t>08.02.13-08.02.13</t>
  </si>
  <si>
    <t>ნაყოფის მცირე წონა, ასფიქსია, საშვილოსნოს შიდა ინფექცია, ჰიპოქსია</t>
  </si>
  <si>
    <t>აბაზაძე მაია 593 50 64 17</t>
  </si>
  <si>
    <t>მირზოიანი</t>
  </si>
  <si>
    <t>12.02.13-12.02.13 ???</t>
  </si>
  <si>
    <t>ნორმალურად მიმაგრებული პლაცენტის ნაადრევი აცლა, სისხლდენა</t>
  </si>
  <si>
    <t>აბაზაძე მაია 593 50 64 18</t>
  </si>
  <si>
    <t>სს „აკად.ო.ღუდუშაურის სახ. ეროვნული სამედიცინო ცენტრი“</t>
  </si>
  <si>
    <t>ოქროკვერცხიშვილი სალომე</t>
  </si>
  <si>
    <t>დღენაკლულობა, მცირე მასის ახალშობილი, ბაქტერიული სეფსისი</t>
  </si>
  <si>
    <t>სს  „მ.იაშვილის სახ. ბავშვთა საავადმყოფო“</t>
  </si>
  <si>
    <t>განჯელაშვილი სალომე</t>
  </si>
  <si>
    <t>მწ. მიელოიდური ლეიკემია, პნევმონია, სუნთქვის უკმარისობა</t>
  </si>
  <si>
    <t>შპს „ბომონდი“ ქუთაისის სამშობიარო სახლი</t>
  </si>
  <si>
    <t>ბობოხიძე-გოფოძე თამარა</t>
  </si>
  <si>
    <t>18.02.13-18.02.13</t>
  </si>
  <si>
    <t>ღრმა დღენაკლულობა 34-35 კვირა, 3 ხ. მძიმე ასფიქსია</t>
  </si>
  <si>
    <t>სიანურიძე ოლეგი</t>
  </si>
  <si>
    <t>ხარგელია თინათინი</t>
  </si>
  <si>
    <t>H1N1</t>
  </si>
  <si>
    <t>ალინა ჩხეიძე</t>
  </si>
  <si>
    <t>შპს „აკად. ზ.ცხაკაიას სახ. დასავლეთ საქართველოს ინტერვენციული მედიცინის ეროვნული ცენტრი“</t>
  </si>
  <si>
    <t>წულაია-ჯიბუხაია</t>
  </si>
  <si>
    <t>ჯიბუხაია საბა</t>
  </si>
  <si>
    <t>60350026440</t>
  </si>
  <si>
    <t>17.02.13-17.02.13</t>
  </si>
  <si>
    <t>27 კვირა, ახალშობილთა რესპირაციული დისტრეს სინდრომი</t>
  </si>
  <si>
    <t>მერაბ ჯგერენაია 593 42 88 28</t>
  </si>
  <si>
    <t>ბაკარნაძე ბაქარი (5 წ)</t>
  </si>
  <si>
    <t>62309011672</t>
  </si>
  <si>
    <t>23.08.2007-18.02.13</t>
  </si>
  <si>
    <t>სუნთქვის უკმარისობა, პნევმონია, პნევმოთორაქსი</t>
  </si>
  <si>
    <t>შპს „უნიმედი სამცხე“ახალციხე</t>
  </si>
  <si>
    <t>მარქარიან ჰოვსეპ</t>
  </si>
  <si>
    <t>18.02.13</t>
  </si>
  <si>
    <t>კრუნჩხვითი სინდრომი, სუნთქვის უკმარისობა</t>
  </si>
  <si>
    <t>ოზურგეთის სამედიცინო ცენტრი „მედალფა“</t>
  </si>
  <si>
    <t>ვეისალიძე იმედა</t>
  </si>
  <si>
    <t>26.02.11-25.02.13</t>
  </si>
  <si>
    <t>უცხო სხეული სასუნთქ გზებში</t>
  </si>
  <si>
    <t>ზარნაძე მარიამი 599 56 08 02</t>
  </si>
  <si>
    <t>შპს „უნიმედი აჭარა“ ხულო</t>
  </si>
  <si>
    <t>შპს ,,უნიმედი აჭარა" ხულოს სამედიცინო ცენტრი</t>
  </si>
  <si>
    <t>იზა შანთაძე</t>
  </si>
  <si>
    <t>დაუზუსტებელი , არაზუსთად განსაზღვრული მიზეზები</t>
  </si>
  <si>
    <t>რუსლან აბულაძე 577 10 49 40</t>
  </si>
  <si>
    <t>ქიმაძე</t>
  </si>
  <si>
    <t>24.02.13</t>
  </si>
  <si>
    <t>I ტყუპი, ახალშობილთა ბაქტერიული სეფსისი, სეპტიცემია, ჰემორაგიული სინდრომი II სტადია, რდს, თირკმლის უკმარისობა</t>
  </si>
  <si>
    <t>დანელია თამუნა 591 19 39 78</t>
  </si>
  <si>
    <t>ბათუმი „ჯანმრთელობის ცენტრი მედინა</t>
  </si>
  <si>
    <t>აბუშელიძე რუსუდანი</t>
  </si>
  <si>
    <t>23.02.13</t>
  </si>
  <si>
    <t>ნაადრევი ინდურაციული მშობიარობა, 31 კვირის ორსულობა, დამძიმებული სამეანო ანამნეზი, მკვდარი ნაყოფი, ანტენატალური სიკვდილი</t>
  </si>
  <si>
    <t>ნანა შენგელია 577 14 13 19</t>
  </si>
  <si>
    <t>თიგიშვილი ნათია</t>
  </si>
  <si>
    <t>14.02.13</t>
  </si>
  <si>
    <t>მკვდრადშობადობა, ორსულობის 27 კვირა, ნაყოფის ანტრენატალური სიკვდილი</t>
  </si>
  <si>
    <t>ლელა ჩხიკვაძე 599 17 90 60</t>
  </si>
  <si>
    <t>შპს „ქუთაისის №3 სამშობიარო სახლი“</t>
  </si>
  <si>
    <t>ქ. ქუთაისის შპს №3 სამშობიარო სახლი</t>
  </si>
  <si>
    <t>გაბელია-მურჯიკნელი მარინე</t>
  </si>
  <si>
    <t>ნურიევი იმარი</t>
  </si>
  <si>
    <t>28.02.13-28.02.13</t>
  </si>
  <si>
    <t>მკვდარი ნაყოფი, ნაადრევი მშობიარობა</t>
  </si>
  <si>
    <t>შპს „ბავშვთა ახალი კლინიკა“</t>
  </si>
  <si>
    <t>23.08.10-23.02.13</t>
  </si>
  <si>
    <t>სუნთქვის მწვავე უკმარისობა, გულის უკმარისობა, ბცდ,პნევმონია გამომწვევის დაზუსტების გარეშე</t>
  </si>
  <si>
    <t>დავითაია თინი</t>
  </si>
  <si>
    <t>29.01.13-01.02.13</t>
  </si>
  <si>
    <t>გულის დილატაციური კარდიომიოპათია, სუნთქვის მწ.უკმარისობა, გულის უკმარისობა</t>
  </si>
  <si>
    <t>ბოჭორიშვილი სოფიო</t>
  </si>
  <si>
    <t>03.08.1985-01.03.13</t>
  </si>
  <si>
    <t>სუნთქვის უკმარისობა, გულსისხლძარღვთა მწ.უკმარისობა, გულის გაჩერება, ორმხროვი პნევმონია,ვირუსული გრიპი, საკეისრო კვეთის შემდგომი პერიოდი H1N1</t>
  </si>
  <si>
    <t>ლომთათიძე გიორგი</t>
  </si>
  <si>
    <t>22.02.13-24.02.13</t>
  </si>
  <si>
    <t>ახალშობილთა რესპირატორული დისტრეს სინდრომი</t>
  </si>
  <si>
    <t>ხატია ჭანტურია-ქანტარია</t>
  </si>
  <si>
    <t>25.02.13</t>
  </si>
  <si>
    <t>ორსულობა 22 კვ. სანაყოფე წყლების ნაადრევი დაღვრა, მკვდარი ნაყოფი</t>
  </si>
  <si>
    <t>ზუგდიდის მრავალპროფილიანი კლინიკური ცენტრი რესპუბლიკა</t>
  </si>
  <si>
    <t>ს.ს.სამედიცინო კორპორაცია ევექსი - ზუგდიდის რეფერალური ჰოსპიტალი</t>
  </si>
  <si>
    <t>გოშუა-ხუბულავა</t>
  </si>
  <si>
    <t>09.03.13</t>
  </si>
  <si>
    <t>35 კვირის ორსულობა, ეკლამფსია, თრომბოემბოლოა, სამეანო სიკვდილი</t>
  </si>
  <si>
    <t>ფიფია სერგო 577 50 88 85</t>
  </si>
  <si>
    <t>კალანდია მაკა</t>
  </si>
  <si>
    <t>დედა: 51001006640</t>
  </si>
  <si>
    <t xml:space="preserve">ორსულობა 23 კვირაზე 1 ტყუპის მკვდრადშობადობა 500 გ ,მეორე  ტყუპ ცოცხლადშობილი  41 კვირაზე  </t>
  </si>
  <si>
    <t>ნიქაბერიძე დავით</t>
  </si>
  <si>
    <t>ანა თომაძე</t>
  </si>
  <si>
    <t>სს"აკად.ო.ღუდუშაურის სახ.ეროვნული სამედიცინო ცენტრი"</t>
  </si>
  <si>
    <t>უზნაძე ნანა</t>
  </si>
  <si>
    <t>უზნაძე-ჭიჭინაძე გიორგი</t>
  </si>
  <si>
    <t>დედა: 01013003773</t>
  </si>
  <si>
    <t>ახალშობილთა ბაქტერიული სეფსისი, სეპტიური შოკი,თრომბოჰემორაგიული სინდრომი მე-2 სტადია,რდს მძიმე ფორმა,თირკმლის მწვავე უკმარისობა,ჰიპოქსიურ-იშემიური ენცეფალოპათია მე-2 ხარისხი,ინტრაკრანიალური ჰემორაგია მე-2 ხარისხი, დღენაკლი ახალშობილი გესტაციური ასაკის შესაბამისად, ექსტრემალურად მცირე მასის ახალშობილი და ღია ოვალური ხვრელი, გესტაციური ასაკი 26 კვირა პლიუს 4 დღე, წონა 900გრ.</t>
  </si>
  <si>
    <t>თამარ დანელია</t>
  </si>
  <si>
    <t>თამარ მერაბიშვილი</t>
  </si>
  <si>
    <t xml:space="preserve">ლევან აბაშიძე მამა </t>
  </si>
  <si>
    <t>გოგიტა აბაშიძე</t>
  </si>
  <si>
    <t>მალოტრიცია, წონის დეფიციტი 70%, შოკი, პნევმონია, სუნთქვის მწვავე უკმარისობა, თრომბოჰემორაგიული სინდრომი, ანემია</t>
  </si>
  <si>
    <t>გიორგი ახობაძე</t>
  </si>
  <si>
    <t>თამარ ალანია</t>
  </si>
  <si>
    <t>შპს. ქ.ბათუმის ი.ჩარკვიანის სახელობის სამშობიარო სახლი</t>
  </si>
  <si>
    <t xml:space="preserve">კონცელიძე ლია დედა </t>
  </si>
  <si>
    <t>ორსლობა 36 კვირის, ნაყოფის თავის წინ მდებარეობა, სანატოფე წყლების ნაადრევი დაღვრა, ნაყოფის ანტენატალური სიკვდილი</t>
  </si>
  <si>
    <t>მარინა პაპუნიძე</t>
  </si>
  <si>
    <t>შპს  ,,აკადემიკოს ზ.ცხაკაიას სახელობის დასავლეთ საქართველოს ინტერვენციული მედიცინის ეროვნული ცენტრი”</t>
  </si>
  <si>
    <t>ზვიადაძე</t>
  </si>
  <si>
    <t>ახალშობილთა რესპირატორული დისრტესს სინდრომი, მცირე მასის ახალშობილი</t>
  </si>
  <si>
    <t>თეონა 
ქიმუცაძე</t>
  </si>
  <si>
    <t>დათო ბერიძე</t>
  </si>
  <si>
    <t>ელენე ბერიძე</t>
  </si>
  <si>
    <t>ახალშობილის რესპირაციული დისტრეს სინდრომი, მცირე მასის ახალშობილი, თორმეტგოჯა ნაწლავის ატრეზია, ორმხრივი დაჭიმული პნევმოთორაქსი, გულსისხლძარღვთა უკმარისობა, სუნთქვის მწვავე უკამრისობა.</t>
  </si>
  <si>
    <t>მარინე თურქაძე</t>
  </si>
  <si>
    <t>წალენჯიხა</t>
  </si>
  <si>
    <t>სს ,, სამედიცინო კორპორაცია ევექსი,, წალენჯიხის ჰოსპიტალი</t>
  </si>
  <si>
    <t>ქარდავა ანა</t>
  </si>
  <si>
    <t>დედა:65014002020</t>
  </si>
  <si>
    <t>37-38კვ. ნაყოფის თავით წინ მდებარეობა,2,900გრ. სიგრძე48სმ. მკვდარი ნაყოფი</t>
  </si>
  <si>
    <t>მაია მაღლაკელიძე</t>
  </si>
  <si>
    <t>სურმანიძე მარი</t>
  </si>
  <si>
    <t>სუნთქვის და გულის მწვავე უკმარისობა</t>
  </si>
  <si>
    <t>ოლიკო გახელაძე</t>
  </si>
  <si>
    <t>თავართქილაძე ლუკა</t>
  </si>
  <si>
    <t>ღვიძლის უკმარისობა დაუზუსტებელი,დიგ. სინდრომი</t>
  </si>
  <si>
    <t>ელენე პაჭკორია</t>
  </si>
  <si>
    <t>გვანცა ხარგელია</t>
  </si>
  <si>
    <t>ჩხეტია  მრ</t>
  </si>
  <si>
    <t>01007012681 დედა</t>
  </si>
  <si>
    <t>რესპირატორული დისტრეს სინდრომი, ჰიპოვოლემიური მდგომარეობა, ტოქსიურ იშემიური ენცეფალოპათია 2 ხარისხი, შაშვილოსნოშიდა დაინფიცირების სინდრომი, დღენაკლი, ორსულობა 25 5/7 კვირა, წონა 650 გრამი</t>
  </si>
  <si>
    <t>თამრიკო გვალია</t>
  </si>
  <si>
    <t>ბავშვთა ინფექციური</t>
  </si>
  <si>
    <t>შპს თბილისის ბავშვთა ინფექციური კლინიკური საავადმყოფო</t>
  </si>
  <si>
    <t>თამარაშვილი ელენე</t>
  </si>
  <si>
    <t>01351009886 ბავშვი</t>
  </si>
  <si>
    <t>ჩუთყვავილა, პნევმონია, კანის აბსცესი, კომა, გულის უკმარისობა, სუნთქვის უკმარისობა, ჰემორაგია</t>
  </si>
  <si>
    <t>ბადრი კობახიძე</t>
  </si>
  <si>
    <t xml:space="preserve">577 74 96 46 </t>
  </si>
  <si>
    <t xml:space="preserve">რუსთავის ს/ს </t>
  </si>
  <si>
    <t>კაზიმოვა ნაილა (დედა)</t>
  </si>
  <si>
    <t>12001049163 (დედა)</t>
  </si>
  <si>
    <t>სისხლდენა, პლაცენტის ნაადრევი აცლა, ნაადრევი მსობიარობა, ორსულობა 35-36, წონა 2500, 45 სმ</t>
  </si>
  <si>
    <t xml:space="preserve">გელენავა ბადრი </t>
  </si>
  <si>
    <t>551 26 02 34</t>
  </si>
  <si>
    <t>მე-4 ს/ს</t>
  </si>
  <si>
    <t>სხილაძე მარიამი</t>
  </si>
  <si>
    <t> 56001022880(დედა)</t>
  </si>
  <si>
    <t>ორსულობა 37 კვ, მკვდარი ნაყოფი. წონა 3 კგ, 50 სმ.</t>
  </si>
  <si>
    <t>ნია ონიაშვილი</t>
  </si>
  <si>
    <t>275 26 98</t>
  </si>
  <si>
    <t>ზ. ჯალაბაძე</t>
  </si>
  <si>
    <t>ღუდუშაურის ესც</t>
  </si>
  <si>
    <t>ცხვარაძე ნათია (დედა)</t>
  </si>
  <si>
    <t>ორსულობა 23 კვ, პირველი ნაადრევი მშობიარობა მკვდარი მახინჯი ნაყოფით, წონა 450გრ 29 სმ</t>
  </si>
  <si>
    <t>მედეა ადმია</t>
  </si>
  <si>
    <t>599 96 80 81</t>
  </si>
  <si>
    <t>აკოფიანი-კალაჩიანი(დედა)</t>
  </si>
  <si>
    <t>ორსულობა 32 კვ. ნაყოფის თავით წინ მდებარეობა მე-2 ნაადრევი მშობიარობა მკვდარი ნაყოფით წონა 2100, 43სმ</t>
  </si>
  <si>
    <t>კაპანაძე-გოგალაძე ნინო(დედა)</t>
  </si>
  <si>
    <t>ორსულობა 23კვ. ნაყოფის თავით წინ მდებარეობა. პირველი ნაადრევი მშობიარობა მკვდარი ნაყოფით</t>
  </si>
  <si>
    <t>შპს "აკად. ზ. ცხაკაიას სახ. დასავლეთ საქართველოს ინტერვენციული მედიცინის ეროვნული ცენტრი</t>
  </si>
  <si>
    <t>მატარაძე ფიქრია (დედა)</t>
  </si>
  <si>
    <t>პირადობა არა აქვს</t>
  </si>
  <si>
    <t>27. 03 2013</t>
  </si>
  <si>
    <t>ორსულობა 27-28 კვ.სანაყოფე წყლების ნაადრევი დაღვრა, ნაყოფის ინტრანატალური  სიკვდილი, წონა  1000, 34სმ</t>
  </si>
  <si>
    <t>თეონა ქიმუცაძე</t>
  </si>
  <si>
    <t>ჯო-ენის კლინიკა</t>
  </si>
  <si>
    <t>პაქსაძე საბა (ბავშვი)</t>
  </si>
  <si>
    <t>გულ-ფილტვის მწ. უკმარისობა</t>
  </si>
  <si>
    <t>პაატა გოგორიშვილი</t>
  </si>
  <si>
    <t>599 11 70 77</t>
  </si>
  <si>
    <t>შონია ნონა (დედა)</t>
  </si>
  <si>
    <t>მრ</t>
  </si>
  <si>
    <t>62006057865 (დედა)</t>
  </si>
  <si>
    <t>ორსულობა 35 კვირა, ნაყოფის თავით წინამდებარეობა,  წონა 1,700, სიგრძე 41 სმ</t>
  </si>
  <si>
    <t>ჯგერენაია მერაბ</t>
  </si>
  <si>
    <t>593 42 88 28</t>
  </si>
  <si>
    <t>ნასყიდაშვილი თამაზი</t>
  </si>
  <si>
    <t>ნასყიდაშვილი ერეკლე</t>
  </si>
  <si>
    <t>ორსულობა 34 კვირა, წონა 2,700, სიგრძე 47 სმ, რესპირატორული დისტრეს-სინდრომი, ჰიპოვოლემიური მდგომარეობა, საშვილოსნოსშიდა დაინფიცირების სინდრომი, ჰიე,ღია ფეტალური კომუნიკაცია, ღია ოვალური ხვრელი, დღენაკლი</t>
  </si>
  <si>
    <t>მაია იაშვილი</t>
  </si>
  <si>
    <t>593 25 73 53</t>
  </si>
  <si>
    <t>გიუაშვილი ნიკოლოზი</t>
  </si>
  <si>
    <t>01852013101 ბავშვი</t>
  </si>
  <si>
    <t>სპინალური-კუნთოვანი  ატროფია დაუზუსტებელი, სხვა სეფსისი,სეპტიური შოკი, წითელას შემდგომი პნევმონია, სუნთქვის მწვავე უკმარისობა</t>
  </si>
  <si>
    <t>მარინა რუხაძე</t>
  </si>
  <si>
    <t>577 10 08 64</t>
  </si>
  <si>
    <t>კარალიძე გიორგი</t>
  </si>
  <si>
    <t>01350026766 დედა</t>
  </si>
  <si>
    <t>რდს, სუნთქვის უკმარისობა, ინტავენტრიკულური ჰემორაგია</t>
  </si>
  <si>
    <t>დვალიძე მაია</t>
  </si>
  <si>
    <t>გიორგაძე- გოგრაჭაძე ბრეგაძე</t>
  </si>
  <si>
    <t>61950018601 ბავშვი</t>
  </si>
  <si>
    <t>18.03.2013</t>
  </si>
  <si>
    <t>599 55 90 76</t>
  </si>
  <si>
    <t>ასლამაზიშვილი ციური</t>
  </si>
  <si>
    <t>14001005214(დედა)</t>
  </si>
  <si>
    <t>ტყუპისცალი, ნაყოფის ანტენატალური სიკვდილი, წონა 600 გრამი, სმ 30,სქესი მრ, ორსულობა 36 კვირა,</t>
  </si>
  <si>
    <t>ტაბატაძე შმაგი</t>
  </si>
  <si>
    <t>599 61 61 31</t>
  </si>
  <si>
    <t>შალამბერიძე ზიტა</t>
  </si>
  <si>
    <t>შალამბერიძე ბარბარე</t>
  </si>
  <si>
    <t>1950017527 (ბავშვი)</t>
  </si>
  <si>
    <t>წინასწარი დიაგნოზი: რესპირატორული დისტრეს სიმძიმე, თანდაყოლილი ასციტი, ჰიპოქსიურ-იშემიური ენცეფალოპათია მე-2 ხარისხი,საშვილოსნოსშიდა დაინფიცირების სინდრომი, დღენაკლული ახალშობილი გესტაციური ასაკისათვის დიდი, მცირე მასის ახალშობილი დაბადებისას. გარდაცვალების მიზეზი: ადრეული ნეონატალური სეფსისი, სეპტიცემია მწვავე, მძიმე სეპტიური შოკი, ჰიპოვოლემიური დეცენტრალიზაციის სტადია,პოლისეროზიტი, ასციტი, თრომბოჰემორაგიული სინდრომი მე-2სტადია, რესპირატორული დისტრეს სიმძიმე,სეპტიური ენტეროკოლიტი, ჰიპოქსიურ-იშემიური ენცეფალოპათია მე-2 ხარისხი,დღენაკლული ახალშობილი გესტაციური ასაკისათვის დიდი,გულის თანდაყოლილი მანკი პარკუჭთა შუა ძგიდის დეფექტი.</t>
  </si>
  <si>
    <t xml:space="preserve">ნანა ბარათელი </t>
  </si>
  <si>
    <t>577 78 85 68</t>
  </si>
  <si>
    <t xml:space="preserve"> ნათია ჯაოშვილი  </t>
  </si>
  <si>
    <t>60001074221 (დედა)</t>
  </si>
  <si>
    <t>ორსულობა 25 კვირა. ნაყოფის ანტინატალური სიკვდილი.  250 გრამი. სიგრძე 22 სმ</t>
  </si>
  <si>
    <t xml:space="preserve"> დიმა ჭითანავა </t>
  </si>
  <si>
    <t>577 40 42 52</t>
  </si>
  <si>
    <t xml:space="preserve">ზვიად ჟიჟილაშვილი </t>
  </si>
  <si>
    <t>სს "აკად. ზ. ცხაკაიას სახელობის დასავლეთ საქართველოს ინტერვენციული მედიცინის ეროვნული ცენტრი”</t>
  </si>
  <si>
    <t xml:space="preserve"> მანუჩარ ლაშხია   19001009350 (მამა);</t>
  </si>
  <si>
    <t>ანდრო ლაშხია</t>
  </si>
  <si>
    <t xml:space="preserve">60450027040. </t>
  </si>
  <si>
    <t xml:space="preserve"> 26.03.2013</t>
  </si>
  <si>
    <t xml:space="preserve"> რდს სხვა მცირე მასის ნაყოფი.</t>
  </si>
  <si>
    <t>598 97 57 41.</t>
  </si>
  <si>
    <t>მარიამ გოჩიაშვილი</t>
  </si>
  <si>
    <t>დიაგნოზი: თავის ტვინის მოცულობითი პროცესი, რეციდივი, შოკი, სუნთქვის უკმარისობა</t>
  </si>
  <si>
    <t xml:space="preserve"> ნათია დოღონაძე </t>
  </si>
  <si>
    <t>593 24 13 44 </t>
  </si>
  <si>
    <t>ალიევა საფირა (დედა)</t>
  </si>
  <si>
    <t>ალიევა</t>
  </si>
  <si>
    <t>12001098619 (დედა)</t>
  </si>
  <si>
    <t>ღრმა უმწიფრობა,ორსულობა 25 კვირა, წონა 700 გრამი, სმ 28, მძიმე ასფიქსია,</t>
  </si>
  <si>
    <t>ლაპიაშვილი ლელა</t>
  </si>
  <si>
    <t>557 10 40 02</t>
  </si>
  <si>
    <t>ახალციხის "უნიმედ სამცხე"</t>
  </si>
  <si>
    <t>ხამძიევა ფლორა (დედა,აზერბაიჯანის მოქალაქე)</t>
  </si>
  <si>
    <t>ოქრმელიძე</t>
  </si>
  <si>
    <t>ორსულობა 26-27 კვირა, ნაადრევი მშობიარობა, წონა 900 გრამი,34 სმ, სიცოცხლესთან შეუთავსებელი ნაყოფის სიმახინჯე,</t>
  </si>
  <si>
    <t>ლომიძე ლალი</t>
  </si>
  <si>
    <t>ხულო ს/ს</t>
  </si>
  <si>
    <t>ლამზირა შანთაძე :დედა</t>
  </si>
  <si>
    <t>40კვ. მკვდარი ნაყოფი</t>
  </si>
  <si>
    <t xml:space="preserve">რუსლან აბულაძე </t>
  </si>
  <si>
    <t>ბარამიძე ლუკა</t>
  </si>
  <si>
    <t>გულის მანკი, გულის და თირკმლის უკმარისობა</t>
  </si>
  <si>
    <t>დავით დავითაშვილი</t>
  </si>
  <si>
    <t>თევდორაძე ელენე: დედა</t>
  </si>
  <si>
    <t>კახაბერ კუჭუხიძე: მამა</t>
  </si>
  <si>
    <t>მოწონელიძე- კუჭუხიძე</t>
  </si>
  <si>
    <t>53001005089 (მამა)</t>
  </si>
  <si>
    <t>ორსულობა 27კვ. ახალშობილთა რდს</t>
  </si>
  <si>
    <t>ია ბარბაქაძე</t>
  </si>
  <si>
    <t>577 41 48 78</t>
  </si>
  <si>
    <t>ნიკა შიშნიაშვილი</t>
  </si>
  <si>
    <t>აზერბაიჯანის მოქალაქე</t>
  </si>
  <si>
    <t>რუსანოვა დინარა</t>
  </si>
  <si>
    <t>1 თვის</t>
  </si>
  <si>
    <t>რდს, სუნთქვისა და გულის უკმარისობა</t>
  </si>
  <si>
    <t>ქელური ცოტნე</t>
  </si>
  <si>
    <t>01350027604(ბავშვი)</t>
  </si>
  <si>
    <t>სეფსისი,სეპტიცემია,რდს,ღია ფეტალური კომუნიკაცია, ღია არტერიული სადინარი, ღია ოვალური ხვრელი,  წონა 3800, 51 სმ</t>
  </si>
  <si>
    <t>ს/ს ბიბიდა</t>
  </si>
  <si>
    <t>შპს ”ბიბიდა”</t>
  </si>
  <si>
    <t xml:space="preserve">ლოგუა ლია </t>
  </si>
  <si>
    <t>19001003961 (სუროგატი დედა)</t>
  </si>
  <si>
    <t xml:space="preserve">ანტენატალური სიკვდილი, მეორე ტყუპისცალი, წონა 2,300, 48 სმ ,ორსულობა 37 კვირა,  </t>
  </si>
  <si>
    <t>მაკა ენდელაძე</t>
  </si>
  <si>
    <t xml:space="preserve">599 11 60 48 </t>
  </si>
  <si>
    <t xml:space="preserve">ყამბარაშვილის კლინიკა თელავი </t>
  </si>
  <si>
    <t>შპს ავთანდილ ყამბარაშვილის კლინიკა</t>
  </si>
  <si>
    <t>დათოშვილი ვალერიან</t>
  </si>
  <si>
    <t xml:space="preserve">დათოშვილი </t>
  </si>
  <si>
    <t>08001028158 მამა</t>
  </si>
  <si>
    <t xml:space="preserve">რდს. დღენაკლულობა </t>
  </si>
  <si>
    <t xml:space="preserve">ლია კურატაშვილი </t>
  </si>
  <si>
    <t>599 65 75 73</t>
  </si>
  <si>
    <t xml:space="preserve">ნინო ლოჩოშვილი </t>
  </si>
  <si>
    <t>ირაკლი ჩავრავა</t>
  </si>
  <si>
    <t>ხაბეიშვილი ჩაბრავა ანა</t>
  </si>
  <si>
    <t xml:space="preserve">მშობლებმა მიატოვეს </t>
  </si>
  <si>
    <t>გულის თანდაყოლილი კომბინირებული მანკი; რდს; პერინტრავენტრიკულური ჰემორაგია 2 ხარისხი, ნათხემის ჭიის აგენეზია, ძალიან მცირე მასის ახალშობილი 900 გრამი, 28 კვირის გესტაცია</t>
  </si>
  <si>
    <t>დემნა ბუხუა</t>
  </si>
  <si>
    <t>5 77 79 16 72</t>
  </si>
  <si>
    <t>კარაჯაევა ფაგანა</t>
  </si>
  <si>
    <t>გუსეინოვი ალი</t>
  </si>
  <si>
    <t>28001031739(დედა) 01450025373 (ბავშვი)</t>
  </si>
  <si>
    <t>რესპირაციული დისტრეს სინდრომი,სეფსისი, სეპტიური შოკი. წონა 900 გრამი, 35 სმ,ორსულობა 28 კვირა</t>
  </si>
  <si>
    <t>არდაშელი ლაცოსბაია</t>
  </si>
  <si>
    <t>დემურია ლელა</t>
  </si>
  <si>
    <t>19001025107 (დედა)</t>
  </si>
  <si>
    <t>პლაცენტის ნაადრევი აცლა, სპინა ბიფიდა, მკვდარი ნაყოფი, წონა 600 გრამი, 30 სმ, ორსულობა 23 კვირა,</t>
  </si>
  <si>
    <t>ჭითანავა დიმა</t>
  </si>
  <si>
    <t xml:space="preserve">ბერაძე ნინო </t>
  </si>
  <si>
    <t xml:space="preserve">ბერაძე </t>
  </si>
  <si>
    <t>18001015837 (დედა)</t>
  </si>
  <si>
    <t>ორსულობა 25 კვირა, წონა 600 გრ, 31 სმ, ახალშობილთა ბაქტერიული სეფსისი, სეპტიცემია, რესპირატორული დისტრეს-სინდრომი, ჰიპოქსიურ იშემიური ენცეფალოპათია, დღენაკლი, მცირე მასის ახალშობილი</t>
  </si>
  <si>
    <t>599 10 00 61</t>
  </si>
  <si>
    <t>ბორჯომის ჯეპჰოსპიტალი</t>
  </si>
  <si>
    <t>შპს „ჯეო ჰოსპიტალს“- ბორჯომის მრავალპროფილური სამედიცინო ცენტრი</t>
  </si>
  <si>
    <t>ვარდანიან გაიანე</t>
  </si>
  <si>
    <t>ვარდანიან</t>
  </si>
  <si>
    <t xml:space="preserve">სომხეთის მოქალაქე </t>
  </si>
  <si>
    <t>ორსულობა 32 კვირა, წონა 1,300, 40 სმ, ნაადრევი მშობიარობა, პრეეკლამპსია მძიმე ფორმის , ნაყოფის ანტენატალური სიკვდილი</t>
  </si>
  <si>
    <t>ელენე საბაშვილი</t>
  </si>
  <si>
    <t>59526 60 61</t>
  </si>
  <si>
    <t>გორი "დედათა და ბავშვთა ცენტრი"</t>
  </si>
  <si>
    <t>ბერიკაშვილი მედეა</t>
  </si>
  <si>
    <t>მამაგულაშვილი მათე</t>
  </si>
  <si>
    <t>59001126539 (დედა)</t>
  </si>
  <si>
    <t xml:space="preserve">გულის უკმარისობა, ფალოს ტეტრადა, შოკი, წონა 4,150 გრამი, 52 სმ , 40 კვირა </t>
  </si>
  <si>
    <t>ხვადაგიანი ქეთევან</t>
  </si>
  <si>
    <t>თამთა ჩხიკვაძე</t>
  </si>
  <si>
    <t xml:space="preserve">მშობლები ადგილზე არ იმკოფებიან </t>
  </si>
  <si>
    <t>სარკისიანი რუსლან</t>
  </si>
  <si>
    <t>რდს, მცირე მასის ახალშობილი,წონა 2,100 გრამი,45 სმ, 33 კვირის ორსული</t>
  </si>
  <si>
    <t>თურქაძე მარინე</t>
  </si>
  <si>
    <t>599 73 00 84</t>
  </si>
  <si>
    <t xml:space="preserve">მშობლები ადგილზე არ იმყოფებიან </t>
  </si>
  <si>
    <t>გასუმოვი შახიბა</t>
  </si>
  <si>
    <t>ჰემორაგია. ჰემის სფეროების შეშუპება, შოკი დაუზუსტებელი, ღია ოვალური ხვრელი, ღია არტერიული სადინარი, წონა 3,900, 53 სმ , ორსულობა 40 კვირა</t>
  </si>
  <si>
    <t>ბუაძე ნანა</t>
  </si>
  <si>
    <t>577 10 08 62</t>
  </si>
  <si>
    <t>ს/ს ახლი სიცოცხლე</t>
  </si>
  <si>
    <t>ჩიხრაძე-გობეჯიშვილი ანა</t>
  </si>
  <si>
    <t>23კვირა . განვითარების ანომალია</t>
  </si>
  <si>
    <t>ციური გიორგობიანი</t>
  </si>
  <si>
    <t>ს/ს იმედის კლინიკა</t>
  </si>
  <si>
    <t>არსენაშვილი ნინო</t>
  </si>
  <si>
    <t>25კვირა. განვითარების ანომალია</t>
  </si>
  <si>
    <t>გივი მაყაშვილი</t>
  </si>
  <si>
    <t>სადაღაშვილი თეონა</t>
  </si>
  <si>
    <t>24კვირა , განვითარების ანომალია, ნაყოფის ინტრანატალური სიკვდილი</t>
  </si>
  <si>
    <t>მანანა ხვედაშვილი</t>
  </si>
  <si>
    <t>დარჩაშვილი-შუბითიძე ნათია (დედა)</t>
  </si>
  <si>
    <t xml:space="preserve">დარჩაშვილი-შუბითიძე </t>
  </si>
  <si>
    <t>40001007774 (დედა)</t>
  </si>
  <si>
    <t>05.04.213</t>
  </si>
  <si>
    <t>ორსულობა 28 კვირა, 1 ტყიპისცალი, წონა 1,500 გრამი, ანტენატალური სიკვდილი</t>
  </si>
  <si>
    <t>577 44 70 50</t>
  </si>
  <si>
    <t xml:space="preserve">ბესიკ ესაბუა </t>
  </si>
  <si>
    <t>ორსულობა 28 კვირა, 2 ტყიპისცალი, წონა 1,100 გრამი,ანტენატალური სიკვდილი</t>
  </si>
  <si>
    <t>დედა:ხვედელიძე ნინო</t>
  </si>
  <si>
    <t>ათაბეგაშვილი ზაზა</t>
  </si>
  <si>
    <t>01136019228 (ბავშვი)</t>
  </si>
  <si>
    <t>სეპტიური შოკი, რდს, ჰიე</t>
  </si>
  <si>
    <t>ზღვის უბანი 11მ/რ,3კვ,48კორპ.ბ11</t>
  </si>
  <si>
    <t>ბინაზე</t>
  </si>
  <si>
    <t>კავსაძე ქრისტინე</t>
  </si>
  <si>
    <t>3წლის</t>
  </si>
  <si>
    <t>co-ინტოქსიკაცია, ბინაზე დაფიქსირდა სიკვდილი</t>
  </si>
  <si>
    <t xml:space="preserve">ბოლსნისი ს/ს </t>
  </si>
  <si>
    <t>შპს ,,ბოლნისის სამშობიარო სახლი''</t>
  </si>
  <si>
    <t>გოგებაშვილი ნათია</t>
  </si>
  <si>
    <t xml:space="preserve"> 01011089793 (დედა) </t>
  </si>
  <si>
    <t>ორსულობა 37-38 კვრია, პრეკკლამფსია, მკვდარი ნაყოფი</t>
  </si>
  <si>
    <t xml:space="preserve">ვაჩეიშილი დოდო </t>
  </si>
  <si>
    <t>599 16 69 14</t>
  </si>
  <si>
    <t xml:space="preserve">კიკნაველიძე მარიამი </t>
  </si>
  <si>
    <t>39350005173( ბავშვი)</t>
  </si>
  <si>
    <t>რდს, მცირე მასის ახალშობილი,</t>
  </si>
  <si>
    <t>ქიმუცაძე თეონა</t>
  </si>
  <si>
    <t>პედიატრიის ინსტიტუტი</t>
  </si>
  <si>
    <t>ბადუაშვილი ბარბარე</t>
  </si>
  <si>
    <t>43950001598 (ბავშვი)</t>
  </si>
  <si>
    <t>30.0.06.2012</t>
  </si>
  <si>
    <t>თანდაყოლილი ჰიდროცეფალია, ზურგის ტვინის თიაქარი</t>
  </si>
  <si>
    <t>თინა ირემაშვილი</t>
  </si>
  <si>
    <t>592 77 15 75</t>
  </si>
  <si>
    <t xml:space="preserve">ღვინჯილია თეა </t>
  </si>
  <si>
    <t>ღვინჯილია-ვარდოსანიძე</t>
  </si>
  <si>
    <t xml:space="preserve">35001119137 დედა </t>
  </si>
  <si>
    <t>რდს, მცირე მასის ახალშობილი, ახალშობილთა ბაქტერიული სეფსისი, სეპტიცეია, პნევმოთორაქსი, დღენაკლულობა</t>
  </si>
  <si>
    <t>თამარ გვალია</t>
  </si>
  <si>
    <t>599 51 73 64</t>
  </si>
  <si>
    <t>ათაბეგაშვილი პაატა</t>
  </si>
  <si>
    <t>წონა 1,400, 30 სმ, ორსულობა 31 კვირა, სეპტიური შოკი, ნაწლავის პერფორმაცია, პერიტონიტი</t>
  </si>
  <si>
    <t>ნინიკური-სოფრომაძე მდ</t>
  </si>
  <si>
    <t>წონა 1000, 32 სმ, სეპტიური შოკი, ინტრაცერებრული სისხლცაქცევა, პნევმოთორაქსი</t>
  </si>
  <si>
    <t>შერვაშიძე ცირა</t>
  </si>
  <si>
    <t>შერვაშიძე</t>
  </si>
  <si>
    <t>61004050590 (დედა)</t>
  </si>
  <si>
    <t>წონა 700გრ, 30სმ, ნაადრევი მშობიარობა, მკვდარი ნაყოფი, პრეეკლამფსია</t>
  </si>
  <si>
    <t>595 77 07 18</t>
  </si>
  <si>
    <t xml:space="preserve">ბესიკ  ესაბუა </t>
  </si>
  <si>
    <t>მარნეულის ს/ს</t>
  </si>
  <si>
    <t> შპს „ჯეო ჰოსპიტალს“- მარნეულის სამშობიარო სახლი</t>
  </si>
  <si>
    <t>ნაგიევა ზარიფა</t>
  </si>
  <si>
    <t>ნაგიევა</t>
  </si>
  <si>
    <t>10001059083(დედა)</t>
  </si>
  <si>
    <t>წონა 580გრ, 32სმ,ორსულობა 23 კვირა,  მკვდარი ნაყოფი</t>
  </si>
  <si>
    <t>როგავა ირმა</t>
  </si>
  <si>
    <t>ბათუმი " მედინა"</t>
  </si>
  <si>
    <t>ზანდარაძე სოფო</t>
  </si>
  <si>
    <t>61954002082 (ბავშვი)</t>
  </si>
  <si>
    <t xml:space="preserve">წონა 3,150, 48 სმ, ორსულობა 35 კვირა, გულის მწვავე უკმარისობა, რდს, პნევმოთორაქსი, ლავიწის ძვლის მოტეხილობა, თირკმლის უცნობი ეტიოლოგიის სიმსივნე, ინტრაცერებრული სისხლცაქცევა, თანდაყოლილი თირკმლის უკმარისობა, </t>
  </si>
  <si>
    <t>577 13 73 46</t>
  </si>
  <si>
    <t>თამუნა ბენდელიანი (დედა)</t>
  </si>
  <si>
    <t xml:space="preserve">ბენდელიანი-თათარიშვილი </t>
  </si>
  <si>
    <t xml:space="preserve">წონა 2.700, 46 სმ  ორსულობა 35-36კვ. ახალშობილთა რდს </t>
  </si>
  <si>
    <t>598 37 37 41</t>
  </si>
  <si>
    <t>ია თაქთაქიშვილი (დედა)</t>
  </si>
  <si>
    <t>თაქთაქიშვილი     მდ</t>
  </si>
  <si>
    <t>01033004117  (დედა)</t>
  </si>
  <si>
    <t>650 გრ, 46 სმ. ორსულობა 29 კვ. ანტენატალური სიკვდილი,  ნაყოფის საშვილოსნოსშიდაზრდის შეფერხება</t>
  </si>
  <si>
    <t>ნინო ზიმლიცკი</t>
  </si>
  <si>
    <t>591 19 39 79</t>
  </si>
  <si>
    <t>თელავი ს/ს "სიხარული"</t>
  </si>
  <si>
    <t>ჯაშიაშვილი ნატალია</t>
  </si>
  <si>
    <t>ჯაშიაშვილი /სიდონიშვილი</t>
  </si>
  <si>
    <t>20001048032 (დედა)</t>
  </si>
  <si>
    <t>ორსულობა 35 კვირა, პრეეკლამპსია, წონა 1,750, 43 სმ, ნაყოფის ანტენატალური სიკვდილი</t>
  </si>
  <si>
    <t>ფიქრია ფირანიშვილი</t>
  </si>
  <si>
    <t>599 93 93 45</t>
  </si>
  <si>
    <t xml:space="preserve">გურჯაანი სოფ.ვეჯინი </t>
  </si>
  <si>
    <t>სოფლის ექიმი</t>
  </si>
  <si>
    <t>15:17:00 PM</t>
  </si>
  <si>
    <t>მინდორაშვილი ხათუნა</t>
  </si>
  <si>
    <t xml:space="preserve">მინდორაშვილი ზურიკო </t>
  </si>
  <si>
    <t>13350002653 (ბავშვი)</t>
  </si>
  <si>
    <t xml:space="preserve">გულის თანდაყოლილი კომბინირებული მანკი; ფილტვის არტერიის ატრეზია, ღია არტერიული სადინარი, </t>
  </si>
  <si>
    <t>მაია მალხაზიშვილი</t>
  </si>
  <si>
    <t xml:space="preserve">598 18 83 94 </t>
  </si>
  <si>
    <t>მამარდაშვილი მაკა</t>
  </si>
  <si>
    <t>მამარდაშვილი</t>
  </si>
  <si>
    <t>55901030458 (დედა)</t>
  </si>
  <si>
    <t>მკვდრადშობადობა, 32-33 კვირა, მცირე წონა 2 კგ</t>
  </si>
  <si>
    <t>გელა ნონიაშვილი</t>
  </si>
  <si>
    <t>593 20 89 02</t>
  </si>
  <si>
    <t>ქუთაისის ზ.ცხაკაიას სახ.ინტ.ცენტრი</t>
  </si>
  <si>
    <t xml:space="preserve">ქადიეშვილი გულისა </t>
  </si>
  <si>
    <t>ქადიეშვილი</t>
  </si>
  <si>
    <t>33001046962(დედა)</t>
  </si>
  <si>
    <t>მკვდრადშობადობა,25 კვირა, მცირე წონა</t>
  </si>
  <si>
    <t>პერტაია სოფიო</t>
  </si>
  <si>
    <t>პერტაია</t>
  </si>
  <si>
    <t>19001083564 (დედა)</t>
  </si>
  <si>
    <t>14.04.20133</t>
  </si>
  <si>
    <t>ორს. 24 კვირა, თავითწინმდებარეობა , მკვდარი ნაყოფი</t>
  </si>
  <si>
    <t xml:space="preserve">იზა ინანეიშვილი </t>
  </si>
  <si>
    <t>23:30:00 PM</t>
  </si>
  <si>
    <t>გიორგი გეჯაძე</t>
  </si>
  <si>
    <t>მჭედლიშვილი-გეჯაძე</t>
  </si>
  <si>
    <t>24001028606 {მამა}</t>
  </si>
  <si>
    <t>ს/უ, რდს, სეპტიური შოკი</t>
  </si>
  <si>
    <t>მანანა გაზდელიანი</t>
  </si>
  <si>
    <t>რეფერალური ჰოსპიტალი 2012</t>
  </si>
  <si>
    <t>მურადიანი სუსანა</t>
  </si>
  <si>
    <t>მურადიანი</t>
  </si>
  <si>
    <t xml:space="preserve">ორსულობა 39 კვირა, ნაყოფის თავით მდებარეობა, მკვდარი ნაყოფი, მშობიარობის პირველი პერიოდი, აქტიური ფაზა, წონა 2,500, სიგრძე 49 სმ </t>
  </si>
  <si>
    <t xml:space="preserve">გრიგოლ ახვლედიანი </t>
  </si>
  <si>
    <t>593 36 25 90</t>
  </si>
  <si>
    <t>13:30:00 PM</t>
  </si>
  <si>
    <t>ბუწანკალაური იამზე</t>
  </si>
  <si>
    <t>ბუწანკალაური- ცხვირიშვილი</t>
  </si>
  <si>
    <t>08001010021 (დედა)</t>
  </si>
  <si>
    <t xml:space="preserve">ახალშობილთა ბაქტერიული სეფსისი, სეპტიცემია, რდს, თრომბოჰემორაგიული სინდრომი 2 სტადია, სეპტიური შოკი, ჰიე, ძალიან მცირე წონის ახალაშობილი </t>
  </si>
  <si>
    <t>შპს "ქუთაისის №3 სამშობიარო სახლი"</t>
  </si>
  <si>
    <t>თედორაშვილი მედეა (დედა)</t>
  </si>
  <si>
    <t>თედორაშვილი     მდ</t>
  </si>
  <si>
    <t>55001007790  (დედა)</t>
  </si>
  <si>
    <t>მკვდრადშობადობა, ორსულობა 32-33 კვ. ნაადრევი  მესამე მშობიარობა, წონა 1.200 , 46 სმ</t>
  </si>
  <si>
    <t>ნონა საღარეიშვილი</t>
  </si>
  <si>
    <t>599 16 54 42</t>
  </si>
  <si>
    <t>შანშიაშვილი-მუმლაძე  სოფიო (დედა)</t>
  </si>
  <si>
    <t>შანშიაშვილი-მუმლაძე   მდ</t>
  </si>
  <si>
    <t>18001019288 (დედა)</t>
  </si>
  <si>
    <t>მკვდრადშობადობა, ორსულობა 28-29 კვ. ნაადრევი მშობიარობა, წონა 1300გრ  სიგრძე 37სმ</t>
  </si>
  <si>
    <t>კონსტანტინე სირაძე</t>
  </si>
  <si>
    <t>597 03 34 47</t>
  </si>
  <si>
    <t>სს "მ. იაშვილის სახელობის ბავშვთა ცენტრალური კლინიკა"</t>
  </si>
  <si>
    <t xml:space="preserve">გოგუაძე </t>
  </si>
  <si>
    <t>გოგუაძე ნინო</t>
  </si>
  <si>
    <t>60450027259 (ბავშვი )</t>
  </si>
  <si>
    <t>ახალშობილთა ბაქტერიული სეფსისი   წონა 3200 გრ    სიგრძე 50 სმ</t>
  </si>
  <si>
    <t>ივდითი ჩიქოვანი</t>
  </si>
  <si>
    <t>599 50 43 36</t>
  </si>
  <si>
    <t xml:space="preserve">თიანეთი ჯეოჰოსპიტალსის სამედიცინო ცენტრი </t>
  </si>
  <si>
    <t>ესართია მედეა</t>
  </si>
  <si>
    <t>19001034479 (დედა)</t>
  </si>
  <si>
    <t>ორსულობა 30 კვირა, პირველადი მშობიარობა, მკვდარი ნაყოფი, ნაყოფის წონა 500 გრამი, 30 სმ, მამრი</t>
  </si>
  <si>
    <t>577 14 50 88</t>
  </si>
  <si>
    <t>ფახრად რაშიდოვი</t>
  </si>
  <si>
    <t>მელსიკარ რაშიდოვი</t>
  </si>
  <si>
    <t xml:space="preserve">სეპტიური შოკი,ახალშობილთა ბაქტერიული სეფსისი, ნეონატალური ასპირაციული სინდრომი, რდს მძიმე, , ჰიპოვოლემიური მდგომარეობა,მცირე მასის ახლშობილი  1500გრ 37 სმ </t>
  </si>
  <si>
    <t xml:space="preserve">ბოლქვაძე გუგული </t>
  </si>
  <si>
    <t>ბუდაღაშვილი თინა</t>
  </si>
  <si>
    <t>ბუდაღაშვილი</t>
  </si>
  <si>
    <t>12001009632 (დედა)</t>
  </si>
  <si>
    <t>ორსულობა 28-29 კვირა, ნაყოფის მენჯით წინ მდებარეობა , 900გრ</t>
  </si>
  <si>
    <t>აფთარაული-წიქარაძე  მზია</t>
  </si>
  <si>
    <t>აფთარაული-წიქარაძე</t>
  </si>
  <si>
    <t>20001069202 (დედა)</t>
  </si>
  <si>
    <t>ორსულობა 30 კვირა, პირველადი მშობიარობა, მკვდარი ნაყოფი, ნაყოფის წონა 1000 გრამი, 38 სმ, მამრი, ნაყოფის ჯდომით წინამდებარეობა, ნაყოფის ანტენატალური სიკვდილი</t>
  </si>
  <si>
    <t>ნინო ჯაფარიძე</t>
  </si>
  <si>
    <t>555 61 43 00</t>
  </si>
  <si>
    <t>ჩაკვეტაძე-მოდებაძე სოფიო</t>
  </si>
  <si>
    <t>ჩაკვეტაძე-მოდებაძე</t>
  </si>
  <si>
    <t>60001045029 დედა</t>
  </si>
  <si>
    <t>22კვ.განვითარების ანომალია, მკვდარი ნაყოფი,450გრ/25სმ.</t>
  </si>
  <si>
    <t>კახაბერ  ბანძელაძე</t>
  </si>
  <si>
    <t>ბანძელაძე გაბრიელი</t>
  </si>
  <si>
    <t>ტოქსიური ენცეფალიტი</t>
  </si>
  <si>
    <t>თიმუცაძე თეონა</t>
  </si>
  <si>
    <t>გორი შპს "გოგიაშვილის კლინიკა"</t>
  </si>
  <si>
    <t>შ.პ.ს ,,ჯ. გოგიაშვილის კლინიკა"</t>
  </si>
  <si>
    <t xml:space="preserve">თოდაძე ირინე </t>
  </si>
  <si>
    <t>გნოლიძე თამარი</t>
  </si>
  <si>
    <t>59001109046 დედა</t>
  </si>
  <si>
    <t>ორსულობა 30 კვირა, ნაყოფის თავით წინმდებარეობა,საშვილოსნოსშიდა სისხლდენა,პრეეკლამპსია,ნაადრევი პირველი ოპერაციული მშობიარობა</t>
  </si>
  <si>
    <t>ბალიაშვილი ეკატერინე</t>
  </si>
  <si>
    <t>595 50 16 27</t>
  </si>
  <si>
    <t>ეკა კაპანაძე</t>
  </si>
  <si>
    <t>გურჯაანის "ჯეოჰოსპიტალსი"</t>
  </si>
  <si>
    <t>შპს „ჯეო ჰოსპიტალს“- გურჯაანის მრავალპროფილური სამედიცინო ცენტრი</t>
  </si>
  <si>
    <t xml:space="preserve">ომარაშვილი ნინო </t>
  </si>
  <si>
    <t>ყაჭიური დავით</t>
  </si>
  <si>
    <t>13450002685 ბავშვი</t>
  </si>
  <si>
    <t>ორმხრივი პნევმონია, სუნთქვის მწვავე უკმარისობა, დიარეა, ჰიპოგლიკემიური კომა</t>
  </si>
  <si>
    <t>თამრიკო ზარდიაშვილი</t>
  </si>
  <si>
    <t>558 71 15 44</t>
  </si>
  <si>
    <t>სიღნაღი არქიმედეს კლინიკა</t>
  </si>
  <si>
    <t>,,არქიმედეს კლინიკა"–სიღნაღი</t>
  </si>
  <si>
    <t>ბოლოთაშვილი ირმა</t>
  </si>
  <si>
    <t>08801039870 დედა</t>
  </si>
  <si>
    <t xml:space="preserve">ორსულობა 32-33კვირა,მკვდარი ნაყოფი, ნაყოფის სიგრძე 44 სმ , წონა 1600 გრამი, მდ </t>
  </si>
  <si>
    <t>ალექსანდრე ჭაბაშვილი</t>
  </si>
  <si>
    <t xml:space="preserve">599 92 72 19 </t>
  </si>
  <si>
    <t>ფაღავა დავითი</t>
  </si>
  <si>
    <t>ფაღავა ანდრია</t>
  </si>
  <si>
    <t>61650018904 ბავშვი</t>
  </si>
  <si>
    <t>გულის თანდაყოლილი მანკი, მიტრალური სარქვლის ატრეზია წონა 2.800გრ, 50სმ. მრ.</t>
  </si>
  <si>
    <t>ვალერიან უზუნაშვილი</t>
  </si>
  <si>
    <t>მაია დვალიძე</t>
  </si>
  <si>
    <t>რუსთავის ს/ს/</t>
  </si>
  <si>
    <t>შივინოვა აფეტ</t>
  </si>
  <si>
    <t>შივინოვა</t>
  </si>
  <si>
    <t>12001097548 დედა 01950029063 ბავშვი</t>
  </si>
  <si>
    <t>მკვდრადშობადობა, მახინჯი ნაყოფი. წონა 600გრ, 30სმ</t>
  </si>
  <si>
    <t>მგელაძე ლია</t>
  </si>
  <si>
    <t>ბოჭორიშვილი მაკა</t>
  </si>
  <si>
    <t>ბოჭორიშვილი ლილე</t>
  </si>
  <si>
    <t xml:space="preserve">60001009418 დედა  60350027337 ბავშვი </t>
  </si>
  <si>
    <t>ორსულობა 29 კვირა, 1,050 გრამი, 36სმ, რდს, არატრავმული სისხლცაქცევა მე-3 ხარისხის, ქლიერ მცირე წონის ნაყოფი</t>
  </si>
  <si>
    <t>ლია ცინცაძე</t>
  </si>
  <si>
    <t>ანანო ცინცაძე</t>
  </si>
  <si>
    <t>26001025098 დედა 60150027343 ბავშვი</t>
  </si>
  <si>
    <t xml:space="preserve">ახალშობილითა რდს, რძისა და ამონარები საკვების ნეონატალური ასპირაცია, ახალშობილთა კომა, სიგრძე 52 სმ, წონა 3,200, ორსულობა 39 კვირა </t>
  </si>
  <si>
    <t xml:space="preserve">ვლადიმერ ავეტისოვი </t>
  </si>
  <si>
    <t>557 20 06 76</t>
  </si>
  <si>
    <t>ამისულაშვლი- პაპიძე გიორგი</t>
  </si>
  <si>
    <t>ახალშობილთა ბაქტერიული სეფსისი, სეპტიკოპიემია, მწ. რდს მძიმე , მარჯვენამხრივი დაჭიმული, პნევმოთორაქსი, მერადი ჩირქოვანი მენინგიტი, თრომბოჰემორაგიული სინდრომი,თირკმლის მწვავე უკმარისობა, 1890გრ. 35სმ</t>
  </si>
  <si>
    <t>მ.იაშვილის ბავშვთა ცენტრალური კლინიკა</t>
  </si>
  <si>
    <t>ტერაზაროვი</t>
  </si>
  <si>
    <t>სეფსისი, ნეკ, ინტრავენტრიკულური ჰემორაგია, რდს, გულისა და სუნთქვის უკმარისობა, მცირე მასა</t>
  </si>
  <si>
    <t>ბარბაქაძე ია</t>
  </si>
  <si>
    <t>578 44 48 78</t>
  </si>
  <si>
    <t xml:space="preserve">  0-1 წ </t>
  </si>
  <si>
    <t>გოგოიაშვილი- ზუბაშვილი II ტყუპი</t>
  </si>
  <si>
    <t>ნაწლავთა მწ.გაუვალობა, პერიტონიტი, სეფსისი, რდს, 2100გრ და 42სმ</t>
  </si>
  <si>
    <t xml:space="preserve"> 0-1 წ </t>
  </si>
  <si>
    <t xml:space="preserve">ფერცულიანი დედა </t>
  </si>
  <si>
    <t>ბახთაძე მათე II ტყუპი</t>
  </si>
  <si>
    <t>რდს მძიმე, ჰიპოქსიურ იშემიური ენცეფალოპათია II ხარისხი, მცირე მასის ახალშობილი, ადრეული ნეონატალური სეფსისი, 1600გრ 41სმ</t>
  </si>
  <si>
    <t>შორენა  ჭანკვეტაძე</t>
  </si>
  <si>
    <t>კლინიკა ”მედინა”</t>
  </si>
  <si>
    <t>ნონა ფაშიეშვილი  33001062707</t>
  </si>
  <si>
    <t>ანთაძე ანასტასია</t>
  </si>
  <si>
    <t>გულის მწვავე უკმარისობა, სუნთქვის მწვავე უკმარისობა, რესპირატორული დისტრეს სინდრომი, ექსტრემალურად მცირე მასის ახალშობილი, წონა:750 გრ, სიგრძე 37 სმ</t>
  </si>
  <si>
    <t>ტაბატაძე ანი</t>
  </si>
  <si>
    <t>ტაბატაძე-ლომაია ანასტასია</t>
  </si>
  <si>
    <t>ახალშობილის ბაქტერიული სეფსისი, ჰიდროცეფალია, არნოლდ ჩიარის სინდრომი, მრავლობითი სიმახინჯეები, 3 კგ, 48 სმ</t>
  </si>
  <si>
    <t xml:space="preserve">ქეთევან მელაძე </t>
  </si>
  <si>
    <t>მელაძე-თევდორაძე</t>
  </si>
  <si>
    <t>53001044878 დედა 01150029085 ბავშვი</t>
  </si>
  <si>
    <t>რდს, ჰიპოვოლემიური შოკი, ჰიე 3 ხარისხი, საშვილისნოშიდა დაინფიცირების სინდრომი, ექსტრემალურად მცირე მასის ახალშობილი, კვირა 24-25 კვირის ორსული ,წონა 600 გრამი, სიგრძე 29 სმ</t>
  </si>
  <si>
    <t>19.30</t>
  </si>
  <si>
    <t>კვეკვეცია ნინო</t>
  </si>
  <si>
    <t>დათუნა შენგელია</t>
  </si>
  <si>
    <t xml:space="preserve">29001034746 დედა </t>
  </si>
  <si>
    <t>რდს მძიმე ფორმის,ჰიე,ჰიპოვოლემიური შოკი, მცირე მასა.</t>
  </si>
  <si>
    <t>საფარიანი მარინე</t>
  </si>
  <si>
    <t>საფარიანი</t>
  </si>
  <si>
    <t>01011079320 დედა</t>
  </si>
  <si>
    <t xml:space="preserve">ორსულობა 25 კვირა, წონა 550, სიგრძე 28სმ, </t>
  </si>
  <si>
    <t>დავით ქაჯაია</t>
  </si>
  <si>
    <t xml:space="preserve">599 92 18 81 </t>
  </si>
  <si>
    <t>ლაგოდეხი არქიმედეს კლინიკა</t>
  </si>
  <si>
    <t>ნაბიევა სათინა</t>
  </si>
  <si>
    <t>25001034363 დედა</t>
  </si>
  <si>
    <t>24.042013</t>
  </si>
  <si>
    <t>ორსულობა 27 კვირა, პლაცენტის ნაადრევი აცლა, სისხლდენა, მკვდარი ნაყოფი, შოკი 130 გრ, 41სმ.</t>
  </si>
  <si>
    <t>ჯო-ენის სახელობის სამედიცინო  ცენტრი</t>
  </si>
  <si>
    <t>ზურაბ ყუფუნია</t>
  </si>
  <si>
    <t>გაბრიელ ყუფუნია</t>
  </si>
  <si>
    <t xml:space="preserve"> ფილტვის არტერიის ატრეზია  IV ტიპის, აორტო-პულმონური 
კოლატერალები, პარკუჭთაშუა ძგიდის დეფექტი,ღია ოვალური ხვრელი, გულ- ფილტვის 
უკმარისობა, 2900გრ 53სმ.</t>
  </si>
  <si>
    <t>დავით კაპანაძე</t>
  </si>
  <si>
    <t>599 63 77 69</t>
  </si>
  <si>
    <t>სს ახალი სიცოცხლე</t>
  </si>
  <si>
    <t>ხონელიძე ეკატერინე</t>
  </si>
  <si>
    <t>ხონელიძე სიმონგულაშვილი მრ</t>
  </si>
  <si>
    <t>37001018434 (დედა)</t>
  </si>
  <si>
    <t>ორსულობა 29 კვირა, ნაყოფის თავით წინამდებარეობა, პრეეკლამფსია, ნაყოფის ანტრენატალური სიკვდილი</t>
  </si>
  <si>
    <t xml:space="preserve">ირინა ნანობაშვილი </t>
  </si>
  <si>
    <t>599 55 41 12</t>
  </si>
  <si>
    <t>ს/ს მედინა</t>
  </si>
  <si>
    <t xml:space="preserve">ნუგზარ ამაღლობელი </t>
  </si>
  <si>
    <t>რატი ამაღლობელი</t>
  </si>
  <si>
    <t xml:space="preserve">გულის მწვავე უკმარისობა, სუნთქვის მწვავე უკმარისობა, სისხლზარღვთა შიდა  შედედების ისნდრომი , მცირე მასის ახალშობილი, წონა 750, სიგრძე 37 სმ </t>
  </si>
  <si>
    <t xml:space="preserve">ქამადაძე ბადრი </t>
  </si>
  <si>
    <t>557 2029 30</t>
  </si>
  <si>
    <t>ანგელინა თევზაძე</t>
  </si>
  <si>
    <t>ლუკა ღუტიშვილი</t>
  </si>
  <si>
    <t>01450028514 ბავშვი</t>
  </si>
  <si>
    <t>ახალშობილთა ბაქტერიული სეფსისი,სეპტიცემია,სეპტიური შოკი,რდს მძიმე.</t>
  </si>
  <si>
    <t>შორენა ჭანკვეტაძე</t>
  </si>
  <si>
    <t>ნადირაშვილი ლელა</t>
  </si>
  <si>
    <t>ნადირაშვილი</t>
  </si>
  <si>
    <t>13001015867 დედა</t>
  </si>
  <si>
    <t>ორსულობა 23-24კვ. მკვდარი ნაყოფი,კვანძოვანი მიომა.600გრ/30სმ</t>
  </si>
  <si>
    <t>ნურიევი</t>
  </si>
  <si>
    <t>ნურიევი მამრი</t>
  </si>
  <si>
    <t>რდს, ჰემორაგიული დაავადება, პარკუჭთაშუა ძგიდის დეფექტი, მცირე მასა</t>
  </si>
  <si>
    <t>ნანა ბუაძე</t>
  </si>
  <si>
    <t>ნუნუ კუზმენკო</t>
  </si>
  <si>
    <t>კუზმენკ-ანდღულაძე</t>
  </si>
  <si>
    <t>21001036017 დედა</t>
  </si>
  <si>
    <t>დღენაკლულობა, მცირე მასა, რდს, ჰიპოვოლემიური შოკი, გულის უკმარისობა მე-2 ხ</t>
  </si>
  <si>
    <t xml:space="preserve"> 1-5 წ</t>
  </si>
  <si>
    <t>ნადია ალახიაროვა</t>
  </si>
  <si>
    <t>28250008774 ბავშვი</t>
  </si>
  <si>
    <t>თერმული დამწვრობა 25%. ,ე-3 ხ</t>
  </si>
  <si>
    <t>ნანა გაბაძე</t>
  </si>
  <si>
    <t>ხაშური მედიქალპარკი</t>
  </si>
  <si>
    <t>ტაბატაძე ია</t>
  </si>
  <si>
    <t>57001054353 დედა</t>
  </si>
  <si>
    <t>მკვდრადშობადობა</t>
  </si>
  <si>
    <t>კრავეიშვილი ნინო</t>
  </si>
  <si>
    <t>5 კლინიკური საავადმყოფო</t>
  </si>
  <si>
    <t>ბუციაშვილი მაია</t>
  </si>
  <si>
    <t>ბუციაშვილი</t>
  </si>
  <si>
    <t>01003010641 დედა</t>
  </si>
  <si>
    <t>ორსულობა 38 კვირა, წონა 2,700, 48 სმ</t>
  </si>
  <si>
    <t>ძაძანია დინა</t>
  </si>
  <si>
    <t>574 13 88 99</t>
  </si>
  <si>
    <t>საგარეჯო ჯეო ჰოსპიტალსი</t>
  </si>
  <si>
    <t>ალადაშვილი ლია</t>
  </si>
  <si>
    <t>36001038505 დედა</t>
  </si>
  <si>
    <t>40კვ,თავით წინ მდებარეობა,თანდაყოლილი სიმახინჯეები, მდედ. 3600გრ/45სმ.</t>
  </si>
  <si>
    <t>ირაკლი ჩხიკვიშვილი</t>
  </si>
  <si>
    <t>მარინა ლეჟავა</t>
  </si>
  <si>
    <t>60001109601 დედა</t>
  </si>
  <si>
    <t>29-30კვ,მკვდარი ნაყოფი,პრეეკლამფსია</t>
  </si>
  <si>
    <t xml:space="preserve">რეფერალური ჰოსპიტალი </t>
  </si>
  <si>
    <t>შოვნაძე კესო</t>
  </si>
  <si>
    <t>53001022144 დედა</t>
  </si>
  <si>
    <t>ორსულობა 32-33კვ,მკვდარი ნაყოფი,მდედრ. 1700გრ/43სმ</t>
  </si>
  <si>
    <t>ცირა ჩიტიძე</t>
  </si>
  <si>
    <t>51001030912 დედა</t>
  </si>
  <si>
    <t>ორსულობა 40კვ,თავით წინ მდებარეობა,მკვდარი ნაყოფი,განვითარების ანომალია.</t>
  </si>
  <si>
    <t>ლაშხია თეა</t>
  </si>
  <si>
    <t>ახმედოვა რუფანე</t>
  </si>
  <si>
    <t>ახმედოვა აისუნ</t>
  </si>
  <si>
    <t>28001112334 დედა 01250026094 ბავშვი</t>
  </si>
  <si>
    <t>ახალშობილთა ბაქტერიული სეფსისი, სეპტიური შოკი, ჰემორაგიული შოკი, რდს, მცირე მასისი ახალშობილი, წონა 1 400,  სიგრძე 40სმ,</t>
  </si>
  <si>
    <t>ვალიაშვილი შორენა</t>
  </si>
  <si>
    <t>24001007714 დედა</t>
  </si>
  <si>
    <t>ორსულობა 23 კვირა 1/7, თავის წინ მდებარეობა, ნაყოფის ანტენატალური სიკვდილი, დამძიმებული სამეანო ანამნეზი, გადატანილი სამეანო კვეთა</t>
  </si>
  <si>
    <t>თამარ  ალანია</t>
  </si>
  <si>
    <t>აბაიშვილი ინგა</t>
  </si>
  <si>
    <t>აბაიშვილი-პოპიკინი გიორგი</t>
  </si>
  <si>
    <t>01019061404 დედა</t>
  </si>
  <si>
    <t>რდს, ჰიპოვოლემიური შოკი, დეცენტრალიზაციის სტადია, ჰიე, ენცეფალოპათია მე-3 ხარისხი, საშვილისნოშიდა დაინფიცირების სინდრომი, დღენაკლი, ძალზე მცირე მასის ახალშობილი, გესტაცია 28 კვირა, წონა 1000გრ, 35სმ</t>
  </si>
  <si>
    <t>591 19 39 78</t>
  </si>
  <si>
    <t xml:space="preserve">კაჭკაჭიშვილი </t>
  </si>
  <si>
    <t>კაჭკაჭიშვილი</t>
  </si>
  <si>
    <t>მშობლები არ ჰყავს</t>
  </si>
  <si>
    <t>რდს, პულმონალური ჰიპერტენზია, ახალშობილთა ბაქტერიული სეფსისი, მცირე მასისი ახალშობილი, სუნთქვის მწვავე უკმარისობა, გულის უკმარისობა</t>
  </si>
  <si>
    <t xml:space="preserve">დემნა ბოხუა </t>
  </si>
  <si>
    <t>577 19 16 72</t>
  </si>
  <si>
    <t xml:space="preserve">მდივნიშვილი მზია </t>
  </si>
  <si>
    <t>მდივნიშვილი  მდ</t>
  </si>
  <si>
    <t>ორსულობა 37-38 კვირა, პლაცენტის ნაადრევი აცლა, მკვდარი ნაყოფი. წონა 1500გრ. 38სმ</t>
  </si>
  <si>
    <t>ლაურა მირაშვილი</t>
  </si>
  <si>
    <t>593 32 04 94</t>
  </si>
  <si>
    <t>შპს "ჯეოჰოსპიტალსის სამტრედიის მრავალპროფილური სამედიცინო ცენტრი"</t>
  </si>
  <si>
    <t>შპს „ჯეო ჰოსპიტალს“- სამტრედიის მრავალპროფილური სამედიცინო ცენტრი</t>
  </si>
  <si>
    <t>გაგუა-კავაჭაძე თეონა</t>
  </si>
  <si>
    <t>გაგუა ხატია</t>
  </si>
  <si>
    <t>22001073489 დედა  3725001956 ბავშვი</t>
  </si>
  <si>
    <t>ორსულობა 35 კვირა, ნაყოფის გარდიგარდმო მდებარეობა, პირველი ნაადრევი მშობიარობა, ნაყოფის  არაკეთილსაიმედო მდგომარეობა</t>
  </si>
  <si>
    <t>ზურაბ გვაზავა</t>
  </si>
  <si>
    <t>577 09 10 55</t>
  </si>
  <si>
    <t>ამტელ ჰოსპიტალი</t>
  </si>
  <si>
    <t>შპს ამტელ ჰოსპიტალ პირველი კლინიკური</t>
  </si>
  <si>
    <t xml:space="preserve">ფრანგიშვილი მზევინარი </t>
  </si>
  <si>
    <t xml:space="preserve">ნარსია ნიკოლოზი </t>
  </si>
  <si>
    <t>60450025924 ბავშვი</t>
  </si>
  <si>
    <t xml:space="preserve">შოკი დაზუსტებელი, კოაგულოპატია, გულსისხლძარღვთა და სუნთქვის უკმარისობა </t>
  </si>
  <si>
    <t>ია ჭკადუა</t>
  </si>
  <si>
    <t>ჯოხაძე ნინო</t>
  </si>
  <si>
    <t>ჯოხაძე თეკლა</t>
  </si>
  <si>
    <t>01250029047 ბავშვი 60001025572 დედა</t>
  </si>
  <si>
    <t>რსდ, ექსტრემალურად მცირე მასის ახალშობილი, სეფსისი, ღია ფეტალური კომუნიკაციები, 700 გრ</t>
  </si>
  <si>
    <t>დომნა ბოხუა</t>
  </si>
  <si>
    <t>577 79 16 72</t>
  </si>
  <si>
    <t xml:space="preserve">კულუმბეგაშვილი ლია </t>
  </si>
  <si>
    <t>კულუმბეგაშვილი</t>
  </si>
  <si>
    <t>01009015649 დედა</t>
  </si>
  <si>
    <t>ორსულობა 30კვირა, თავით წინმდებარება, პრეეკლამპსია, მწვავე ჰიპოთირეოზი, ნაყოფის ანტრენატალური სიკვდილი, საკეისრო კვეთა</t>
  </si>
  <si>
    <t>ნინა ზიმლიცკი</t>
  </si>
  <si>
    <t>გორის ს/ ს იავნანა</t>
  </si>
  <si>
    <t>დედა.ხადური ნინო</t>
  </si>
  <si>
    <t>ოთინაშვილი გიორგი</t>
  </si>
  <si>
    <t>24001046634 დედა</t>
  </si>
  <si>
    <t>28 კვირის ორსულობა.ღრმადღენაკლულობა.ახალშობილთა დისტროსინდრომი.თავის ტვინის ანოქსიური დაზიანება</t>
  </si>
  <si>
    <t>ნინო კოკინაშვილი</t>
  </si>
  <si>
    <t>599 96 78 93</t>
  </si>
  <si>
    <t>საჩხერის რ/ს</t>
  </si>
  <si>
    <t>სს ,,საჩხერის რაიონული საავადმყოფო-პოლიკლინიკური გაერთიანება"</t>
  </si>
  <si>
    <t>ლომიძე-გულიაშვილი მარინა</t>
  </si>
  <si>
    <t>ლომიძე-გულიაშვილი</t>
  </si>
  <si>
    <t>38001003040 დედა</t>
  </si>
  <si>
    <t>39-40 კვირის ორსული, ჭიპლარის ნამდვილი კვანძი</t>
  </si>
  <si>
    <t>ჯანხოთელი მირანდა</t>
  </si>
  <si>
    <t>598 99 98 88</t>
  </si>
  <si>
    <t>"ჩოხატაური გადაუდებელი სასწრაფო სამედიცინო დახმარება"</t>
  </si>
  <si>
    <t>სსიპ სასწრაფო სამედიცინო დახმარება</t>
  </si>
  <si>
    <t>თოდრაძე ნათია</t>
  </si>
  <si>
    <t>თოდრაძე</t>
  </si>
  <si>
    <t>46001005258 დედა</t>
  </si>
  <si>
    <t>სწრაფი მშობიარობა, მკვდარი ნაოფი, ვირუსული ინფექცია, გრიპი, ორსულობა 37-38 კვირა, წონა 2,500, სმ 48, მამრი</t>
  </si>
  <si>
    <t>მეგრელიშვილი ლევან</t>
  </si>
  <si>
    <t>577 92 77 27</t>
  </si>
  <si>
    <t xml:space="preserve">ნემსაძე ლელა </t>
  </si>
  <si>
    <t>ნემსაძე</t>
  </si>
  <si>
    <t>62005016631 დედა</t>
  </si>
  <si>
    <t xml:space="preserve">მძიმე ასფიქსია, ჭიპლარის მარყუჟის გამოვარდნა, ორსულობა 26-27 კვირა,ორსულობა 26-27 კვირა, წონა 1,400, სმ 39  </t>
  </si>
  <si>
    <t>შპს "უმინედ სამცხე"</t>
  </si>
  <si>
    <t xml:space="preserve">შოღაკათ საღოიან </t>
  </si>
  <si>
    <t>47101047839 დედა</t>
  </si>
  <si>
    <t>ორსულობა 25-26 კვირა, მკვდარი ნაყოფი, ნაყოფის ანტენატალური სიკვდილი, პლაცენტის ნაადრევი აცლა, სისხლდენა საშვილოსნოდან, საშვილოსნოს ამპუტაცია, წონა 800 გრამი, სმ 30, მრ</t>
  </si>
  <si>
    <t xml:space="preserve">ხაბაროვა მარინა </t>
  </si>
  <si>
    <t>ხუციშვილი ნათია</t>
  </si>
  <si>
    <t xml:space="preserve">01017038432 დედა </t>
  </si>
  <si>
    <t>ორსულობა 29-30 კვირა, თავით წიმდებარეობა, პრეეკლამპსია მძიმე ფორმის, დამძიმებული სამეანო ანამნეზი, 1 ნაადრევი მკვდარშობადოა, ნაყოფის მწვავე ჰიპოქსია, ნაყოფის ანტრენატალური სიკვდილი, წონა 1200გტ; 40სმ</t>
  </si>
  <si>
    <t>ნასრასვილი მანანა</t>
  </si>
  <si>
    <t>599 75 71 72</t>
  </si>
  <si>
    <t xml:space="preserve">საჩხერის რაიონული საავადმყოფო პოლიკლინიკური გაერთიანება </t>
  </si>
  <si>
    <t>ცარციძე თინათინ</t>
  </si>
  <si>
    <t>ცარციძე მრ</t>
  </si>
  <si>
    <t xml:space="preserve">38001028606 დედა </t>
  </si>
  <si>
    <t xml:space="preserve">ორსულობა 40-41კვირა, ნაყოფის თავით წინმდებარეობა, ნაყოფის ანტრენატალური სიკვდილი, ნაყოფის ზრდა განვითარების შეფერხება, ჭიპლარის ჭეშმარიტი კვანძი. წონა 2314 გრ; 50სმ </t>
  </si>
  <si>
    <t>ჩიხელიძე მანანა</t>
  </si>
  <si>
    <t>ბათუმი ს/ს</t>
  </si>
  <si>
    <t>ბერიშვილი ვერა</t>
  </si>
  <si>
    <t>ბერიშვილი მრ</t>
  </si>
  <si>
    <t>61001021096 დედა</t>
  </si>
  <si>
    <t>ორსულობა 25-26კვ. ღრმა დღენაკლულობა, ძალზე მცირე მასის ახალშობილი, ფილტვების ატელექტაზი. წონა 800 გრ. 34სმ</t>
  </si>
  <si>
    <t>გურანდა ჩხეიძე</t>
  </si>
  <si>
    <t>მაჭავარიანი მარიამი</t>
  </si>
  <si>
    <t>მაჭავარიანი მრ</t>
  </si>
  <si>
    <t>25001024789 დედა</t>
  </si>
  <si>
    <t>ორსულობა 32კვ. თავით წინ მდებარეობა, ნაყოფის ანტენატალური სიკვდილი</t>
  </si>
  <si>
    <t>კვანტალიანი მარიამი</t>
  </si>
  <si>
    <t>კვანტალიანი</t>
  </si>
  <si>
    <t>01008059020 დედა</t>
  </si>
  <si>
    <t>ორსულობა 40 კვირა, ნაყოფის თავით წინ მდებარეობა, მშობიარობის პირველი პერიოდი, ნაყოფის ანტენატალური სიკვდილი, წონა 2,550, 47 სმ</t>
  </si>
  <si>
    <t>გურგენიძე ქეთევან</t>
  </si>
  <si>
    <t>599 50 75 28</t>
  </si>
  <si>
    <t>მახაბათ მირზაევა</t>
  </si>
  <si>
    <t>აზადე ისმაილოვა</t>
  </si>
  <si>
    <t>25650002206 ბავშვი</t>
  </si>
  <si>
    <t xml:space="preserve">გაურკვეველი დაუზუსტებელი შოკი, </t>
  </si>
  <si>
    <t>თამარ  ყაველაშვილი</t>
  </si>
  <si>
    <t>599 79 33 53</t>
  </si>
  <si>
    <t>ქუთაისის მესამე სამშობიარო სახლი</t>
  </si>
  <si>
    <t>ჩხიკვაძე სალომე(დედა)</t>
  </si>
  <si>
    <t xml:space="preserve">ჩხიკვაძე </t>
  </si>
  <si>
    <t>ორსულობა 23,  კვირა,აკრანია,ანენცეფალია,მრავლობითი სიმახინჯე</t>
  </si>
  <si>
    <t>ხეცურიანი სოფიო</t>
  </si>
  <si>
    <t>599 54 72 25</t>
  </si>
  <si>
    <t>ჩიქოვანი დიმიტრი</t>
  </si>
  <si>
    <t>19550007816 ბავშვი</t>
  </si>
  <si>
    <t>ახალშობილთა რესპირატურული დისტრესი,ნაყოფისა და ახალშობილთა პარატრავმული სისხლჩაქცევა.მეორე ხარისხის, წონა  2,870, 49 სმ, ორსულობა 39 კვირა,</t>
  </si>
  <si>
    <t xml:space="preserve">გოგრიჭიანი ქეთევან </t>
  </si>
  <si>
    <t>01013020729 დედა</t>
  </si>
  <si>
    <t xml:space="preserve">ორსულო ბა 22 კვირა, წონა 120, 29 სმ ნაყოფის ანტრენატალური სიკვდილი </t>
  </si>
  <si>
    <t xml:space="preserve">ოზმანიანი ნიკოლ </t>
  </si>
  <si>
    <t>01217062107 ბავშვი</t>
  </si>
  <si>
    <t xml:space="preserve">სუნთქვის უკმარისობა, გულის უკმარისობა, პნევმონია </t>
  </si>
  <si>
    <t>599 27 58 09</t>
  </si>
  <si>
    <t>ჟვანიას საუნივერსიტეტო კლინიკა</t>
  </si>
  <si>
    <t xml:space="preserve">კელბერაშვილი გიორგი </t>
  </si>
  <si>
    <t>01750030293 ბავშვი</t>
  </si>
  <si>
    <t xml:space="preserve">სეფსისი , სეპტიური შოკი, რდს, ჰიე, ინტრაკრანიალური ჰემორაგია, მცირე მასის ახალშობილი წონა2,300 ,47სმ, </t>
  </si>
  <si>
    <t>კუპრაშვილი ლია</t>
  </si>
  <si>
    <t>60001143161 დედა</t>
  </si>
  <si>
    <t xml:space="preserve">რესპირატორული დისტრეს სინდრომი, ორსულობა 32 კვირა, წონა 1,800, 47 სმ </t>
  </si>
  <si>
    <t>ქამუშაძე თეონა</t>
  </si>
  <si>
    <t>გურეშიძე ბარბარე</t>
  </si>
  <si>
    <t xml:space="preserve">ბაზაძე </t>
  </si>
  <si>
    <t>38850004420 ბავშვი</t>
  </si>
  <si>
    <t xml:space="preserve">ნაწლავთა თანდაყოლილი ანომალია, სუნთქვის უკმარისობა, გულის უკმარისობა,ორსულობა 34 კვირა, წონა 2,500, 45 სმ, </t>
  </si>
  <si>
    <t>გარდაბნის ჯეოჰოსპიტალსი</t>
  </si>
  <si>
    <t>შპს „ჯეო ჰოსპიტალს“-გარდაბნის მრავალპროფილური სამედიცინო ცენტრი</t>
  </si>
  <si>
    <t>პირიევა სადაგათ</t>
  </si>
  <si>
    <t>პირიევა ალინა</t>
  </si>
  <si>
    <t>35001127209 დედა 12150004317 ბავშვი</t>
  </si>
  <si>
    <t>ორმხრივი ბრონქოპნევმონია, სუნთქვის მწვავე უკმარისობა, გულსისძარღვთა მწვავე უკმარისობა</t>
  </si>
  <si>
    <t>ელიზავეტა ფარადაევა</t>
  </si>
  <si>
    <t>599 77 66 05</t>
  </si>
  <si>
    <t>პოლსაკოვა ოლგა (დედა)</t>
  </si>
  <si>
    <t>პოლსაკოვა კარაევი-ვლადსლავ</t>
  </si>
  <si>
    <t>01152030110       ბავშვი</t>
  </si>
  <si>
    <t>წინასწარი რესპირატურული დისტრესსინდრომი მძიმე.ჰიპოქსიური დიშემიური ენცეპალოპათია მეორე ხარისხი.საშვილოსნოსშიდა დაიმფიცირების სინდრომი.დღენაკლული ახალშობილი გესტაციური ასაკისთვის,პატარა ექსტრემალურად მცირე ზომის. საბოლოო:ახალშობილთა ბაქტერიული სეფსისი,სეპტიცემია</t>
  </si>
  <si>
    <t>568 967744</t>
  </si>
  <si>
    <t>გასანოვა გიუნაი</t>
  </si>
  <si>
    <t>12001076034 დედა</t>
  </si>
  <si>
    <t xml:space="preserve">ახალშობილთა  რესპირატორული დისტრეს სინდრომი , დრენაკლულობა, უკიდურესად მცირე მასის ახალშობილი, ორსულობა 26 კვირა, წონა 650, სიგრძე 43 სმ . </t>
  </si>
  <si>
    <t>შიოლაშვილი ინგა</t>
  </si>
  <si>
    <t>599 61 14 24</t>
  </si>
  <si>
    <t>ნიაზოვა სამირა</t>
  </si>
  <si>
    <t>01017022791 დედა</t>
  </si>
  <si>
    <t>ორსულობა 30 კვირა, წონა 520 გრ, 25 სმ ძლიერ მცირე წონის ნაყოფი, ნაადრევი მშობიარობა</t>
  </si>
  <si>
    <t>ხაჩიძე ნატო</t>
  </si>
  <si>
    <t xml:space="preserve">551 64 93 56 </t>
  </si>
  <si>
    <t xml:space="preserve">ხუროშვილი-გვენეტაძე სოფიკო </t>
  </si>
  <si>
    <t xml:space="preserve">გვენეტაძე სალომე </t>
  </si>
  <si>
    <t>01015021889 დედა 01850025940 ბავშვი</t>
  </si>
  <si>
    <t>ახალშობილთა ბაქტერიული სეფსისი,სეპტიცემია,რდს, სუნთქვია მწვავე უკმარისობა, ჰიე, ინტრაკრანიალური ჰემორაგია, გულის მანკი, ღია ოვალური ხვრელით, ტრაქეოსტომია, კუაგულოპათია, ანემია</t>
  </si>
  <si>
    <t>ანა იაკობაშვილი</t>
  </si>
  <si>
    <t>599 16 12 25</t>
  </si>
  <si>
    <t>მელქუაშვილი -აბრამიშვილი მაია</t>
  </si>
  <si>
    <t>მელქუაშვილი-აბრამიშვილი ლიზი</t>
  </si>
  <si>
    <t>08001022702 დედა 01150030350 ბავშვი</t>
  </si>
  <si>
    <t xml:space="preserve">ახალშობილთა ბაქტერიული სეფსისი, რდს, თრომბოჰომერაგიული სინდრომი, ჰიე, ტვინის შეშუპება ,კომატოზური სინდრომი, დღენაკლული ახალშობილი,წონა 1450, 39 სმ,   </t>
  </si>
  <si>
    <t>579 49 66 99</t>
  </si>
  <si>
    <t>ბენიძე ნუცა</t>
  </si>
  <si>
    <t>ბენიძე</t>
  </si>
  <si>
    <t xml:space="preserve">55001027576 დედა </t>
  </si>
  <si>
    <t xml:space="preserve">ორსულობა 26 კვირა, მკვდარი ნაყოფი, წონა 600 გრ, სიგრძე 31 სმ, </t>
  </si>
  <si>
    <t>ბოლქვაძე ევგენი</t>
  </si>
  <si>
    <t xml:space="preserve">ბოლქვაძე </t>
  </si>
  <si>
    <t xml:space="preserve">01911102025 მამა </t>
  </si>
  <si>
    <t>ორსულობა 25 კვირა, წონა 600 გრ, 39 სმ, ახალშობლითა რესპირატორული დისტრეს სინდრომი, ჰიპოვოლემია, მწვავე დისიმინირებული სისხძარღვთა კოაგულაცია, მცირე მასის ახალშობილი</t>
  </si>
  <si>
    <t>გოზალიშვილი ქეთევანი</t>
  </si>
  <si>
    <t>599 53 97 70</t>
  </si>
  <si>
    <t>ალექსანდრე მიქაბაძე</t>
  </si>
  <si>
    <t>მიქაბაძე ანასტასია</t>
  </si>
  <si>
    <t>60001001437 მამა</t>
  </si>
  <si>
    <t>დაუნის სინდრომი, გულის მანკი, მშობლებმა გარდაცვლილი მიიყვანეს კლინიკაში</t>
  </si>
  <si>
    <t>შპს ,,ი.ციციშვილის სახელობის ბავშვთა ახალი კლინიკა”</t>
  </si>
  <si>
    <t>კვირიკაშვილი
მირიან</t>
  </si>
  <si>
    <t>10750003639
ბავში</t>
  </si>
  <si>
    <t xml:space="preserve"> სუნთქვის მწვავე იკმარისობა, ბრონქოპულმონირი დისპლაზია, გულის უკმარისობა, თირკმლის მწვავე უკმარისობა, მძიმე სეფსისი, სეპტიური შოკი</t>
  </si>
  <si>
    <t xml:space="preserve">ხოზრევანიძე ნანა </t>
  </si>
  <si>
    <t>ვაშაყმაძე</t>
  </si>
  <si>
    <t>07001040436 დედა</t>
  </si>
  <si>
    <t>ორსულობა 30 კვირა, წონა 2000, 46 სმ, ნაადრევი მშობიარობა, მახინჯი ნაყოფით, სამშობიარო მოქმედების სისუსტე</t>
  </si>
  <si>
    <t>ირინა  ნანობაშვილი</t>
  </si>
  <si>
    <t>595 55 42 12</t>
  </si>
  <si>
    <t>ხრიმიანი ანჟელა</t>
  </si>
  <si>
    <t>ხრიმიანი</t>
  </si>
  <si>
    <t>07101053589 დედა</t>
  </si>
  <si>
    <t xml:space="preserve">შეწყვეტილი ორსულობა 24 კვირაზე, წონა 200, 20 სმ </t>
  </si>
  <si>
    <t>გიორგობიანი ციური</t>
  </si>
  <si>
    <t>599 23 85 55</t>
  </si>
  <si>
    <t xml:space="preserve">გავაშელაშვილი მაია </t>
  </si>
  <si>
    <t xml:space="preserve">მიმინოშვილი </t>
  </si>
  <si>
    <t>02301025783 დედა</t>
  </si>
  <si>
    <t>ორსულობა 39 კვირა, ნაყოფის თავით წინამდებარეობა, ნორმალურად მდებარე პლაცენტის აცლა, ტრავმული შოკი, ნაყოფის წონა 3,600, სიგრძე 51 სმ</t>
  </si>
  <si>
    <t xml:space="preserve">მერაბ ჯგერენაია </t>
  </si>
  <si>
    <t>სერგია-გოჩაშვილი ირმა</t>
  </si>
  <si>
    <t>19001049830 დედა</t>
  </si>
  <si>
    <t xml:space="preserve">საკეისრო კვეთა,  ორსულობა 32 კვირა, წონა 900, 35 სმ, მენჯით წინმდებარეობა მრავლობითი მანკი, დამძიმებული სამეანო ანამნეზი, ნაყოფის ანტენატალური სიკვდილი, </t>
  </si>
  <si>
    <t>ჩიქოვანი რატი</t>
  </si>
  <si>
    <t>ჩიქოვანი ქეთევანი</t>
  </si>
  <si>
    <t>პოლიტრავმა, ტრავმული შოკი 16 კგ: 51სმ</t>
  </si>
  <si>
    <t>ჯუნა ფოჩხიძე</t>
  </si>
  <si>
    <t>გარდაიცვალა ბინაზე (მკურნალობდა ჟვანიას კლინიკაში)</t>
  </si>
  <si>
    <t>აინურ ახმედოვა</t>
  </si>
  <si>
    <t>ახმედი ახმედოვი</t>
  </si>
  <si>
    <t>12001069364 დედა 12850004453 ბავშვი</t>
  </si>
  <si>
    <t>ახალშობილთა ბაქტერიული სეფსისი,სეპტიცეია მწვავე მძიმე მიმდინარეობა,ჰიპოვოლემიური მდგომარეობა,ორმხრივი პნევმონია, პერიკარდიტი</t>
  </si>
  <si>
    <t>ს/ე მამედოვა საგილია</t>
  </si>
  <si>
    <t>599 01 65 65</t>
  </si>
  <si>
    <t xml:space="preserve">გეგენავა ეკატერინე </t>
  </si>
  <si>
    <t>39001000645 დედა</t>
  </si>
  <si>
    <t>ორსულობა30-31 კვირა, წონა 1,500, 42 სმ</t>
  </si>
  <si>
    <t>"ოქროს საწმისი 21 საუკუნე"</t>
  </si>
  <si>
    <t>შპს "ოქროს საწმისი – 21 საუკუნე"</t>
  </si>
  <si>
    <t xml:space="preserve">სიხარულიძე-ხარაიშვილი ანა </t>
  </si>
  <si>
    <t>01022007060 დედა</t>
  </si>
  <si>
    <t xml:space="preserve">ორსულობა 38 კვირა,წონა 2,850, 50 სმ ნაყოფის თავითწინმდებარეობა, მკვდარი ნაყოფი, დამძიმებული სამეანო ანამნეზი, გადატანილი საკეისრო კვეთა,ნაწიბურის უკმარისობა </t>
  </si>
  <si>
    <t>დალი რთველიაშვილი</t>
  </si>
  <si>
    <t>599 55 69 29</t>
  </si>
  <si>
    <t>ბენიძე ხათუნა</t>
  </si>
  <si>
    <t>პირველი დროული მშობიარობა, მკვდარი ნაყოფი, 37-38 კვ. მრავალწყლიანობა, ჭიპლარის ნაყოფის ყელზე მჭიდრო სემოხვევა, ნაყოფის წონა 2500 გრ, სიგრძე 46 სმ</t>
  </si>
  <si>
    <t>ზეინაბ ბერიძე</t>
  </si>
  <si>
    <t>597 76 0005</t>
  </si>
  <si>
    <t>ქ.თელავი. ყმნბარაშვილის კლინიკა</t>
  </si>
  <si>
    <t>აჯანიშვილი თეა</t>
  </si>
  <si>
    <t xml:space="preserve">               _</t>
  </si>
  <si>
    <t>ორსულობა 40-კვირა.ნაყოფის თავით წინ მდებარეობა.მკვდარი ნაყოფი.2-ჯერ გადატანილი  საკეისრო კვეთა.სიმსუქნე  მეორე  ხარისხის.</t>
  </si>
  <si>
    <t>მაფიკაშვილი ქეთევანი</t>
  </si>
  <si>
    <t>571 150017</t>
  </si>
  <si>
    <t>ქ.ქუთაისის შ.პ.ს ბომონდი</t>
  </si>
  <si>
    <t>ფხაკაძე-კუხიანიძე ხათუნა (დედა)</t>
  </si>
  <si>
    <t xml:space="preserve">            _</t>
  </si>
  <si>
    <t>ორსულობა 38-39 კვირა.ნაყოფის თავით წინ მდებარეობა.პირველი მშობიარობა.პირველი პერიოდი.მკვდარი ნაყოფი.დატვირთული სამეანო ანამნეზი.ერთი თვითნებითი აბორტი..დროული მშობიარობა მკვდარი ნაყოფით.</t>
  </si>
  <si>
    <t>ირინა უგლოვა</t>
  </si>
  <si>
    <t>599 390689</t>
  </si>
  <si>
    <t>ხობის რაიონული ცენტრალური საავადმყოფო</t>
  </si>
  <si>
    <t>ქეთევან ბაგაური (დედა)</t>
  </si>
  <si>
    <t>ნოე გაგუა</t>
  </si>
  <si>
    <t xml:space="preserve">გულსისხლძარღვთა მწვავე უკმარისობა I50.9/ სუნთქვის მწვავე უკმარისობა j96.0 </t>
  </si>
  <si>
    <t>სვეტლანა არახამია</t>
  </si>
  <si>
    <t>593 722724</t>
  </si>
  <si>
    <t>რეფერალური ჰოსპიტალი 2011</t>
  </si>
  <si>
    <t>მირაკოვა მარიანა (დედა)</t>
  </si>
  <si>
    <t xml:space="preserve">        _</t>
  </si>
  <si>
    <t>01027044581(დედა)</t>
  </si>
  <si>
    <t>ორსულობა 31კვირა.ნაყოფის თავით წინ მდებარეობა.ნორმალურად მიმაგრებული,პლაცენტის ნაარდევი აცლა.დამძიმძიმებული ტომატური ანამნეზი.ორგანული პიროვნული აშლილობა.</t>
  </si>
  <si>
    <t>ნანა ვაჩნაძე</t>
  </si>
  <si>
    <t>599 974501</t>
  </si>
  <si>
    <t>მელელაშვილი ფიქრია (დედა)</t>
  </si>
  <si>
    <t>მელელაშვილი-პაქსაძე გიორგი</t>
  </si>
  <si>
    <t>12501105414 (დედა)</t>
  </si>
  <si>
    <t>რესპირატორული დისტრეს სინდრომი.p22 ჰიპოლემიური შოკიR57.1 დღენაკლულობა და მცირე მასა.  წონა-2,200.სიგრძე-41სმ.</t>
  </si>
  <si>
    <t>593 344422</t>
  </si>
  <si>
    <t>20;05</t>
  </si>
  <si>
    <t xml:space="preserve">დოლენჯაშვილი </t>
  </si>
  <si>
    <t xml:space="preserve">დოლენჯაშვილი ბარბარე </t>
  </si>
  <si>
    <t>17.04.13</t>
  </si>
  <si>
    <t>ახალშობილთა ბაქტეული სეფსისი, სეპტიცემია, ენტეროკოლიტი, რესპირატორული დისტრეს სინდრომი, ჰემორაგია, ღია ოვალური ხვრელი  1200 38სმ</t>
  </si>
  <si>
    <t xml:space="preserve">568 96 77 44 </t>
  </si>
  <si>
    <t>ესებუა ბესიკ</t>
  </si>
  <si>
    <t>ბადაილოვა</t>
  </si>
  <si>
    <t>მდედრობითი</t>
  </si>
  <si>
    <t xml:space="preserve">            ----</t>
  </si>
  <si>
    <t>20.05.2013</t>
  </si>
  <si>
    <t xml:space="preserve">ახალშობილთა ბაქტეული სეფსისი, ბაქტერიული მენინგიტი, სეპტიცემია, სეპტიური შოკი,რესპირატორული დისტრეს სინდრომი.,გესტაციური ასაკკი 32 კვირა  1600გრ 44სმ </t>
  </si>
  <si>
    <t>ბეკოშვილი თეონა (დედა)</t>
  </si>
  <si>
    <t>ორსულობა 33კვირა-4დღე,ნაყოფის თავით წინმდებარეობა,ნაყოფის ანტენატალური სიკვდილი,წონა-1700,სიგრძე-42სმ.</t>
  </si>
  <si>
    <t>577 404252</t>
  </si>
  <si>
    <t>მარიამ გიუნაშვილი (დედა)</t>
  </si>
  <si>
    <t>გიუნაშვილი</t>
  </si>
  <si>
    <t>45001035597 (დედა)</t>
  </si>
  <si>
    <t>რესპირატურული დისტრეს სინდრომი.p22.ჰიპოლემიური შოკი.მძიმე  სეფსისი.27-კვირის გესტაციით.წონა-900გრ.სიგრძე-37სმ</t>
  </si>
  <si>
    <t>თოდუა ლეილა</t>
  </si>
  <si>
    <t>571 775533</t>
  </si>
  <si>
    <t>გოლეთიანი ნათია</t>
  </si>
  <si>
    <t>მამრობითი</t>
  </si>
  <si>
    <t>60001112191(დედა)</t>
  </si>
  <si>
    <t>ორსულობა 22-23 კვირა,ნაყოფის თავით წინმდებარეობა, მკვდარი ნაყოფი, სანაყოფე წყლების ნაადრევი დაღვრა, ნაადრევი მე-4 მშობიარობა, ნაყოფის წონა 400გრ, სიგრძე 23სმ, მამრ.სქ.</t>
  </si>
  <si>
    <t>სოფიკო ხეცურიანი</t>
  </si>
  <si>
    <t>599 547225</t>
  </si>
  <si>
    <t>რიზაევა გიულგიაზ</t>
  </si>
  <si>
    <t>რიზაევი მამრ.</t>
  </si>
  <si>
    <t>10001070560 დედა</t>
  </si>
  <si>
    <t>28კვ. ორსულობა, მოსალოდნელი ნაადრევი მშობიარობა,განვითარების ანომალია,მკვდარადშობადობა. 0.60. q03.8</t>
  </si>
  <si>
    <t>ლევან ჩხეტიანი</t>
  </si>
  <si>
    <t>ქუთაისის ინტერვენციული ცენტრი</t>
  </si>
  <si>
    <t>თეკლა თევზაძე-ლიპარტელიანი</t>
  </si>
  <si>
    <t>თევზაძე-ლიპარტელიანი მამრ.</t>
  </si>
  <si>
    <t>ორსულობა 32კვ. პლაცენტის ნაადრევი აცლა,მკვდარი ნაყოფი,პირველი ტყუპი,1300გრ.</t>
  </si>
  <si>
    <t>დიანა ხაჩიძე</t>
  </si>
  <si>
    <t>57001023354(დედა)</t>
  </si>
  <si>
    <t>ორსულობა 30 კვირა, მკვდარი ნაყოფი, მე-3 ნაადრევი მშობიარობა მკვდარი ნაყოფით, წონა 1500გრ, სიგრძე 37სმ, მამრ.სქ.</t>
  </si>
  <si>
    <t>მზია კაპანაძე</t>
  </si>
  <si>
    <t>რუსთავის სასწრაფო სამედიცინო დახმარების სამსახური 03</t>
  </si>
  <si>
    <t>ჩიქობავა ლადო</t>
  </si>
  <si>
    <t>01750029319 ბავშვი</t>
  </si>
  <si>
    <t xml:space="preserve">სიმაღლიდან ვარდნა </t>
  </si>
  <si>
    <t>პაატა ბაჩილავა</t>
  </si>
  <si>
    <t>593 11 33 59</t>
  </si>
  <si>
    <t>ჩოჩია თამარ</t>
  </si>
  <si>
    <t>სიჭინავა-ჩოჩია</t>
  </si>
  <si>
    <t>42001014334 დედა 60950027771 ბავშვი</t>
  </si>
  <si>
    <t>ორსულობა 25-26 კვირა, 950 გრ, სმ 36 რდს, მცირე მასის ახალშობილი, ძლიერ მცირე წონის ნაყოფი</t>
  </si>
  <si>
    <t>დევაძე ანანო</t>
  </si>
  <si>
    <t>61953000341 დედა</t>
  </si>
  <si>
    <t>კომატოზური მდგომარეობა</t>
  </si>
  <si>
    <t>ახობაძე გიორგი</t>
  </si>
  <si>
    <t>ჯუკაშვილი ხათნა</t>
  </si>
  <si>
    <t>01013030004 დედა</t>
  </si>
  <si>
    <t>28 კვირის გესტაცია, მცირე წონა, თავით წინ მდებარეობა, ნაყოფის 
ანტენატალური სიკვდილი</t>
  </si>
  <si>
    <t>აბუაშვილი მედეა</t>
  </si>
  <si>
    <t>ნოზაძე  ნონა</t>
  </si>
  <si>
    <t>გაბაიძე-ნოზაძე</t>
  </si>
  <si>
    <t>61004008383 დედა</t>
  </si>
  <si>
    <t>ორსულობა 30 კვირა, წონა 1,300, 38 სმ, ახალშობილთა რესპირატორული დისტრეს სინდრომი, დაუზუსტებელი სისხლდენა ფილტვიდან აღმოცენებული პერინატალურ პერიოდში</t>
  </si>
  <si>
    <t>თევზაძე თეკლე</t>
  </si>
  <si>
    <t>ლიპარტელიანი-თევზაძე</t>
  </si>
  <si>
    <t>27001006938 დედა</t>
  </si>
  <si>
    <t xml:space="preserve">ორსულობა 32 კვირა,წონა 1,900, 41 სმ, ახალშობილთა რესპირატორული დისტრეს სინდრომი, მძიმე ასფიქსია დაბადებისას, მეორე ტყუპისცალი </t>
  </si>
  <si>
    <t>ნამაზოვა სევდა</t>
  </si>
  <si>
    <t>ნამაზოვი სადიქ</t>
  </si>
  <si>
    <t>28001048467 დედა 28150009959 ბავშვი</t>
  </si>
  <si>
    <t>ახალშობილთა რესპირატორული დისტრეს სინდრომი, სეპტიცემია, სეპტიური შოკი, გულის უკმარისობა, თირკმლის მწვავე უკმარისობა, ახალშობილთა მწვავე დისემინაციური სისსხლძარღვთა შიდა კოაგულაცია, გესტაციური ასაკის შესაბამისი მასის ახლაშობილი წონა 1800, 42 სმ,</t>
  </si>
  <si>
    <t xml:space="preserve">577 20 47 35 </t>
  </si>
  <si>
    <t>მამა კოკაური თამარ</t>
  </si>
  <si>
    <t xml:space="preserve">კიკნაძე-  კოკაური </t>
  </si>
  <si>
    <t>01550030038 დედა</t>
  </si>
  <si>
    <t>02.05.2013</t>
  </si>
  <si>
    <t>ახალშობილთა რესპირატორული დისტრეს სინდრომი მძიმე  ჰიპოქსიურ -იშემიური ენცეფალოპათია  II ხარისხის დგენაკლი ახალშობილი გესტაციური ასაკის შესაბამისი, ახალშობილთა ბაქტერიული სეფსისი, სეპტიცემია, სეპტიური შოკი,პნევმონია, თრომბოჰემორაგიული სინდრომი,ტვინის შეშუპება, ინტრაკრანიალური ჰემორაგია III ხარისხის , 2375 კგ, 36სმ</t>
  </si>
  <si>
    <t>ზაზა კვიკვინია</t>
  </si>
  <si>
    <t>კვიკვინია ლუკა</t>
  </si>
  <si>
    <t>39790005322 ბავშვი</t>
  </si>
  <si>
    <t>15.05.2013</t>
  </si>
  <si>
    <t>ახალშობილთა რესპირატორული დისტრეს სინდრომი, სეპტიცემია დაუზუსტებელი, სეპტიური შოკი, 3კგ 50სმ</t>
  </si>
  <si>
    <t>ბათუმის ს/ს</t>
  </si>
  <si>
    <t>შაქარიშვილი ნაზი</t>
  </si>
  <si>
    <t>61004049608 დედა</t>
  </si>
  <si>
    <t>25.05.2013</t>
  </si>
  <si>
    <t>ორსულობა26კვ.მძიმე ფორმის ასფიქსია,მცირე მასის ახალშობილი,ადრეული ნეონატალური ინფექცია.</t>
  </si>
  <si>
    <t>ქეთევან გორგოშაძე</t>
  </si>
  <si>
    <t>ბინაზე ქარელის რ/ნ სოფ.გნოლევი</t>
  </si>
  <si>
    <t>მარიამ სულეიმანაშვილი</t>
  </si>
  <si>
    <t>43001019518 დედა</t>
  </si>
  <si>
    <t>დედა და მკვდარი ნაყოფი გადაყვანილ იქნენ ქარელის "ადითში" გადმოცემით სასწ.ბრიგადას ადგილზე დახვდა მკვდარი ნაყოფი. გადმოცემით 31-32კვ.ორსულობა,1500გრ.სხვა ინფორმაციას ვერ გვაწოდებს სტაციონარი.</t>
  </si>
  <si>
    <t>ზაქარია მეყანწიშვილი</t>
  </si>
  <si>
    <t>ნატო შანთაძე</t>
  </si>
  <si>
    <t>33001067029 დედა</t>
  </si>
  <si>
    <t>ორსულობა 33კვ.ტყუპი ნაყოფი,ირიბი მდებარეობა არაკეთილსაიმედო მდგომარეობა,მკვდარი ნაყოფი,500გრ.</t>
  </si>
  <si>
    <t>მაია გონგლაძე</t>
  </si>
  <si>
    <t>ინგა ქალდანი (დედა)</t>
  </si>
  <si>
    <t>გორდელაძე ანანო</t>
  </si>
  <si>
    <t>01750029628 ბავშვი</t>
  </si>
  <si>
    <t>ახალშობილთა ბაქტერიული სეფსისი ,სეპტიცემია  მწვავე სეპტიური შოკი,დეცანტრალიზაციის სტასდია,RDSმძიმე ფორმა,რტომოჰემორაგიული სინდრომი 2სტადია,თირკმლის მწვავე უკმარისობა, ორმხრივი პლემოთორაქსი პოლისეროზიტი,ჰიპოქსიურ-იშემიური  ენცეპალოპათია 3-ხარისხი,მცირე მასის ახალშობილი,დღენაკლული ახალშობილი,გესტაციის ასაკის შესაბამისი,გესტაცი 31-კვირა. წონა-1700.წონა-40სმ.</t>
  </si>
  <si>
    <t>599 517364</t>
  </si>
  <si>
    <t>სს  "მ.იაშვილის  სახელობის ბავშვთა ცენტრალური კლინიკა</t>
  </si>
  <si>
    <t>ტარიელ ბილთაძე (მამა)</t>
  </si>
  <si>
    <t>სხულუხია (მამრი)</t>
  </si>
  <si>
    <t>17001029067    (მამა)</t>
  </si>
  <si>
    <t>გულის ანომალია,სუნთქვის მწვავე უკმარისობა,ჰიდრონეფროზი, ჰემორაგია 3-ხარისხი.მცირე მასა,გესტაცია 29-კვირა.წონა-1400.სიგრძე-38სმ</t>
  </si>
  <si>
    <t>_</t>
  </si>
  <si>
    <t>გარიევა გარიევი</t>
  </si>
  <si>
    <t>სუნთქვის მწვავე უკმარისობაj96.0.ჰიპოჰოლემიური შოკიR57.1.განვითარების მრავლობითი მანკი.გესტაციურ ასაკთან მცირე მასის ახალშობილი.საშვილოსნოს შიდა დაინფიცირება.გესტაციის 38-კვირა.წონა-2.100.სიგრძე-45სმ.</t>
  </si>
  <si>
    <t>სს „აკად.ო.ღუდუშაურის სახ. ეროვნული სამედიცინო ცენტრი</t>
  </si>
  <si>
    <t>ჩაჩანიძე სალომე (დედა)</t>
  </si>
  <si>
    <t>(მამრი)</t>
  </si>
  <si>
    <t>01019087931 დედა</t>
  </si>
  <si>
    <t>ორსულობა 38კვირა.თავით წინ მდებარეობა.მშობიარობის პირველი პერიოდი.ნაყოფის ატენატალური სიკვდილი.პირველი დროული პათოლოგიური მშობიარობა,მკვდარი ნაყოფით,წონა-3.600. სიგრძე-53სმ</t>
  </si>
  <si>
    <t>591 193979</t>
  </si>
  <si>
    <t>5-კლინიკური საავადმყოფო</t>
  </si>
  <si>
    <t>ჩანგიანი თამარი (დედა)</t>
  </si>
  <si>
    <t>ჩანგიანი (მდედრი)</t>
  </si>
  <si>
    <t>01011036396 (დედა)</t>
  </si>
  <si>
    <t>ორსულობა 31-კვირა,თავით წინ მდებარეობა,მკვდარინაყოფი</t>
  </si>
  <si>
    <t>სოფო ელბაქიძე</t>
  </si>
  <si>
    <t>599 696416</t>
  </si>
  <si>
    <t>ეკატერინე ჯავახიშვილი (დედა)</t>
  </si>
  <si>
    <t>ჯავახიშვილი (მამრი)</t>
  </si>
  <si>
    <t>1022011238 (დედა)</t>
  </si>
  <si>
    <t>31-კვირის ორსულობა.მენჯით წინ მდებარეობა.ატენატალური სიკვდილი.წონა-1.500 /სიგრძე-30სმ.</t>
  </si>
  <si>
    <t>ნინო მუმლაძე</t>
  </si>
  <si>
    <t>577 604539</t>
  </si>
  <si>
    <t xml:space="preserve">ზოიძე-ხარაძე ინგა </t>
  </si>
  <si>
    <t>61010002334 დედა</t>
  </si>
  <si>
    <t>ორსულკობა 33 კვირა, ნაყოფის ტავით წინმდებარეობა, ზომიერი პრეეკლამპსია, დამძიმებული გინეკოლოგიური ანამნეზი, 1 თვითნებით აბორტი, მეორადი უნაყოფობა,</t>
  </si>
  <si>
    <t>10:00 ეხოსკოპიურად დადასტურდა</t>
  </si>
  <si>
    <t>დაშნიანი იზო</t>
  </si>
  <si>
    <t>577 10 42 24</t>
  </si>
  <si>
    <t>სს "რუსთავის სამშობიარო სახლი"</t>
  </si>
  <si>
    <t>გოგიძე თეა</t>
  </si>
  <si>
    <t>35001027913 დედა</t>
  </si>
  <si>
    <t xml:space="preserve">ორსულობა 37 კვირა, პრეეკლამპსია, შეწყვეტილი ორსულობა, მკვდარი ნაყოფი, წონა 2,000, 48 სმ </t>
  </si>
  <si>
    <t>კოტე მანჯავიძე</t>
  </si>
  <si>
    <t xml:space="preserve">599 53 96 59 </t>
  </si>
  <si>
    <t>შპს "სამედიცინო ამბულატორია ფონიჭალა"</t>
  </si>
  <si>
    <t>ლაჩინ მურადოვა</t>
  </si>
  <si>
    <t>მურადოვი რამაზანი</t>
  </si>
  <si>
    <t>01354006352(ბავშვი)</t>
  </si>
  <si>
    <t>პროგრესირებადი კუნთთა დისტროფია, დაბადებული პასტიური ტეტრაპლეგიით.</t>
  </si>
  <si>
    <t>10:30სთ</t>
  </si>
  <si>
    <t>ემზარ აბულაძე</t>
  </si>
  <si>
    <t>ქრისტინა ქანთარია</t>
  </si>
  <si>
    <t xml:space="preserve">რესპირატოტული დისტრეს სინდრომი, ორსულობა 26-27 კვირა, 36 სმ, 1080 კგ </t>
  </si>
  <si>
    <t>მარიამ ქანთარია  II ყუპი</t>
  </si>
  <si>
    <t>მინდიაშვილი ლუკა</t>
  </si>
  <si>
    <t>59650008599 ბავშვი</t>
  </si>
  <si>
    <t>სეფსისი, სეპტიცემა დაუზუსტებელი, სეპტიური შოკი, გულსისხლძარღვთა უკმარისობა, პნევმონია, ტოქსიური ჰეპატიტი</t>
  </si>
  <si>
    <t>მარინა თურქაძე</t>
  </si>
  <si>
    <t>ნათია კუზანაშვილი (დედა)</t>
  </si>
  <si>
    <t>ნიკა კუპატაძე</t>
  </si>
  <si>
    <t>ფილტვის არტერიის ატრეზია-Q25.5 პარკუჭთაშუა ჭიპის დეფექტი-Q21.0.წონა 7-კგ</t>
  </si>
  <si>
    <t>იოსებ ბეგაშვილი</t>
  </si>
  <si>
    <t>წულუკიძე თინათინ (დედა)</t>
  </si>
  <si>
    <t>თევზაძე(მამრი)</t>
  </si>
  <si>
    <t>22001006261 (დედა)</t>
  </si>
  <si>
    <t>30/05/13 (07:20)</t>
  </si>
  <si>
    <t>28-კვირის ორსულობა.ნაყოფის თავით წინ მდებარეობა.რეზუსუარყოფითი ორსული.რეზუსიზომუნილაცია.ჰემოლიზური დაავადება.ანემია მეორე ხარისხი.პირველი ნაადრევი მშობიარობა,მკვდარი ნაყოფით.ინტრანატალური სიკვდილი.წონა-1400გრ. სიგრძე-38სმ</t>
  </si>
  <si>
    <t>ნანობაშვილი ირინა</t>
  </si>
  <si>
    <t>ღოღობერიძე</t>
  </si>
  <si>
    <t>ღოღობერიძე-იმნაძე</t>
  </si>
  <si>
    <t xml:space="preserve">რეპირატორული დისტრეს-სინდრომი ინტრავენტიკულური ჰემორაგია, ძალზე მცირე მასისი ახალშობილი, წონა 880, 34სმ, </t>
  </si>
  <si>
    <t>ჩიქოვანი ივდითი</t>
  </si>
  <si>
    <t>ახვერდიევა ლეილა</t>
  </si>
  <si>
    <t>28001090632 დედა</t>
  </si>
  <si>
    <t>ორსულობა 28 კვირა, ნაყოფის ანტენატალური სიკვდილი, წონა 350, 21 სმ,</t>
  </si>
  <si>
    <t>ჩხიკვაძე  ლეილა</t>
  </si>
  <si>
    <t>599 17 90 60</t>
  </si>
  <si>
    <t>როინიშვილი ალექსანდრე : მამა</t>
  </si>
  <si>
    <t>როინიშვილი გიგა</t>
  </si>
  <si>
    <t>ორსულობა 30კვირა,რდს,ორმხრივი პნევმოთორაქსი,მცირე მასა,1400გრ,სეპტიცემია</t>
  </si>
  <si>
    <t>გუგული ბოლქვაძე</t>
  </si>
  <si>
    <t>ანთია მარეხი</t>
  </si>
  <si>
    <t>19001084850 :დედა</t>
  </si>
  <si>
    <t>ორსულობა 34კვირა,ნაყოფის თავით წინ მდებარეობა, ანტენატალური სიკვდილი.</t>
  </si>
  <si>
    <t>ბოლნისის მედიქალ პარკი</t>
  </si>
  <si>
    <t>შპს "მედიქალ პარკი საქართველო ბოლნისის საავადმყოფო"</t>
  </si>
  <si>
    <t>აბდულაევა აიდა</t>
  </si>
  <si>
    <t>10001040663 :დედა</t>
  </si>
  <si>
    <t>ორსულობა 42კვირა,საშვილოსნოს რუპტურა,მკვდარი ნაყოფი,3900გრ.</t>
  </si>
  <si>
    <t>ბესიკ  ჯაფარიძე</t>
  </si>
  <si>
    <t>ფერაძე ლანა</t>
  </si>
  <si>
    <t>34 კვირა, თავით წინ მდებარეობა, მრავლობითი მანკები, ნაყოფის ინტრანატალური სიკვდილი</t>
  </si>
  <si>
    <t>ინგა როგავა</t>
  </si>
  <si>
    <t>საკეისრო კვეთა, საშვილოსნოს რუპტურა, დიკ სინდრომი, მუცელკვეთა, საშვილოსნოს ექსტირპაცია დანამატებთან ერთად.</t>
  </si>
  <si>
    <t>მენთეშაშვილი მაია</t>
  </si>
  <si>
    <t>577 22 99 24</t>
  </si>
  <si>
    <t>ბარაბაძე ეკატერინე</t>
  </si>
  <si>
    <t>ქრონიკული ჰიპოქსია, ჰიე, ტვინის შეშუპება</t>
  </si>
  <si>
    <t>დარეჯან ჩხაიძე</t>
  </si>
  <si>
    <t>599 17 63 30</t>
  </si>
  <si>
    <t>ალაზოვა აინურ</t>
  </si>
  <si>
    <t>36750004604(დედა)</t>
  </si>
  <si>
    <t>ორსულობა 29კვირა,პლაცენტის ნაადრევი აცლა, მკვდარი ნაყოფი, სიგრძე 36სმ, წონა 1200გრ, მამრ.სქ.</t>
  </si>
  <si>
    <t>ნონა ღვინაშვილი</t>
  </si>
  <si>
    <t>ლომიძე ნათია</t>
  </si>
  <si>
    <t>57001047933(დედა)</t>
  </si>
  <si>
    <t>ორსულობა 23 კვირა, წონა 500გრ, სიგრძე 22სმ,პლაცენტის ნაადრევი აცლა, ანტენატალური სიკვდილი.</t>
  </si>
  <si>
    <t>ტყიბულის რ-ნი სოფ. ბუეთი(ბინაზე)</t>
  </si>
  <si>
    <t>ბრეგაძე ნატალია</t>
  </si>
  <si>
    <t>გარდაიცვალა დედაც და ბავშვიც</t>
  </si>
  <si>
    <t>28/12/1977</t>
  </si>
  <si>
    <t>პაციენტი იყო გონებრივად ჩამორჩენილი</t>
  </si>
  <si>
    <t>30/05/13 (3:10)</t>
  </si>
  <si>
    <t>ხათუნა გოგორელიანი</t>
  </si>
  <si>
    <t>დიალჩენკო მარიამ</t>
  </si>
  <si>
    <t xml:space="preserve">სეპტიცემია დაუზუსტებელი , ღვიძლის ქვემწვავე უკმარისობა </t>
  </si>
  <si>
    <t>593 5433 54</t>
  </si>
  <si>
    <t>ბესო ესებუა</t>
  </si>
  <si>
    <t>ფანცულა თამთა</t>
  </si>
  <si>
    <t>ფანცულაია კაპანაძე მრ</t>
  </si>
  <si>
    <t>01012015022 (დედა)</t>
  </si>
  <si>
    <t>ორსულობა  30 კვირა, თავითწინამდებარეობა, ნაყოფის ანტრენატალური სიკვდილი, 800 გრ, 30 სმ</t>
  </si>
  <si>
    <t>მახარაძე მანანა</t>
  </si>
  <si>
    <t>ბათუმის რეფერალური საავადმყოფო</t>
  </si>
  <si>
    <t>ბარბაქაძე თეონა</t>
  </si>
  <si>
    <t>ბარბაქაძე მდ</t>
  </si>
  <si>
    <t>56001003427 დედა</t>
  </si>
  <si>
    <t>ორსულობა 26 კვრია, მკვდარი ნაყოფი; 2400, 41 სმ</t>
  </si>
  <si>
    <t>ზაურ ლომინაძე</t>
  </si>
  <si>
    <t>577 17 37 57</t>
  </si>
  <si>
    <t>ზ.ცხაკაიას სახელობის დსავლეთ საქართველოს ინტერვენციული მედიცინის ეროვნული ცენტრი</t>
  </si>
  <si>
    <t>დვალიშვილი ნანა</t>
  </si>
  <si>
    <t>მამრ.</t>
  </si>
  <si>
    <t>ორსულობა 29 კვირა, ნაყოფის თავით წინამდებარეობა, მკვდარი ნაყოფი 1950გრ 46სმ</t>
  </si>
  <si>
    <t>ფურცხვანიძე ნუნუ</t>
  </si>
  <si>
    <t>ლეთოდიანი თამილა</t>
  </si>
  <si>
    <t xml:space="preserve">ორსულობა 23 კვირა, ნაყოფის თავით წინამდებარეობა, ჰიდროცეფალია, მკვდარი ნაყოფი , 550გრ, 25სმ </t>
  </si>
  <si>
    <t>ღორჯომელიძე მანანა</t>
  </si>
  <si>
    <t>ორსულობა 22 კვირა. ნაყოფის ანტენატალური სიკვდილი 250გრ.30სმ</t>
  </si>
  <si>
    <t>თანარ ალანია</t>
  </si>
  <si>
    <t>ბათუმის სამშობიარო სახლი</t>
  </si>
  <si>
    <t>მჟავანაძე-შარაშიძე მარინა (დედა)</t>
  </si>
  <si>
    <t>61010012497 (დედა)</t>
  </si>
  <si>
    <t xml:space="preserve">ორსულობა 33-კვირა.ნაყოფის თავით წინ მდებარეობა.ნაყოფის ანტენატალური სიკვდილი.არასრულფასოვანი საკეისრო კვეთის შემდგომი ნაწიბური საშვილოსნოზე. წონა-2.300 /სიგრძე-42სმ </t>
  </si>
  <si>
    <t xml:space="preserve">ნინო თავდგირიძე </t>
  </si>
  <si>
    <t>577 737394</t>
  </si>
  <si>
    <t>სირბილაძე ნათია (დედა)</t>
  </si>
  <si>
    <t>გვენეტაძე (მდედრი )</t>
  </si>
  <si>
    <t>41001022905(დედა)</t>
  </si>
  <si>
    <t>ორსულობა 23-24 კვირა.ტყუპი მკვდარი ნაყოფი.ნაადრევი მშობიარობა. წონა-530გრ. 620გრ. / სიგრძე-30სმ. 28სმ</t>
  </si>
  <si>
    <t>598 373741</t>
  </si>
  <si>
    <t>21;00</t>
  </si>
  <si>
    <t xml:space="preserve">მასლოვა-გეთმანი </t>
  </si>
  <si>
    <t>ვერ მოგვაწოდა სტაციონარმა</t>
  </si>
  <si>
    <t>03.06.2013</t>
  </si>
  <si>
    <t>რდს,მცირე მასის ახალშობილი,პოტერის სინდრომი,მამრ.სქესის</t>
  </si>
  <si>
    <t>ანასტასია  გამყრელიძე</t>
  </si>
  <si>
    <t>04250000818 ბავშვი</t>
  </si>
  <si>
    <t>ახალშობილთა რესპირატორული დისტრეს სინდრომი, სეპტიცემია დაუზუსტებელი, ახალშობილთა ბაქტერიული სეფსისი, მცირე წონის ნაყოფი, ორსულობა 31 კვირა, წონა 1,300, 39 სმ</t>
  </si>
  <si>
    <t>ნინო გახოკიძე</t>
  </si>
  <si>
    <t xml:space="preserve">593 75 65 50 </t>
  </si>
  <si>
    <t>კვარაცხელია თოფურია მაკა</t>
  </si>
  <si>
    <t>ორსულობა 23 კვირა, მენჯის წინამდებარეობა, ნაყოფის ანტრანატალური სიკვდილი  მჯვადარი ნაყოფი, 280გრ 24 სმ</t>
  </si>
  <si>
    <t>ჩხიკვაძე ლელა</t>
  </si>
  <si>
    <t>თოლორაია ნინო</t>
  </si>
  <si>
    <t xml:space="preserve">მუცლის ღრუს დახურული ტრავმა, ელენითის და პანკრეასის დაზიანება, 38კვირის ორსულობა, მკვდარი ნაყოფი, ჰემორაგიული შოკი 2600გრ 46სმ </t>
  </si>
  <si>
    <t xml:space="preserve"> 04.06.2013 21:10</t>
  </si>
  <si>
    <t>ცერცვაძე თეა</t>
  </si>
  <si>
    <t>02;36</t>
  </si>
  <si>
    <t>ლემონჯავა ბჟალავა ნინა</t>
  </si>
  <si>
    <t xml:space="preserve">24 კვირის ორსულობა, მენჯის წინ მდებარეობა, ნაყოფის ანტენატალური სიკვდილი, 650გრ, 25სმ </t>
  </si>
  <si>
    <t>04.06.2013 23;45</t>
  </si>
  <si>
    <t>შპს "დუშეთის ჯეოჰოსპიტალსის სამედიცინო ცენტრი"</t>
  </si>
  <si>
    <t>შპს „ჯეო ჰოსპიტალს“- დუშეთის სამედიცინო ცენტრი</t>
  </si>
  <si>
    <t>გოლოშვილი ინგა</t>
  </si>
  <si>
    <t>16001006794 დედა</t>
  </si>
  <si>
    <t>ნაადრევი მშობიარობა, ორსულობა 25-26 კვირა, წონა 900 გრ, 30სმ, (სტაციონარში შეიყვანა სასწრაფომ)</t>
  </si>
  <si>
    <t>პატაშური მედეა</t>
  </si>
  <si>
    <t>577 09 00 20</t>
  </si>
  <si>
    <t>ს/ს "ახალი სიცოცხლე"</t>
  </si>
  <si>
    <t>გუგავა დიანა</t>
  </si>
  <si>
    <t>27001002272 დედა</t>
  </si>
  <si>
    <t>ორსულობა 22 კვირა, წონა 600გრ, სიგრძე23, ნაადრევი მშობიარობა, ნაყოფის ანტენატალური სიკვდილი, სანაყოფე სითხის ნაადრევი დარვრ</t>
  </si>
  <si>
    <t>ნანა ვახანია</t>
  </si>
  <si>
    <t>577 55 05 34</t>
  </si>
  <si>
    <t>კაპანაძე ნიკოლოზი</t>
  </si>
  <si>
    <t>ხიციშვილი-კაპანაძე მარიამი</t>
  </si>
  <si>
    <t>01850030085 ბავშვი</t>
  </si>
  <si>
    <t>ორსულობა 28 კვირა,წონა 1,100, 35 სმ, ახალშობილთა რესპირატორული დისტრეს სინდრომი, სუნთქვის უკმარისობა, თირკმლის მწვავე უკმარისობა, ექსტრემალურად მცირე მასა, ჰემორაგია 2 ხარისხი, მარჯვენა მხრივი პნევმოთორაქსი, ახალშობილთა ბაქტერიული სეფსისი,</t>
  </si>
  <si>
    <t xml:space="preserve">ნანა ბუაძე </t>
  </si>
  <si>
    <t xml:space="preserve">599 33 33 52 </t>
  </si>
  <si>
    <t>დავითაძე ნარგიზი</t>
  </si>
  <si>
    <t>61006045401დედა</t>
  </si>
  <si>
    <t>ნაადრევი მშობიარობა 32კვ. გესტაცია, მე-4 ნაადრევი მშობიარობა მკვდარი ნაყოფით(იმშობიარა  ბინაზე)</t>
  </si>
  <si>
    <t>06/06 2013</t>
  </si>
  <si>
    <t>ცივაძე ნათელა</t>
  </si>
  <si>
    <t>577 15 18 38</t>
  </si>
  <si>
    <t>ნიკოლოზ შიშნიაშვილი</t>
  </si>
  <si>
    <t>ალთუნ რამაზანოვი</t>
  </si>
  <si>
    <t>28250010046 ბავშვი</t>
  </si>
  <si>
    <t>23.05.2013</t>
  </si>
  <si>
    <t xml:space="preserve">სეპტიცემია, სეპტიური შოკი. </t>
  </si>
  <si>
    <t>06.06.2013  12:30</t>
  </si>
  <si>
    <t>თალიბოვა ნიარ (დედა)</t>
  </si>
  <si>
    <t>თალიბოვა ლაილა</t>
  </si>
  <si>
    <t>36801058397 (დედა)</t>
  </si>
  <si>
    <t>მძიმე ასფიქსია.მცირე მასის ახალშობილი.გესტაციური ასაკის შესაბამისი. წონა_1.300. სიგრძე_42სმ</t>
  </si>
  <si>
    <t>ია კახეთელიძე</t>
  </si>
  <si>
    <t>551 390505</t>
  </si>
  <si>
    <t>წიკალუარი თეონა (დედა)</t>
  </si>
  <si>
    <t>16001023754 დედა</t>
  </si>
  <si>
    <t>ორსულობა 22 კვირა, მენჯით წინმდებარეობა, ნაყოფის იტრანატალური სიკვდილი , მრ წონა 500გრ, 25 სმ</t>
  </si>
  <si>
    <t>გოგია თამარ</t>
  </si>
  <si>
    <t>599 51 9750</t>
  </si>
  <si>
    <t xml:space="preserve">გაბლაია მაია დედა </t>
  </si>
  <si>
    <t>62005021734 დედა</t>
  </si>
  <si>
    <t xml:space="preserve">ორსულობა 26 კვირა,ნაადრევი მშობიარობა,  მკვდარი ნაყოფი, წონა 450 გრ, სიგრძე 28 სმ, </t>
  </si>
  <si>
    <t>08.06.13  24:00</t>
  </si>
  <si>
    <t>ქირია კლარა</t>
  </si>
  <si>
    <t>599 19 75 01</t>
  </si>
  <si>
    <t xml:space="preserve">საჯაია სალომე </t>
  </si>
  <si>
    <t>51550001879 ბავშვი</t>
  </si>
  <si>
    <t xml:space="preserve">რდს, გულის თანდაყოლილი დაუზუსტებელი ანომალია </t>
  </si>
  <si>
    <t>593 543354</t>
  </si>
  <si>
    <t>ქათამაძე თეიმურაზი</t>
  </si>
  <si>
    <t>დგებუაძე მამრი</t>
  </si>
  <si>
    <t>18001056029 მამა</t>
  </si>
  <si>
    <t>ახალშობილთა რესპირატორული დისტრეს სინდრომი, 1300გრ, 37სმ</t>
  </si>
  <si>
    <t>598 54 51 03</t>
  </si>
  <si>
    <t>ფეიქრიშვილი საბა</t>
  </si>
  <si>
    <t>24850001706 ბავშვი</t>
  </si>
  <si>
    <t>18.01.2011</t>
  </si>
  <si>
    <t>პნევმონია დაუზუსტებელი,ს/უ,გულის უკმარისობა,სეპტიური შოკი,თირკმლის მწ. უკმარისობა.</t>
  </si>
  <si>
    <t>10.06.2013 19:00</t>
  </si>
  <si>
    <t>599 27 5 809</t>
  </si>
  <si>
    <t>გიორგი ალბორაშვილი</t>
  </si>
  <si>
    <t>ალბორაშვილი მარიამი</t>
  </si>
  <si>
    <t>01750029838 ბავშვი</t>
  </si>
  <si>
    <t>რდს,სეპტიური შოკი,გულსისხლძარღვთა მწ.უკმარისობა,3400გრ/47სმ.</t>
  </si>
  <si>
    <t>11.06.2013  00:30</t>
  </si>
  <si>
    <t>კანდელაკი-ლურსმანაშვილი</t>
  </si>
  <si>
    <t>დედა:010190668824</t>
  </si>
  <si>
    <t>ნაყოფის ანტენატალური სიკვდილი,2500გრ/46სმ.</t>
  </si>
  <si>
    <t>11.06.2013 06:35</t>
  </si>
  <si>
    <t>599 55 42 12</t>
  </si>
  <si>
    <t>შპს "ქუთაისის სასწრაფო სამედიცინო დახმარების სამსახური 03"</t>
  </si>
  <si>
    <t xml:space="preserve">ხმელიძე თედო </t>
  </si>
  <si>
    <t>04950000164 ბავშვი</t>
  </si>
  <si>
    <t>ლეიკემია, ადგილზე გარდაცვლილი დახვდათ</t>
  </si>
  <si>
    <t>ფრუიძე ლუდა</t>
  </si>
  <si>
    <t>593 54 27 14</t>
  </si>
  <si>
    <t xml:space="preserve">ნეფარიძე ნინო </t>
  </si>
  <si>
    <t>11001007376 დედა</t>
  </si>
  <si>
    <t xml:space="preserve">პირველი დროული მშობიარობა, მკვდარი ნაყოფით, წონა 2.800, 47სმ, </t>
  </si>
  <si>
    <t>ს/ს "იავნანა"</t>
  </si>
  <si>
    <t xml:space="preserve">ხარხოზაშვილი ეკატერინე </t>
  </si>
  <si>
    <t>59001005059 დედა</t>
  </si>
  <si>
    <t xml:space="preserve">ორსულობა 40 კვირა, მე-3 დროული მშობიარობა, მკვდარი ნაყოფით, წონა 3800, 50სმ, ნაყოფის თავითწინამდებარეობა, გართულებული ბრონქიტი, </t>
  </si>
  <si>
    <t xml:space="preserve">ამირან მაჩიტაძე </t>
  </si>
  <si>
    <t>593 28 67 36</t>
  </si>
  <si>
    <t>ლუაშვილი ნონა (დედა)</t>
  </si>
  <si>
    <t>ლუაშვილი (მამრი)</t>
  </si>
  <si>
    <t>57001015863 (დედა)</t>
  </si>
  <si>
    <t>27-კვირის ორსულობა,მკვდარი ნაყოფით. წონა-1900გრ. სიგრძე-40სმ</t>
  </si>
  <si>
    <t>მარინა ჯახელაძე</t>
  </si>
  <si>
    <t>593 161213</t>
  </si>
  <si>
    <t>თამარ გეგეჭკორი (დედა)</t>
  </si>
  <si>
    <t>ნანა გეგეჭკორი</t>
  </si>
  <si>
    <t>33650003364 (ბავშვი)</t>
  </si>
  <si>
    <t>მარჯვენა მხრივი პლევმონია,სუნთქვის მწვავე უკმარისობა,ბილატაციური კარდიომილაპათია,გულის თანდაყოლილი მანკი,გულის მწვავე უკმარისობა. წონა-6,400</t>
  </si>
  <si>
    <t>ნინო ორშორიძე</t>
  </si>
  <si>
    <t>593 215156</t>
  </si>
  <si>
    <t>შპს "ამტელჰოსპიტალი"</t>
  </si>
  <si>
    <t>დუმბაძე გიორგი</t>
  </si>
  <si>
    <t>ლალი ოდიშვილი</t>
  </si>
  <si>
    <t>შპს"მე-5 კლინიკური საავადმყოფო"</t>
  </si>
  <si>
    <t>ნინო თოლორაია</t>
  </si>
  <si>
    <t>ორსულობა 36კვირა,კომა დაუზუსტებელი, ჰიპოვოლემიური შოკი, სუნთქვის უკმარისობა, საკეისრო კვეთის, სპლენექტომიის, მუცლის ღრუს სანაცია, დრენირების შემდგომი პერიოდი. (დაგვიანებული შეტყობინება)</t>
  </si>
  <si>
    <t>05/06/2013 (01:15)</t>
  </si>
  <si>
    <t>ჯაფარიძე ხათუნა</t>
  </si>
  <si>
    <t xml:space="preserve">ღურწკაია ასათიანი </t>
  </si>
  <si>
    <t>11.06.13</t>
  </si>
  <si>
    <t>დღენაკლულიობა, ჰიპოგლიკემიური შოკი, გულის თანდაყოლილი მანკი, ს/უ, გულის უკმარისობა, 2700. 48 სმ მდ</t>
  </si>
  <si>
    <t xml:space="preserve">მირზალიევა აიდან </t>
  </si>
  <si>
    <t>01.06.13</t>
  </si>
  <si>
    <t>სეპტიცემია, სეპტიური შოკი, მულის მწვავე უკმარისობა, სუნთქვის უკმარისობა, თირკმლის უკმარისობა, მწვავე დისიმინირებული სისხლძარღვთა შედედების კოაგულაცია, 130 42 სმ</t>
  </si>
  <si>
    <t>ბაირამოვა შახლა</t>
  </si>
  <si>
    <t>12101103909 დედა</t>
  </si>
  <si>
    <t>ორსულობა 29-30კვირა, მენჯითწინმდებარეობა, მკვდარი ნაყოფი 1200 გრ, 30 სმ</t>
  </si>
  <si>
    <t xml:space="preserve">ჯანჯღავა ნინო </t>
  </si>
  <si>
    <t>599 26 85 08</t>
  </si>
  <si>
    <t>ამბარცუმ ბადიშიანი</t>
  </si>
  <si>
    <t>ბადიშიანი დავითი</t>
  </si>
  <si>
    <t>32250001873 ბავშვი</t>
  </si>
  <si>
    <t>ენცეფალიტი დაუზუსტებელი, თავის ტვინის ანოქსიური დაზიანება, თავის ტვინის შეშუპება, კომა დაუზუსტებელი, უშაქრო დიაბეტი, სუნთქვის მწვავე უკმარისობა.</t>
  </si>
  <si>
    <t>13/06/13 (10:45)</t>
  </si>
  <si>
    <t>ნინო ბერიძე</t>
  </si>
  <si>
    <t>შპს ადითი დედოფლისწყარო</t>
  </si>
  <si>
    <t>ქავთარაძე სოფიო</t>
  </si>
  <si>
    <t xml:space="preserve">ქავთარაძე მამრი </t>
  </si>
  <si>
    <t>12001078058 დედა</t>
  </si>
  <si>
    <t>სხვა მცირე წონის ნაყოფი დაბადებისას, დღენაკლულობა 2 ხარისხის, რდს, მძიმე ასფიქსია დაბადებისას, ახალშობილის ცერებრალური იშემია, 1750გრ 41სმ</t>
  </si>
  <si>
    <t>13/06/2013    23:20სთ</t>
  </si>
  <si>
    <t>მარინე ხარაშვილი</t>
  </si>
  <si>
    <t>595 29 59 95</t>
  </si>
  <si>
    <t>ქურდიანი ეთერი</t>
  </si>
  <si>
    <t>მდეედრობითი</t>
  </si>
  <si>
    <t xml:space="preserve">01011010585 დედა </t>
  </si>
  <si>
    <t>ორსულობა 22 კვირა, ნაყოფის მენჯის წინ მდებარეობა, სანაყოფე სიტხის ნაადრევი დაღვრა, ნაყოფის ანტენატალური სიკვდილი, 480გრ, 25სმ</t>
  </si>
  <si>
    <t>14/06/2013  07:00სთ</t>
  </si>
  <si>
    <t>577 55 04 41</t>
  </si>
  <si>
    <t>შპს ამტელჰოსპიტალი პირველი კლინიკური</t>
  </si>
  <si>
    <t>ჯიხვაშვილი ენვერი</t>
  </si>
  <si>
    <t>ჯიხვაშვილი ქეთევანი</t>
  </si>
  <si>
    <t>04250000418 ბავშვი</t>
  </si>
  <si>
    <t>გულის გაჩერება დაუზუსტებელი მიზეზით, სუნთქვის მწ.უკმარისობა, პნევმონია გამომწვევის დაზუსტების  გარეშე,გულის თანდაყოლილი კომბინირებული მანკი, გულის უკმარისობა,კოაგულოპათია 6კგ 70სმ</t>
  </si>
  <si>
    <t>14/06/2013   08:10სთ</t>
  </si>
  <si>
    <t xml:space="preserve">თათია აფრასიძე </t>
  </si>
  <si>
    <t>555 06 02 439</t>
  </si>
  <si>
    <t>სს "მ. იაშვილის სახელობის ბავშვთა ცენტრალური საავადმყოფო"</t>
  </si>
  <si>
    <t>მსხალაძე ანდრია</t>
  </si>
  <si>
    <t>61850014367 ბავშვი</t>
  </si>
  <si>
    <t>ღვიძლის მწვავე და ქვემწვავე უკმარისობა, სუნთქვის მწვავე უკმარისობა, ტოქსიური ენცეფალოპათია, კოაგულოპათია, სეპტიცემია დაუზუსტებელი, სეპტიური შოკი, ბაქტერიული მენინგიტი, რომელიც არ არის შეტანილი სხვა რუბრიკებში.</t>
  </si>
  <si>
    <t>14/06/2013 (11:45)</t>
  </si>
  <si>
    <t>ბაძგარაძე-ქრისტესიაშვილი ნინო</t>
  </si>
  <si>
    <t>54001010585(დედა)</t>
  </si>
  <si>
    <t>14/06/2013(10:45)</t>
  </si>
  <si>
    <t>ორსულობა 41კვირა1/7, ნაყოფის თავით წინმდებარეობა, პრეეკლამპსია მძიმე ფორმის, სანაყოფე სითხის ნაადრევი დაღვრა, ნაყოფის წონა 3200გრ, სიგრძე50სმ. მამრ.სქ.</t>
  </si>
  <si>
    <t>ნატა ფირცხალავა</t>
  </si>
  <si>
    <t>593 36 93 03</t>
  </si>
  <si>
    <t>შპს"იმედის კლინიკა"</t>
  </si>
  <si>
    <t>ტერტერაშვილი მერი</t>
  </si>
  <si>
    <t>01002022755(დედა)</t>
  </si>
  <si>
    <t>ორსულობა 39-40კვირა, ნაყოფის თავით წინმებარეობა, მკვდარი ნაყოფი, მშობიარობის პირველი პერიოდი, გაცხიმოვნება, წონა4500გრ,სიგრძე- 58სმ, მამრ.სქ.</t>
  </si>
  <si>
    <t>14/06/13(15:40)</t>
  </si>
  <si>
    <t>გოგა ნიქაბაძე</t>
  </si>
  <si>
    <t>წულუკიძე რუსუდან</t>
  </si>
  <si>
    <t>61006069993 დედა</t>
  </si>
  <si>
    <t>ასფიქსია მძიმე ფორმის,მაგისტრალური სისხ.ანომალია,მცირე მასის ახალ.2100გრ/47სმ.</t>
  </si>
  <si>
    <t>14.06.2013  16:00</t>
  </si>
  <si>
    <t>ნანა აფაქიძე</t>
  </si>
  <si>
    <t>558 79 29 53</t>
  </si>
  <si>
    <t>ფუხაშვილი ირმა</t>
  </si>
  <si>
    <t>ნინოშვილი მარიამი</t>
  </si>
  <si>
    <t>01250032527 ბავშვი</t>
  </si>
  <si>
    <t>ახალშობილთა ბაქტერიული სეფსისი,სეპტიური შოკი,რდს,დღენაკლი ახალშ.28კვირა 800გრ/33სმ.</t>
  </si>
  <si>
    <t>14.06.2013   20:30</t>
  </si>
  <si>
    <t>გოჩა მახარაძე</t>
  </si>
  <si>
    <t>577 11 92 11</t>
  </si>
  <si>
    <t>სარიშვილი-აბრამიძე ირმა</t>
  </si>
  <si>
    <t>17001009094 დედა</t>
  </si>
  <si>
    <t>ორსულობა 37-38კვირა,რეზუს უარყოფითი, ნაყოფის ანტენატალური სიკვდილი,3700გრ/53სმ.</t>
  </si>
  <si>
    <t>15.06.2013 00:05</t>
  </si>
  <si>
    <t>გუკასიანი-სორდია ლუკა</t>
  </si>
  <si>
    <t>01850032871 ბავშვი</t>
  </si>
  <si>
    <t>13.06.13</t>
  </si>
  <si>
    <t>რდს მძიმე,ორმხრივი პნევმოთორაქსი,პიე,ჰიდროცეფალია, დღენაკლი 1200გ. 38სმ.</t>
  </si>
  <si>
    <t>16.06.2013 13:10</t>
  </si>
  <si>
    <t xml:space="preserve">ვასილ კნიაშვილი </t>
  </si>
  <si>
    <t xml:space="preserve">მამუკაშვილი -კნიაშვილი </t>
  </si>
  <si>
    <t>59001049411 მამა</t>
  </si>
  <si>
    <t>15.06.13</t>
  </si>
  <si>
    <t>რდს, მცირე მასის ახალშობილი, მძიმე ასფიქსია, ნეონატალური სისხლდენა დაუზუსტებელი, 1500 გე, 42 სმ</t>
  </si>
  <si>
    <t>16.06.2013 22:20</t>
  </si>
  <si>
    <t xml:space="preserve">თამარ მიჩიტაშვილი </t>
  </si>
  <si>
    <t>577 477463</t>
  </si>
  <si>
    <t>კოშაძე-მდინარაძე ნათია</t>
  </si>
  <si>
    <t>01850023754(ბავშვი)</t>
  </si>
  <si>
    <t>ახალშობილთა ბაქტერიული სეფსისი, სეპტიცემია მწვავე,მძიმე, რდს მძიმე ფორმა, ვენტილატორ-ასოცირებული პნევმონია, ასპირაციული პნევმონია, სეპტიური ენტეროკოლიტი, თრომბოჰემორაგიული სინდრომი მე-2 სტადია, ნეონატალური ქოლესტაზი, ბრონხოპულმონალური დისპლაზია, გულსისხლძარღვთა უკმარისობა, ჰიე მე-2 ხარისხი, ინტრაკრანიალური ჰემორაგია მე-2 ხარისხი, დღენაკლი ახალშობილი გესტაციური ასაკთან მცირე მასის, ექსტრემალურად მცირე მასის ახალშობილი,ღია ოვალური ხვრელი, მარჯვენამხრივი კისერმრუდობა, მარჯვენამხრივი საზარდულის თიაქარი, მასა 850გრ, სიგრძე  34სმ, გესტაცია 30კვირა+4/7</t>
  </si>
  <si>
    <t>17/06/2013 11:40სთ</t>
  </si>
  <si>
    <t>ჭელიძე თეიმურაზი</t>
  </si>
  <si>
    <t>ჭელიძე ლაზარე</t>
  </si>
  <si>
    <t xml:space="preserve">33850003618 ბავშვი </t>
  </si>
  <si>
    <t xml:space="preserve">ახალშობილთა  რესპირატორული დისტრეს სინდრომი, 2400გრ, 47სმ </t>
  </si>
  <si>
    <t>ესიაშვილი მაკა</t>
  </si>
  <si>
    <t>59001097539(დედა)</t>
  </si>
  <si>
    <t>18/06/2013(07:25)</t>
  </si>
  <si>
    <t>ორსულობა 23კვირა, ნაყოფის თავით წინმდებარეობა, ნაადრევი მშობიარობა, მშობიარობის პირველი პერიოდი, პრეეკლამპსია მძიმე ფორმა, ნაყოფის სახიფათო მდგომარეობა, წონა 550გრ, სიგრძე 28სმ, მამრ.სქ.</t>
  </si>
  <si>
    <t>18/06/2013 (07:30)</t>
  </si>
  <si>
    <t>ქეთევან ბელთაძე</t>
  </si>
  <si>
    <t>598 590858</t>
  </si>
  <si>
    <t>დანელია მარიამი</t>
  </si>
  <si>
    <t>01027034049 დედა</t>
  </si>
  <si>
    <t>ორსულობა 32კვირა,ნაყოფის ანტენატალური სიკვდილი,850გრ/33სმ.</t>
  </si>
  <si>
    <t>19.06.2013 00:25</t>
  </si>
  <si>
    <t>მამუკა ნემსაძე</t>
  </si>
  <si>
    <t>აკად.ზ. ცხაკაიას სახ. დასავლეთ საქართველოს ინტერვენციული მედიცინის ცენტრი</t>
  </si>
  <si>
    <t>ვაშაკიძე ნინო</t>
  </si>
  <si>
    <t>37001052616 დედა</t>
  </si>
  <si>
    <t>ტოქსიური  შოკის სინდრომი, გულის უკმარისობა, თირკმლების მწვავე უკმარისობა, სუნთქვის მწვავე უკმარისობა, გულის გაჩერება, აბორტის შემდგომი პერიოდი, ორსულობა 17 კვირა. ( ბომონდში 8/05/ გამოაძევეს მკვდარი ნაყოფი, 9/05-დან გადაყვანილია ცხაკაიაში)</t>
  </si>
  <si>
    <t>17/06/2013(01:15)</t>
  </si>
  <si>
    <t>მერაბი ჯგერნაია</t>
  </si>
  <si>
    <t>შპს"ბავშვთა ახალი კლინიკა"</t>
  </si>
  <si>
    <t>არჩილ მეგრელიშვილი</t>
  </si>
  <si>
    <t>01650028198(ბავშვი)</t>
  </si>
  <si>
    <t>გულის თანდაყოლილი კომბინირებული მანკი, გულის უკმარისობა, სუნთქვის მწვავე უკმარისობა</t>
  </si>
  <si>
    <t>19/06/2013 (15:50)</t>
  </si>
  <si>
    <t>დარეჯან კანჯარაძე</t>
  </si>
  <si>
    <t>ახალაია გიორგი (მამა)</t>
  </si>
  <si>
    <t>ახალაია ანი</t>
  </si>
  <si>
    <t>48950000984 (ბავშვის)</t>
  </si>
  <si>
    <t>მეილო სარკომა,სუნთქვის მწვავე უკმარისობა.მწვავე რესპირატორული დისტრესსინდრომი. წონა-10-კგ.</t>
  </si>
  <si>
    <t>19/06/13  (221:40)</t>
  </si>
  <si>
    <t>ფულარიანი დავითი</t>
  </si>
  <si>
    <t>599 552380</t>
  </si>
  <si>
    <t>შვანგირაძე ანა (დედა)</t>
  </si>
  <si>
    <t>60001026520 (დედა)</t>
  </si>
  <si>
    <t>ორსულობა 24-კვირა,მკვდარი ნაყოფი.მეორე ნაადრევი მშობიარობა მკვდარი ნაყოფით. წონა 700გრ. სიგრძე-31სმ</t>
  </si>
  <si>
    <t>ინანეიშვილი იზა</t>
  </si>
  <si>
    <t>595 773134</t>
  </si>
  <si>
    <t>კვირიკაშვილი გურამი (მამა)</t>
  </si>
  <si>
    <t xml:space="preserve">კვირიკაშვილი ბაჩო </t>
  </si>
  <si>
    <t>22850001003 (ბავშვის)</t>
  </si>
  <si>
    <t>გულის უკმარისობა, პერიკარდიტი.სუნთქვის უკმარისობა. წონა-7კგ</t>
  </si>
  <si>
    <t>დავით ფულარიანი</t>
  </si>
  <si>
    <t>ხათუნა მეთოდიშვილი (დედა)</t>
  </si>
  <si>
    <t>01022007545 (დედა)</t>
  </si>
  <si>
    <t>38-კვირის ორსულობა,ტყუპი ნაყოფი,ერთი ნაყოფი მკვდარი.პირველი ნაყოფის თავის წინ მდებარეობა ცოცხალი ნაყოფი.მეორე ნაყოფის თავით წინ მდებარეობა მკვდარი ნაყოფი.წონა-1.400 /სიგრძე-46სმ</t>
  </si>
  <si>
    <t>599 565355</t>
  </si>
  <si>
    <t>კარტოზია ხიზანიშვილი ნინო</t>
  </si>
  <si>
    <t>01031001410 დდა</t>
  </si>
  <si>
    <t xml:space="preserve">ორსულობა 23 კვირა, ნაყოფის განვითარების ანომალია, ანტენატალური სიკვდილი 500 გრ, 27 ს, </t>
  </si>
  <si>
    <t>599 56 70 520</t>
  </si>
  <si>
    <t>შპს"აკად. ზ. ცხაკაიას სახელობის დას. საქართველოს ინტერვენციული მედიცინის ეროვნული ცენტრი"</t>
  </si>
  <si>
    <t>ხოზრევანიძე ჯონი</t>
  </si>
  <si>
    <t>ხოზრევანიძე ნიკა</t>
  </si>
  <si>
    <t>16/06/2013(05:00)</t>
  </si>
  <si>
    <t>ახალშობილთა რესპირატორული დისტრესი, დაუზუსტებელი სისხლდენა აღმოცენებული პერინატალურ პერიოდში, გესტაციური ასაკი 35კვირა, წონა 2500გრ, სიგრძე 47სმ.</t>
  </si>
  <si>
    <t>19/06/13 (16:00)</t>
  </si>
  <si>
    <t>თბილისი 113</t>
  </si>
  <si>
    <t>შინჯიკაშვილი მაია</t>
  </si>
  <si>
    <t>01352006508(ბავშვი)</t>
  </si>
  <si>
    <t>სიმაღლიდან ვარდნა , (გადმოვარდა ბავშვი მე-5 სართულიდან სასწრაფოს გარდაცვლილი დახვდა)</t>
  </si>
  <si>
    <t>ზუბიაშვილი მაია</t>
  </si>
  <si>
    <t>ოდიშელიძე- ონაშვილი ნანა</t>
  </si>
  <si>
    <t>13001017204 დედა</t>
  </si>
  <si>
    <t>ორსულონა31 4/7 კვირა, ნაყოფის ანტენატალური სიკვდილი, მშობიარობის პირველი პერიოდი, 1600გრ, 41სმ</t>
  </si>
  <si>
    <t>მანანა ნასრაშვილი</t>
  </si>
  <si>
    <t>გელაშვილი ნინო</t>
  </si>
  <si>
    <t>47001039779 დედა</t>
  </si>
  <si>
    <t xml:space="preserve">ორსულობა 35-36 კვირა, მკვდარი ნაყოფი, 1200გრ, 30სმ </t>
  </si>
  <si>
    <t>ელზა ცინცაძე</t>
  </si>
  <si>
    <t>დარსმელიძე ნიკოლოზი</t>
  </si>
  <si>
    <t>60450028047 ბავშვი</t>
  </si>
  <si>
    <t>07.06.2013</t>
  </si>
  <si>
    <t>გულის მწ.უკმარისობა,გულის თანდაყოლილი მანკი.</t>
  </si>
  <si>
    <t>22.06.2013   16:15</t>
  </si>
  <si>
    <t>577 10 8 821</t>
  </si>
  <si>
    <t>მამედოვა-ალიევა საილა</t>
  </si>
  <si>
    <t>28001116358 დედა</t>
  </si>
  <si>
    <t>ორსულობა 26კვირა,ნაადრევი მშობიარობა,ჯდომით წინ მდებარეობა,სანაყოფე წყლების ნაადრევი დაღვრა,700გრ.</t>
  </si>
  <si>
    <t>ირმა ბოლქვაძე</t>
  </si>
  <si>
    <t>593 17 13 67</t>
  </si>
  <si>
    <t>გიორგაძე ლეილა</t>
  </si>
  <si>
    <t>10002000094 დედა</t>
  </si>
  <si>
    <t>ნაყოფის ანტენატალური სიკვდილი,2300გრ/46სმ.</t>
  </si>
  <si>
    <t>ქუთაისის მე-3  ს/ს</t>
  </si>
  <si>
    <t>ბაბიკაშვილი ზინაიდა (დედა)</t>
  </si>
  <si>
    <t>40001033257 (დედა)</t>
  </si>
  <si>
    <t>ორსულობა 36-კვირა,თავით წინ მდებარეობა,მკვდარი ნაყოფი,მშობიარობის პირველი პერიოდი ნაადრევი მესამე მშობიარობა. წონა-1900გრ    სიგრძე-43სმ</t>
  </si>
  <si>
    <t>ჩუბინიძე ხათუნა</t>
  </si>
  <si>
    <t>ორსულობა 22კვირა+3/7, მკვდარი, დღენაკლული მამრობითი სქესის ნაყოფი, წონით 450გრ,სიგრძე25სმ.</t>
  </si>
  <si>
    <t>24/06/2013 (15:30)</t>
  </si>
  <si>
    <t>ვასაძე დავითი</t>
  </si>
  <si>
    <t>რუსთავი ს/ს</t>
  </si>
  <si>
    <t xml:space="preserve">ბაბიროვი იბიშოვი </t>
  </si>
  <si>
    <t xml:space="preserve">35001052782 (მამა) </t>
  </si>
  <si>
    <t xml:space="preserve">ორსულობა 24 კვირა, ექსტრემალურად მცირე მასის ყოფი, 450 გრ, 25 სმ </t>
  </si>
  <si>
    <t>25.06.13. 00:00</t>
  </si>
  <si>
    <t>ლომიძე თამარ</t>
  </si>
  <si>
    <t>გონაშვილი-კობახიძე სალომე</t>
  </si>
  <si>
    <t>01006012553 დედა</t>
  </si>
  <si>
    <t>ორსულობა 23 კვირა , ნაყოფის ინტრანატალური სიკვდილი, მენჯის წინმდებარეობა,წონა 480, 26 სმ</t>
  </si>
  <si>
    <t>ვახანია ნანა</t>
  </si>
  <si>
    <t>599 18 00 09</t>
  </si>
  <si>
    <t>შუბითიძე- კალანდაძე ბაია</t>
  </si>
  <si>
    <t>მდ.</t>
  </si>
  <si>
    <t>01019049982 დედა</t>
  </si>
  <si>
    <t>ორსულობა 36კვირა, ნაყოფის თავის წინ მდებარეობა, სანაყოფე წყლის ნაადრევი დაღვრა, სეპტიცემია სამშობიარო მოქმედების დროს, ნაყოფის ინტრანატელური სიკვდილი, ჰემორაგიული შოკი, 2100გრ, 44სმ</t>
  </si>
  <si>
    <t>25/06/2013 16:00სთ</t>
  </si>
  <si>
    <t>ქ.ბათუმი ჯანდაცვის ცენტრი მედინა</t>
  </si>
  <si>
    <t xml:space="preserve">გენად ბერიძე </t>
  </si>
  <si>
    <t>ნინი ბერიძე</t>
  </si>
  <si>
    <t>გულსისხლძარღვთა უკმარისობა, სუნთქვის მწვავე უკამრისობა, თირკმლის მწვავე უკმარისობა, სეპტიური შოკი, დვს, 32კვირია გესტაციით, 1800გრ,40სმ</t>
  </si>
  <si>
    <t>26.06.2013 04:35სთ</t>
  </si>
  <si>
    <t>ნანა ბეჟაშვილი</t>
  </si>
  <si>
    <t>წულუკიძე-ტაკიძე ლელა</t>
  </si>
  <si>
    <t>61004004585 დედა</t>
  </si>
  <si>
    <t>ორსულობა 39კვირა,ნაყოფის თავით წინ მდებარეობა,ხანგრძლივი პრეეკლამფსია ზომიერი,ნაყოფის ანტენატალური სიკვდილი.</t>
  </si>
  <si>
    <t>დიაკონიძე</t>
  </si>
  <si>
    <t>ცირეკიძე-დიაკონიძე ნინო</t>
  </si>
  <si>
    <t>მძიმე რდს,ჰიე,პოლიორგანული უკმარისობა,დღენაკლი ექსტრემალური მცირე მასის ახალშობილი,გესტაციური ასაკის შესაბამისი,750გრ/31სმ.</t>
  </si>
  <si>
    <t>გრიგოლ დავითულიანი (მამა)</t>
  </si>
  <si>
    <t>რატი დავითულიანი</t>
  </si>
  <si>
    <t>60250027665 (ბავშვის)</t>
  </si>
  <si>
    <t>ახ.ბაქტერიული სეფსისი,სეპტიცემია მწვავე მძიმე მიმდინარეობა,რესპირატორულ დისტრეს სინდრომი მძიმე ფორმა. ჰიპოვოლემიური მდგომარეობა.ჰიპოქსიურ იშემიური ენცეპალოპათია ინტრავეტრიკულური ჰემორაგია. წონა-3კგ/100გრ,  სიგრძე-50სმ</t>
  </si>
  <si>
    <t>593 257353</t>
  </si>
  <si>
    <t>სს"მ.იაშვილის სახ. ბავშვთა ცენტრალური საავადმყოფო"</t>
  </si>
  <si>
    <t>ჩიტუაშვილი ნინო</t>
  </si>
  <si>
    <t>ბარამაშვილი გიორგი</t>
  </si>
  <si>
    <t>ფილტვის ტუბერკულოზი, ტუბერკულოზული მენინგიტი.</t>
  </si>
  <si>
    <t>27/06/2013(14:30)</t>
  </si>
  <si>
    <t>ანა ჯიშიაშვილი</t>
  </si>
  <si>
    <t>ქუთაისი ესც</t>
  </si>
  <si>
    <t>გვახარია ხათუნა</t>
  </si>
  <si>
    <t>ტყუპები</t>
  </si>
  <si>
    <t>62006041222(დედა)</t>
  </si>
  <si>
    <t>ორსულობა 32 კვირა, წითელა, წონა 1800გრ, 1200გრ.</t>
  </si>
  <si>
    <t>28/06/2013 (00:50)</t>
  </si>
  <si>
    <t>599 544019</t>
  </si>
  <si>
    <t>მაისურაძე არაბული</t>
  </si>
  <si>
    <t>სეფსისი, გულსისძარღვთა უკმარისობა, 29 კვირა, ნეკროზული ენტეროკოლიტი</t>
  </si>
  <si>
    <t>06/28/2013 (03:30)</t>
  </si>
  <si>
    <t>ნინო თარაშვილი-ხოსრუაშვილი</t>
  </si>
  <si>
    <t>14/01/1980წ</t>
  </si>
  <si>
    <t>ორსულობა 32 კვირა, თავით წინმდებარეობა, პრეეკლამპსია,ნაყოფის ანტენატალური სიკვდილი, წონა 1500გრ, სიგრძე 30სმ, მამრ.სქ.</t>
  </si>
  <si>
    <t>06/28/2013 (17:00)</t>
  </si>
  <si>
    <t>მაია მელქაძე</t>
  </si>
  <si>
    <t>ოთიაშვილი</t>
  </si>
  <si>
    <t xml:space="preserve">20001060654 დედა </t>
  </si>
  <si>
    <t xml:space="preserve">ორსულობა 25 კვ, ნაყოფის თავით წინამდებარეობა, მკვდარი ნაყოფი , 950 გრ, 32 სმ </t>
  </si>
  <si>
    <t xml:space="preserve">ლომიძე  </t>
  </si>
  <si>
    <t xml:space="preserve">35001116836 დედა </t>
  </si>
  <si>
    <t xml:space="preserve">ორსულობა 32 კვირა, მკვდარი ნაყოფი, მდ 1650 გრ, 30 სმ </t>
  </si>
  <si>
    <t xml:space="preserve">ბაზანდრაშვილი რომელაშვილი </t>
  </si>
  <si>
    <t xml:space="preserve">59001046857 დედა </t>
  </si>
  <si>
    <t>ორსულობა 22 კვ, ნაყოფი გან ვითარების მრავლობითი ანომალია, მკვდარი ნაყოფი,  480 გრ, 24 სმ . მრ</t>
  </si>
  <si>
    <t>აბულაძე დალი</t>
  </si>
  <si>
    <t>61006014939 დედა</t>
  </si>
  <si>
    <t>ორსულობა 30კვ.მკვდარი ნაყოფი,1400გრ/38სმ.</t>
  </si>
  <si>
    <t>30.06.2013  07:00</t>
  </si>
  <si>
    <t>ლევან ტიგინაშვილი</t>
  </si>
  <si>
    <t>ჯინჭარაძე თეა</t>
  </si>
  <si>
    <t>01017000975 დედა</t>
  </si>
  <si>
    <t>ორსულობა 28კვ.რდს მძიმე ფორმის,საშვილოსნოსშიდა დაინფიცირების სინდრომი,დღენაკლი ახალშობილი გესტაციური ასაკის შესაბამისი,ექსტრემალურად მცირე მასის ახალშობილი,950გრ/38სმ.</t>
  </si>
  <si>
    <t>30.06.2013   08:45</t>
  </si>
  <si>
    <t>ჯიქია ანა</t>
  </si>
  <si>
    <t>01001089527 დედა</t>
  </si>
  <si>
    <t>ორსულობა 23კვირა,ნაყოფის ინტრანატალური სიკვდილი,განვითარების ანომალია,600გრ/28სმ.</t>
  </si>
  <si>
    <t>30.06.2013  11:30</t>
  </si>
  <si>
    <t>ბინაზე  ლანჩხუთის რ-ნი სოფ.შრომისუბანი</t>
  </si>
  <si>
    <t>გორგაძე ლიანა</t>
  </si>
  <si>
    <t>26001037216 დედა</t>
  </si>
  <si>
    <t>ორსულობა 25-26 კვირის მკვდარი ნაყოფით, მშობიარობა ბინაზე.</t>
  </si>
  <si>
    <t>29/06/2013(20:54)</t>
  </si>
  <si>
    <t>მიხეილ ბარამიძე</t>
  </si>
  <si>
    <t>თამარ  მერაბიშვილი</t>
  </si>
  <si>
    <t>ზარქუა თამარი (დედა)</t>
  </si>
  <si>
    <t>29001005674 (დედა)</t>
  </si>
  <si>
    <t>32-კვირის ორსულობა ნაყოფის ატენატალური სიკვდილი. წონა-2.500   სიგრძე-43სმ</t>
  </si>
  <si>
    <t>ბურნაძე ზურაბ (მამა)</t>
  </si>
  <si>
    <t xml:space="preserve">ბურნაძე თემურ </t>
  </si>
  <si>
    <t>39250005481 (ბავშვი)</t>
  </si>
  <si>
    <t>გულის თანდაყოლილი ანომალიები , სუნთქვის უკმარისობა, ახალშობილთა სეფსისი წონა3500 ,51 სმ</t>
  </si>
  <si>
    <t>599 33 33 52</t>
  </si>
  <si>
    <t>სულხანიშვილი-დათიაშვილი თეა</t>
  </si>
  <si>
    <t>13001039944(დედა)</t>
  </si>
  <si>
    <t>02/07/2013(14:10)</t>
  </si>
  <si>
    <t>ასფიქსია მძიმე ფორმის,რესპირატორული დისტრეს სინდრომი მძიმე, ძალზე მცირე მასის დღენაკლული ახალშობილი, ზურგის ტვინის თიაქარი ღია ფორმა, საშვილოსნოს შიდა დაინფიცირების სინდრომი, მამრ.სქ. წონა 1400გრ, სიგრძე 28სმ.</t>
  </si>
  <si>
    <t>02/07/2013(14:25)</t>
  </si>
  <si>
    <t>ეკა ქანთარია</t>
  </si>
  <si>
    <t>ლორთქიფანიძე თამარ</t>
  </si>
  <si>
    <t>61006006314(დედა)</t>
  </si>
  <si>
    <t>ორსულობა 39კვირა,ნაყოფის თავით წინ მდებარეობა, ნორმალურად მდებარე პლაცენტის ნაადრევი აცლა, ნაწიბური საშვილოსნოსი საკეისროს შემდგომი, მკვდარი ნაყოფი, მამრ.სქ. წონა5900გრ, სიგრძე59სმ.</t>
  </si>
  <si>
    <t>02/07/2013(11:32)</t>
  </si>
  <si>
    <t>ვალოდია აბულაძე</t>
  </si>
  <si>
    <t>ბათუმი "მედინა"</t>
  </si>
  <si>
    <t xml:space="preserve">მეგრელიძე ზაზა </t>
  </si>
  <si>
    <t>მეგრელიძე ანამარია</t>
  </si>
  <si>
    <t>51001005647 მამა</t>
  </si>
  <si>
    <t xml:space="preserve">ორსულობა 30 კვირა, წონა 1,400 , 36სმ, ახალშობილთა დისტრეს-სინდრომი, მცირე მასისი ახალშობილი , გულის უკმარისობა, სუნთქვის უკმარისობა, მცირე მასის ახალშობილი </t>
  </si>
  <si>
    <t xml:space="preserve">ნატო გორგაძე </t>
  </si>
  <si>
    <t xml:space="preserve">577 13 73 46 </t>
  </si>
  <si>
    <t xml:space="preserve">ანა თომაძე </t>
  </si>
  <si>
    <t>შპს "ბომონდი"</t>
  </si>
  <si>
    <t>ბელქანია ელზა</t>
  </si>
  <si>
    <t>ბელქანია გაბრიელი</t>
  </si>
  <si>
    <t>03/07/13 (07:45)</t>
  </si>
  <si>
    <t>უკიდურესი უმწიფობა, გესტაცია 28კვირა, წონა 900გრ, სიგრძე33სმ, პირველი ტყუპისცალი, მამრ.სქ.</t>
  </si>
  <si>
    <t>03/07/13 (15:15)</t>
  </si>
  <si>
    <t>კალატოზიშვილი ფატმანი</t>
  </si>
  <si>
    <t>რეფერალური ჰოსპიტალი</t>
  </si>
  <si>
    <t>მიქაძე ანა</t>
  </si>
  <si>
    <t>02001024148(დედა)</t>
  </si>
  <si>
    <t>ორსულობა 29-30კვირა,მკვდარი ნაყოფი, წონა 1400გრ, სიგრძე40სმ, მამრ.სქ.</t>
  </si>
  <si>
    <t>05/07/2013(07:00)</t>
  </si>
  <si>
    <t>ნანა ბენაშვილი</t>
  </si>
  <si>
    <t>ანსარიძე თამარი</t>
  </si>
  <si>
    <t>01027046594(დედა)</t>
  </si>
  <si>
    <t>ორსულობა 40კვირა, ანტენატალური სიკვდილი, წონა 3300გრ, სიგრძე51სმ, მამრ.სქ.</t>
  </si>
  <si>
    <t>05/07/2013(06:50)</t>
  </si>
  <si>
    <t>ქამადაძე თამარი</t>
  </si>
  <si>
    <t>61009019990(დედა)</t>
  </si>
  <si>
    <t>ორსულობა 36 კვირა, თავით წინ მდებარეობა, ნაყოფის ანტენატალური სიკვდილი, წონა 2000გრ, სიგრძე 45სმ, მამრ.სქ.</t>
  </si>
  <si>
    <t>05/07/2013(06:30)</t>
  </si>
  <si>
    <t>ინა ზიმლიცკი</t>
  </si>
  <si>
    <t>ქოფიქაშვილი-ქავთარაძე მარი</t>
  </si>
  <si>
    <t>01001067500 (დედა)</t>
  </si>
  <si>
    <t>ორსულობა 23კვირა, ნაყოფის განვითარების მრავლობითი ანომალია, ინტრანატალური სიკვდილი, წონა 600გრ, სიგრძე27სმ.</t>
  </si>
  <si>
    <t>05/07/2013(08:30)</t>
  </si>
  <si>
    <t>სს "მ.იაშვილის სახელობის ბავშვთა ცენტრალური საავადმყოფო"</t>
  </si>
  <si>
    <t>თინათინი ინანიშვილი</t>
  </si>
  <si>
    <t>გაიკარაშვილი შოთა</t>
  </si>
  <si>
    <t>45150001484 ბავშვი</t>
  </si>
  <si>
    <t>ახალშობილთა რესპირატორული დისტრეს სინდრომი, ძალზე მცირე მასა, წონა 800გრ, სიგრძე36სმ, პერიინტრავენტრიკულური ჰემორაგია მე-4 ხარისხი, ახალშობილთა ბაქტერიული სეფსისი, პნევმოთორაქსი, გულ-სისხლძარღვთა უკმარისობა.</t>
  </si>
  <si>
    <t>04/07/2013(14:30)</t>
  </si>
  <si>
    <t>ლაზარე  ცხაკაია</t>
  </si>
  <si>
    <t>60350028325 ბავშვი</t>
  </si>
  <si>
    <t>ახალშობილთა რდს, ძლიერ მცირე ნაყოფი 970 გრ, 29სმ</t>
  </si>
  <si>
    <t>06/07/2013  03:15სთ</t>
  </si>
  <si>
    <t>დარეჯან  რობაქიძე</t>
  </si>
  <si>
    <t>სარქისიანი რაზალია (დედა)</t>
  </si>
  <si>
    <t>4839997( დედის რუსული პასპორტის ნომერი)</t>
  </si>
  <si>
    <t>ორსულობა 32 კვირა ნაყოფის ჯდომით წინ მდებარეობა მკვდარი ნაყოფი.წონა 2კგ   სიგრძე 42სმ</t>
  </si>
  <si>
    <t>599 773134</t>
  </si>
  <si>
    <t>სოფრომაძე ქეთევანი (დედა)</t>
  </si>
  <si>
    <t>სოფრომაძე (მამრობითი)</t>
  </si>
  <si>
    <t>60001127682 (დედა)</t>
  </si>
  <si>
    <t>ახალშობილთა რესპირატორული დისტრესი და სხვა მცირე წონის ნაყოფი დაბადებისას</t>
  </si>
  <si>
    <t>ქემულაძე თეონა</t>
  </si>
  <si>
    <t>ფახურიძე ნინო (დედა)</t>
  </si>
  <si>
    <t>ხელაია-ფახურიძე (მამრობითი)</t>
  </si>
  <si>
    <t>17001019573 (დედა)</t>
  </si>
  <si>
    <t>ახალშობილთა რესპირატორული დისტრესი</t>
  </si>
  <si>
    <t>ბუკია-ჟვანია ნიკოლოზი</t>
  </si>
  <si>
    <t>60150028491 ბავში</t>
  </si>
  <si>
    <t>04.07.13</t>
  </si>
  <si>
    <t>ახალშობილთა რესპირატორული დისტრეს სინდრომი 2700 გრ, 47 სმ</t>
  </si>
  <si>
    <t>07.07.13 20:35</t>
  </si>
  <si>
    <t>ჯუნა ფორჩხიძე</t>
  </si>
  <si>
    <t>ნინო ლოჩოშვილი</t>
  </si>
  <si>
    <t>კაპანაძე-ნარსია მარიამი</t>
  </si>
  <si>
    <t>60750028354  ბავშვი</t>
  </si>
  <si>
    <t>25.06.13</t>
  </si>
  <si>
    <t>ახალშობილთა რესპირატორული დისტრეს სინდრომი, უკიდურესი უმწიფრობა 1000 გრ, 34 სმ</t>
  </si>
  <si>
    <t>08.07.13. 01:40</t>
  </si>
  <si>
    <t>ბერძენიშვილი -შალამბერიძე ანა</t>
  </si>
  <si>
    <t xml:space="preserve">61001057461 დედა </t>
  </si>
  <si>
    <t>ორსულობა 33 კვირა, თავითწიმდებარეობა, ნაყოფის ანტენატალური სიკვდილი,პრეეკლამფსია</t>
  </si>
  <si>
    <t>დავით ზოიძე</t>
  </si>
  <si>
    <t>შპს"სენაკის სამშობიარო სახლი"</t>
  </si>
  <si>
    <t>შპს სენაკის სამშობიარო სახლი</t>
  </si>
  <si>
    <t>ხათუნა ფაჩულია</t>
  </si>
  <si>
    <t>39001038566(დედა)</t>
  </si>
  <si>
    <t>ორსულობა 39-40კვირა, ნაყოფის თავით წინმებარეობა, მკვდარი ნაყოფი, პრეეკლამპსია მძიმე ფორმა, ნორმალურად მიმაგრებული პლაცენტის ნაადრევი აცლა, სისხლდენა, წონა 3300გრ, სიგრძე 52სმ, მდედრ., ანემია ძიმე ფორმის, საშვილოსნოს სუპრავაგინალური ამპუტაცია მარცხენა დანამატთან ერთად.</t>
  </si>
  <si>
    <t>08/07/2013(9:00)</t>
  </si>
  <si>
    <t>გაბუნია ლია</t>
  </si>
  <si>
    <t>მამედოვი</t>
  </si>
  <si>
    <t>ახალშობილთა რესპირატორული დისტრეს სინდრომი, სხვა მცირე წონის ნაყოფი,პერიინტრავენტრიკულური ჰემორაგია მე-2 ხარისხი, თანდაყოლილი პნევმონია, პნევმოთორაქსი, წონა 1100გრ, სიგრძე 35სმ, გესტაცია 28კვირა.</t>
  </si>
  <si>
    <t>08.07.2013(  10:00)</t>
  </si>
  <si>
    <t>თამარ მაჩიტაშვილი</t>
  </si>
  <si>
    <t>577 47 74 63</t>
  </si>
  <si>
    <t>ჟვანიას პედ.კლინიკა</t>
  </si>
  <si>
    <t>ბაირამოვა მოვლუდა</t>
  </si>
  <si>
    <t>ბაირამოვა დიანა</t>
  </si>
  <si>
    <t>10001062324 დედა</t>
  </si>
  <si>
    <t>მარჯვენა ორბიტის არადიფერენცირებული მრგვალუჯრედოვანი სარკომა მეტასტაზებით, მწ. ს/უ,პნევმონია.</t>
  </si>
  <si>
    <t>ნინო ჭანიშვილი</t>
  </si>
  <si>
    <t>ცერცვაძე ირმა</t>
  </si>
  <si>
    <t>ელაშვილი ანამარია</t>
  </si>
  <si>
    <t>18001063336 დედა 60150028461 ბავშვი</t>
  </si>
  <si>
    <t xml:space="preserve">ორსულობა 31 კვირა, წონა. 1750. 33სმ, რესპირატორული დიტრეს სინდრომი, მცირე წონის ნაყოფი დაბადებისას, </t>
  </si>
  <si>
    <t>555 62 24 15</t>
  </si>
  <si>
    <t>გოგიაშვილი-დავითაძე ნინო</t>
  </si>
  <si>
    <t>61007008061 დედა</t>
  </si>
  <si>
    <t xml:space="preserve">ორსულობა 25  5/7 კვირა, წონა 900 გრ, სიგრძე 32 სმ, მამრ.სქ. ნაადრევი მშობიარობა მკვდარი მაცერირებული ნაყოფით, ნაყოფის ანტენატალური სიკვდილი, სანაყოფე წყლების ნაადრევი დაღვრა, აბსოლუტურად მოკლე ჭიპლარის შემოხვევა ფეხზე, </t>
  </si>
  <si>
    <t>შავდია წითელაძე</t>
  </si>
  <si>
    <t>577 15 18 20</t>
  </si>
  <si>
    <t>ალექსი მარშავა</t>
  </si>
  <si>
    <t>09/07/2013(18:00)</t>
  </si>
  <si>
    <t>598 51 40 19</t>
  </si>
  <si>
    <t>უნდილაშვილი მაია</t>
  </si>
  <si>
    <t>ორსულობა 23კვირა, ნაყოფის განვითარების მრავლობითი ანომალია, წონა 500გრ, სიგრძე 26სმ, მამრ.სქ.</t>
  </si>
  <si>
    <t>ფხალაძე ნათია</t>
  </si>
  <si>
    <t>41001026975(დედა)</t>
  </si>
  <si>
    <t>ორსულობა 37კვირა, ჯდომით წინმდებარეობა, მკვდარი ნაყოფი, წონა 3100გრ, სიგრძე 47სმ.</t>
  </si>
  <si>
    <t>10/07/2013(06:30)</t>
  </si>
  <si>
    <t>თამარ ჩიტაშვილი</t>
  </si>
  <si>
    <t>ჩიტაშვილი-ღუღუნიშვილი</t>
  </si>
  <si>
    <t>14001004028(დედა)</t>
  </si>
  <si>
    <t>სეფსისი, , სეპტიური შოკი, რესპირატორული დისტრეს სინდრომი, ჰიპოვილემიური შოკი, ძალზე მცირე მასის ახალშობილი, ჰიპოქსიურ იშემიური ენცეფალოპათია, გულის თანდაყოლილი მანკი, გესტაცია 30კვირა, წონა 1200გრ, სიგრძე 34სმ, მამრ.სქ.</t>
  </si>
  <si>
    <t>10/07/2013(08:00)</t>
  </si>
  <si>
    <t>ს/ს ემბრიო</t>
  </si>
  <si>
    <t>შპს "ემბრიო"</t>
  </si>
  <si>
    <t>ჭანტურია ქეთევან</t>
  </si>
  <si>
    <t>სიჭინავა</t>
  </si>
  <si>
    <t>01024020235 დედა</t>
  </si>
  <si>
    <t>ორსულობა 33-34 კვირა, წონა 970გრ, 38 სმ, ნაყოფის ჯდომით წინმდებარეობა, მე-2 მშობიარობა</t>
  </si>
  <si>
    <t xml:space="preserve">ირინა ყიფიანი </t>
  </si>
  <si>
    <t>მამედოვა ნარგილა</t>
  </si>
  <si>
    <t>0155034060 ბავშვი</t>
  </si>
  <si>
    <t>რდს, პნევოთორაქსი, ძალიან მცირე მასა, პერინტრავენტრიკულური ჰემორაგია, ღია ფეტალური კომუნიკაცია, ადრეული ნეონატალური სეფსისი, 100გრ, 35სმ</t>
  </si>
  <si>
    <t>ნანა  ბუაძე</t>
  </si>
  <si>
    <t>მიქაუტიძე- ოთარაშვილი დარინა</t>
  </si>
  <si>
    <t>54001019189 დედა</t>
  </si>
  <si>
    <t>ორსულობა 22კვირა 4/7,მენჯის წინ მდებარეობა,ნაყოფის განვითარების ანომალია, ნაყოფის ინტრანატალური სიკვდილი, 430გრ 25სმ</t>
  </si>
  <si>
    <t>10.07.2013 17:00სთ</t>
  </si>
  <si>
    <t>თამარ გოგია</t>
  </si>
  <si>
    <t>გაფრინდაშვილი ნინო</t>
  </si>
  <si>
    <t xml:space="preserve">54001018970 დედა </t>
  </si>
  <si>
    <t xml:space="preserve">ორსულობა 37 კვირა , მშობიარობა მკვდარი ნაყოფით  გრ.47 სმ ,მდ </t>
  </si>
  <si>
    <t>11.07.13. 18:25</t>
  </si>
  <si>
    <t>ქეთი თორთლაძე</t>
  </si>
  <si>
    <t>577 00 87 16</t>
  </si>
  <si>
    <t>აზმაიფარაშვილი ხვედელიძე ლაშა გიორგი</t>
  </si>
  <si>
    <t>01650034832 ბავშვი</t>
  </si>
  <si>
    <t>სეპტიცემია, სეპტიური შოკი,მცირე მასის ახალშობილი 1900 გრ, 47 სმ</t>
  </si>
  <si>
    <t>მაკა თევზაძე</t>
  </si>
  <si>
    <t>599 45 14 14</t>
  </si>
  <si>
    <t xml:space="preserve">მარიამ მაისურაძე </t>
  </si>
  <si>
    <t>60001096533 დედა</t>
  </si>
  <si>
    <t xml:space="preserve">ორსულობა 40კვირა, თავით წინმდებარეობა, დამძიმებული სამეანო ანამნეზი, ნაყოფის ანტენატალური სიკვდილი, მრ 3100 გრ, 51 სმ </t>
  </si>
  <si>
    <t>599 6964 16</t>
  </si>
  <si>
    <t>სს ”მ.იაშვილის სახ. ბავშვთ ცენტრალური საავადმყოფო”</t>
  </si>
  <si>
    <t>კაშია თამარი</t>
  </si>
  <si>
    <t>კაშია-გიორგაძე გუგა</t>
  </si>
  <si>
    <t>01650034662 ბავშვი</t>
  </si>
  <si>
    <t>რესპირატორული დისტრეს სინდრომი, მცირე მასის ახალშობილი, სეფსისი, ღია ფეტალური კომუნიკაცია, წონა 1600გრ, სიგრძე40სმ.</t>
  </si>
  <si>
    <t>12/07/2013(01:45)</t>
  </si>
  <si>
    <t>ჯო ენის კლინიკა</t>
  </si>
  <si>
    <t>ომაროვა რიმა</t>
  </si>
  <si>
    <t>ომაროვა ნარმინა</t>
  </si>
  <si>
    <t>მაგისტრალურ სისხლ-ძარღვთა გამოსვლა მარჯვენა პარკუჭიდან, გულის უკმარისობა, შოკის სხვა ფორმები, გულის გაჩერება.</t>
  </si>
  <si>
    <t>11/07/2013(18:00)</t>
  </si>
  <si>
    <t>ალიევა არიფა მამედის ას.</t>
  </si>
  <si>
    <t>28001043349 დედა</t>
  </si>
  <si>
    <t>05/07/2013 (16:15)</t>
  </si>
  <si>
    <t>ორსულობა 25 3/7 კვირა , ნაყოფის მენჯით წინმდებარეობა, სანაყოფე სითხის ნაადრევი დაღვრა, ქვედა კიდურების ვარიკოზი, ნაყოფის ინტრანატალური სიკვდილი, წონა 600გრ, სიგრძე 28სმ, ვაჟი.</t>
  </si>
  <si>
    <t>568 47 29 92</t>
  </si>
  <si>
    <t xml:space="preserve">გოგიტიძე ნათელა </t>
  </si>
  <si>
    <t>გოგოტიძე</t>
  </si>
  <si>
    <t>61006004627 დედა</t>
  </si>
  <si>
    <t>12/07/2013(14:30)</t>
  </si>
  <si>
    <t>ორსულობა 25 კვირა, წონა 900გრ, სიგრძე 35სმ, მდედრ.სქ. ღრმა დღენაკლული, ნაყოფის განვითარების ანომალია.</t>
  </si>
  <si>
    <t>იაკობაძე მაია</t>
  </si>
  <si>
    <t>03901022909 დედა</t>
  </si>
  <si>
    <t>ორსულობა 25 კვირა, ნაყოფის ინტრანატალური სიკვდილი, ნაყოფის განვითარების ანომალია, ანენცეფალია, სპინაბიფიდა, წონა 400გრ, სიგრძე 25სმ, მამრ.სქ.</t>
  </si>
  <si>
    <t xml:space="preserve"> 12.07.2013 15:30</t>
  </si>
  <si>
    <t>ბინაზე (მისამართი: ქ.თბილისი.ვაზისუბნის დასახლება 3-კორპუსი,2-კვარტალი.15-კორპუსი.11-სადარბაზო.5-სართული)</t>
  </si>
  <si>
    <t>ბარამიძე გურამი</t>
  </si>
  <si>
    <t>სამი წლის</t>
  </si>
  <si>
    <t>ონკოლოგიური</t>
  </si>
  <si>
    <t>577 10 03 03</t>
  </si>
  <si>
    <t>აბაშიძე-ქათამიძე ემინე</t>
  </si>
  <si>
    <t>61010013594 დედა</t>
  </si>
  <si>
    <t>ორსულობა 32კვირა,ნაყოფის მენჯით წინ მდებარეობა, ნაყოფის ანტენატალური სიკვდილი,პრეეკლამფსია მსუბუქი ფორმის,900გრ/32სმ,მდედრ.</t>
  </si>
  <si>
    <t>ლალი სულთანიშვილი</t>
  </si>
  <si>
    <t>595 55 70 00</t>
  </si>
  <si>
    <t>გორგიაშვილი-ჯახუტაშვილი თამარ</t>
  </si>
  <si>
    <t>01024024567 დედა</t>
  </si>
  <si>
    <t>ორსულობა 33კვირა,ტყუპი ნაყოფი,პირველი ნაყ.ანტენატალური სიკვდილი,ხელოვნური განაყოფიერება,800გრ/52სმ.</t>
  </si>
  <si>
    <t>შპს ”უნიმედი სამცხე ” ახალციხის სამედიცინო ცენტრი</t>
  </si>
  <si>
    <t>კურტანიძე-კარაკაშიანი ნინო</t>
  </si>
  <si>
    <t>1 ტყუპი-14/07/2013(13:40) მე-2 ტყუპი 14:20სთ</t>
  </si>
  <si>
    <t>რესპირატორული დისტრეს სინდრომი, საშვილოსნოსშიდა დაინფიცირება, ჰიპოქსიურ იშემიური ენცეფალოპათია, სუნთქვის და გულის უკმარისობა, კრუნჩხვითი სინდრომი, 1 ტყუპი-ვაჟი, წონა 1800გრ, სიგრძე 37სმ, მე-2 ტყუპი- ვაჟი, წონა 1100გრ, სიგრძე37სმ.</t>
  </si>
  <si>
    <t>1ტყუპი გარდაიცვალა 14/07/2013 17:55სთ, მე-2 20:50სთ.</t>
  </si>
  <si>
    <t>593 50 30 79</t>
  </si>
  <si>
    <t>აბლოთია ვიქტორი</t>
  </si>
  <si>
    <t>ახალშობილთა რესპირაციული დისტრესი, ნაყოფისა და ახალშობილის არატრავმული სისხლჩაქცევა მე-2 ხარისხი, მწვავე სეპტიცემია, გესტაცია 33 კვირა, წონა 2060გრ, სიგრძე 40სმ.</t>
  </si>
  <si>
    <t>14/07/2013(12:40)</t>
  </si>
  <si>
    <t>შპს. ჯეოჰოსპიტალის  ზესტაფონის  მრავალპროფილური სამედიცინო ცენტრი</t>
  </si>
  <si>
    <t>გვანცა ბაკურაძე</t>
  </si>
  <si>
    <t>15.07.2013. 20:27სთ</t>
  </si>
  <si>
    <t>შეწყვეტილი ორსულობა 30 კვირაზე, მკვდარი ნაყოფი, ნაადრევი მშობიარობა, 1100გრ, 42სმ</t>
  </si>
  <si>
    <t>შორენა ღავთაძე</t>
  </si>
  <si>
    <t>თავართქილაძე- ცეცხლაძე შორენა</t>
  </si>
  <si>
    <t>16.07.2013 01:30სთ</t>
  </si>
  <si>
    <t>ორსულობა 31 4/7 კვირა, თავის წინ მდებარეობა, ნაყოფის ანტენატალური სიკვდილი, ვიტილიგო, მშობიარობის 1 პერიოდი, მეორე ნაადრევი მშობიარობა მკვდარი ნაყოფით, 800გრ, 35სმ</t>
  </si>
  <si>
    <t>ზოიძე- ზაფარიძე ინდირა</t>
  </si>
  <si>
    <t>16.07.2013 08:00სთ</t>
  </si>
  <si>
    <t>I ნაადრევი მშობიარობა ფეხებით წინ მდებარეობით, ორსულობა31 1/7 კვირა,ნაყოფის ანტენატალური სიკვდილი, Rh -სისხლი, 840გრ,34სმ</t>
  </si>
  <si>
    <t>დათო ზოიძე</t>
  </si>
  <si>
    <t>კირკიტაძე ნათია</t>
  </si>
  <si>
    <t>ორსულობა 31--32კვირა, თავით წინმდებარეობა, მკვდარი მახინჯი ნაყოფი, წონა 900გრ, სიგრძე35სმ.</t>
  </si>
  <si>
    <t>16/07/2013(06:00)</t>
  </si>
  <si>
    <t>ღვიაშვილი თამუნა</t>
  </si>
  <si>
    <t>ორსულობა 34კვირა,ნაყოფის თავით წინ მდებარეობა, ანტენატალური სიკვდილი,ვაჟი, წონა 1700გრ, სიგრძე45სმ.</t>
  </si>
  <si>
    <t>16/07/2013(12:00)</t>
  </si>
  <si>
    <t>ჩალათაშვილი სოფიო</t>
  </si>
  <si>
    <t>ორსულობა 25 4/7კვირა,ნაყოფის განვითარების ანომალია, სპინაბიფიდა, ჰიდროცეფალია, ნაყოფის ინტრანატალური სიკვდილი, წონა 680გრ, სიგრძე30სმ, ვაჟი.</t>
  </si>
  <si>
    <t>16/07/2013(17:30)</t>
  </si>
  <si>
    <t xml:space="preserve">გივი ჟვანიას საუნივერსიტეტო კლინიკა </t>
  </si>
  <si>
    <t xml:space="preserve">ილია ნავროზაშვილი </t>
  </si>
  <si>
    <t>01750035192</t>
  </si>
  <si>
    <t xml:space="preserve">ახალშობილთა ბაქტერიული სეფსისი , ჰიპოვოლემიური შოკი, რესპირატპრული დისტრეს სინდრომი, ჰიპოქსიურ იშემიური ენცეფალოპათია II ხარისხი, ღია ფეტალური კომუნიკაციები, 2300 გრ, 44 სმ </t>
  </si>
  <si>
    <t>16/07/2013(19:00)</t>
  </si>
  <si>
    <t xml:space="preserve">ხათუნა ლომოური </t>
  </si>
  <si>
    <t xml:space="preserve">ლიზი ბოლქვაძე </t>
  </si>
  <si>
    <t>01550034140</t>
  </si>
  <si>
    <t xml:space="preserve">ახალშობილთა ბაქტერიული სეფსისი , სეპტიცემია, სეპტიური შოკი, რესპირატპრული დისტრეს სინდრომი, ჰიპოქსიურ იშემიური ენცეფალოპათია, ექსტრემალურად მცირე მასის ახალშობილი 800გრ, 28 სმ </t>
  </si>
  <si>
    <t>16/07/2013(20:00)</t>
  </si>
  <si>
    <t>რომანოვი თემური</t>
  </si>
  <si>
    <t>60550028309</t>
  </si>
  <si>
    <t xml:space="preserve">ახალშობილთა ბაქტერიული სეფსისი, ენტერეკოლიტი, თირკმლის უკმარისობა, სუნთქვის უკმარისობა, მცირე მასის ახალშობილი, 1400გრ, 40 სმ </t>
  </si>
  <si>
    <t>16/07/2013(21:30)</t>
  </si>
  <si>
    <t>ბაუძე ნანა</t>
  </si>
  <si>
    <t xml:space="preserve">არეშიძე ნაირა დედა </t>
  </si>
  <si>
    <t>01008021681</t>
  </si>
  <si>
    <t>ორსულობა 34 კვირა, თავით წინმდებარეობა, ნაყოფის ანტენატალური სიკვდილი, 1100 გრ, 35 სმ , მდ</t>
  </si>
  <si>
    <t>ძიმა ჭითანავა</t>
  </si>
  <si>
    <t>დევაძე ელენა</t>
  </si>
  <si>
    <t>01950035136</t>
  </si>
  <si>
    <t>13/07/2013</t>
  </si>
  <si>
    <t>ახალშობილთა ბაქტერიული სეფსისი, სეპტიცემია მწვავე,მძიმე,სეპტიური შოკი,  რდს მძიმე ფორმა,ჰიე მე-2 ხარისხი, ინტრაკრანიალური ჰემორაგია მე-2 ხარისხი,ექსტრემალურად მცირე მასის ახალშობილი, დღენაკლული ახალშობილი გესტაციური ასაკის შესაბამისი,წონა 800გრ, სიგრძე 34სმ, გესტაციური ასაკი 27კვირა.</t>
  </si>
  <si>
    <t>17/07/2013(02:15)</t>
  </si>
  <si>
    <t>ლაგოდეხის შპს”არქიმედეს კლინიკა”</t>
  </si>
  <si>
    <t>მანიაკოვა-ჩესნაკოვა აქსანა</t>
  </si>
  <si>
    <t>25801052641</t>
  </si>
  <si>
    <t>07/17/2013(11:10)</t>
  </si>
  <si>
    <t>მძიმე ასფიქსია მშობიარეობის დროს, სასუნთქი და გულსისხლძარღვთა სისტემის მწვავე უკმარისობა, მამრ.სქ. 3400გრ, სიგრძე 49სმ, გესტაცია 39-40კვირა.</t>
  </si>
  <si>
    <t>07/17/2013(11:35)</t>
  </si>
  <si>
    <t>ნათია ლომიძე</t>
  </si>
  <si>
    <t>გორის ს/ ს” იავნანა”</t>
  </si>
  <si>
    <t>მუგასაშვილი თამარი</t>
  </si>
  <si>
    <t>59001007181</t>
  </si>
  <si>
    <t>07/17/2013(12:30)</t>
  </si>
  <si>
    <t>ორსულობა 32-33კვირა,თავით წინმდებარეობა,ანტენატალური სიკვდილი მე-3 ნაადრევი მშობიარობა მკვდარი ნაყოფით, მამრ.სქ, წონა 1700გრ, სიგრძე43სმ</t>
  </si>
  <si>
    <t>ირინა ისპრიანცი</t>
  </si>
  <si>
    <t>სს”მ.იაშვილის სახელობის ბავშვთ ცენტრალური საავადმყოფო”</t>
  </si>
  <si>
    <t>ლაფაჩი სანდრო ჯაბას ძე</t>
  </si>
  <si>
    <t>01150029335</t>
  </si>
  <si>
    <t>დაუდგენელი და სხვა კონვულსიები, თავის ტვინის ტრავმული შეშუპება, ქალაშიდა ტრავმა გახანგრძლივებული კომით.</t>
  </si>
  <si>
    <t>07/17/2013(15:00)</t>
  </si>
  <si>
    <t>გორდაშვილი</t>
  </si>
  <si>
    <t>რდს მძიმე ფორმა, ჰიპოვოლემიური შოკი,თრომბოჰემორაგიული სინდრომი მე-2 სტადია, მარჯვენამხრივი პნევმოთორაქსი,საშვილოსნოსშიდა დაინფიცირების სინდრომი, ჰიე მე-3 ხარისხი, დღენაკლი ახალშობილი, გესტაცია დაახლოებით 27-28კვირა, წონა 1000გრ, სიგრძე33სმ, ძალზე მცირე მასა.</t>
  </si>
  <si>
    <t>07/17/2013(18:10)</t>
  </si>
  <si>
    <t>ავდოიანი-უსუპოვი რომა</t>
  </si>
  <si>
    <t>01450033800</t>
  </si>
  <si>
    <t>გესტაცია 26კვირა,წონა 800გრ, სიგრძე32სმ, ახალშობილთა ბაქტერიული სეფსისი, სეპტიცემია მწვვე,მძიმე, სეპტიური შოკი-დეცენტრალიზციის სტადია,რდს მძიმე ფორმის, ვენტილატორ-ასოცირებული პნევმონია, თრომბოჰემორაგიული სინდრომი მე-2 სტადია, ნეკროზული ენტეროკოლიტი პირველი Bსტადია,ჰიე მე-3 ხარისხი, ინტრავენტრიკულური ჰემორაგია მე-2-3 ხარისხი, დღენაკლი, ექსტრემალურად მცირე მასის ახალშობილი.</t>
  </si>
  <si>
    <t>07/17/2013(22:35)</t>
  </si>
  <si>
    <t>ქუთაისი 3 ს/ს</t>
  </si>
  <si>
    <t>გოქაძე ლანა</t>
  </si>
  <si>
    <t>1 ტყუპი</t>
  </si>
  <si>
    <t>60001079834 დედა</t>
  </si>
  <si>
    <t>ორსულობა 23 კვირა, წონა 800, 40 სმ,ტყუპი ნაყოფი, მრავალწყლიანობა, 1 ნაყოფის მრავლობითი სიმახინჯე</t>
  </si>
  <si>
    <t>სოფიო ხეცურიანი</t>
  </si>
  <si>
    <t>2 ტყუპი</t>
  </si>
  <si>
    <t>ორსულობა 23 კვირა, წონა 500, 35 სმ,ტყუპი ნაყოფი, მრავალწყლიანობა,მკვდრადშობილი</t>
  </si>
  <si>
    <t xml:space="preserve">ცერცვაძე </t>
  </si>
  <si>
    <t>07/18/2013(06:00)</t>
  </si>
  <si>
    <t>(ტყუპისცალი) ახალშობილთა რესპირატორული დისტრესი, სუნთქვის მწვავე უკმარისობა,გულსისხლძარღვთა უკმარისობა, უკიდურესი უმწიფრობა, პერიინტრავენტრიკულური ჰემორაგია მე-3 ხარისხის, წონა 500გრ, სიგრძე28სმ.</t>
  </si>
  <si>
    <t>07/18/2013(13:00)</t>
  </si>
  <si>
    <t>გიგოლაშვილი ელიზა</t>
  </si>
  <si>
    <t>გიგოლაშვილი-ვადაჩკორია სოფიო</t>
  </si>
  <si>
    <t>01850035024</t>
  </si>
  <si>
    <t>7/12/2013(01:30)</t>
  </si>
  <si>
    <t>ახალშობილთა ბაქტერიული სეფსისი, სეპტიური შოკი-დეცენტრალიზაციის სტადია და პოლიორგანული უკმარისობა, ასციტი, თირკმლის მწვავე უკმარისობა, პოლისეროზიტი  ნეკ.ენტეროკოლიტი,თრომბოჰემორაგია, რდს მძიმე, ჰემოლიზური დაავადება, სიყვითლის, ანემიის და შეშუპებითი ფორმა, ჰიე მე-3 ხარისხი, ტვინის შეშუპება, გესტაცია 28+3/7კვირა, წონა 1500გრ, სიგრძე37სმ.</t>
  </si>
  <si>
    <t>07/16/2013(06:40)</t>
  </si>
  <si>
    <t>ყურშუბაძე ინგა</t>
  </si>
  <si>
    <t>61004012105</t>
  </si>
  <si>
    <t>ორსულობა 39კვ. ნაყოფის ანტენატალური სიკვდილი. წონა 2300გრ. სიგრძე 45სმ</t>
  </si>
  <si>
    <t>18,07,2013</t>
  </si>
  <si>
    <t>ლელა ჩხიკვაძე</t>
  </si>
  <si>
    <t>გორის დედათა და ბავშვთა ჯანდაცვის ცენტრი”იავნანა”</t>
  </si>
  <si>
    <t>ნატალია გუდაძე</t>
  </si>
  <si>
    <t>რაზმაძე თამარი</t>
  </si>
  <si>
    <t>595500110050</t>
  </si>
  <si>
    <t>შოკი დაუზუტებელი,სუნთქვის მწვავე უკმარისობა.</t>
  </si>
  <si>
    <t>07/18/2013(15:25)</t>
  </si>
  <si>
    <t>ლია ლაზარაძე</t>
  </si>
  <si>
    <t>ფხაკაძე თეონა</t>
  </si>
  <si>
    <t>53001051855 დედა</t>
  </si>
  <si>
    <t>ორსულობა 40-41 კვირა, მკვდარი ნაყოფი, წონა 3500გრ, სიგრძე 53 სმ, ნაყოფით თავით წინმდებარეობა, სამშობიარო მოქმედების მეორადი სისუსტე, ნაყოფის ასფიქსია, გამოსავალი მაშებით, მოკლე ჭიპლარი, ჭიპლარის ნამდვილი კვანძი</t>
  </si>
  <si>
    <t>19.07.2013  (14:00:00)</t>
  </si>
  <si>
    <t>ირინა ფხაკაძე</t>
  </si>
  <si>
    <t xml:space="preserve">599 72 93 22 </t>
  </si>
  <si>
    <t>ნოვრუზოვა- მემდოვა მამრობითი</t>
  </si>
  <si>
    <t>ადრენოგენიტალური დარღვევა, მინერალურ- მეტაბოლური ცვლის დარღვევა, თირკმლის მწვავე უკმარისობა, რდს, გესტაციასთან შედარენით მცირე მასა(41კვირის) 2300გრ, 46სმ</t>
  </si>
  <si>
    <t>19/07/2013 17:50სთ</t>
  </si>
  <si>
    <t>თამრიკო ოჩითაშვილი</t>
  </si>
  <si>
    <t>ჟვანიას ბავშვთა ახალი კლინიკა</t>
  </si>
  <si>
    <t>ბარბარე ფირანიშვილი</t>
  </si>
  <si>
    <t xml:space="preserve">20250006435 ბავშვი </t>
  </si>
  <si>
    <t xml:space="preserve">ადრეული ნეონატალური სეფსისი, სეპტიცემია, ღია ფეტალური  კომუნიკაცია, ჰიპოვოლემური მდგომარეობა,რდს მძიმე, ღია არტერიული სადინარი, ღია ოვალური ხვრელი, ცნს-ს ჰიპოქსიურ - იშემიური დაზიანება, დღენაკლული დეტაციით 24-25 კვირა, ექსტრემალურად მცირე მასის ახლშობილი, 859გრ, 31სმ </t>
  </si>
  <si>
    <t>ხათუნა ლომაური</t>
  </si>
  <si>
    <t>ინგა ქავთარაძე (დედა)</t>
  </si>
  <si>
    <t>ლომაია (მამრობითი)</t>
  </si>
  <si>
    <t>39001027649 დედა</t>
  </si>
  <si>
    <t>ახალშობილთა რესპირატორული დისტრესი   წონა- 1.800   სიგრძე-  46სმ</t>
  </si>
  <si>
    <t>აჭარა უნიმედი</t>
  </si>
  <si>
    <t>ელზა ჯანელი (დედა)</t>
  </si>
  <si>
    <t>61008008055დედა</t>
  </si>
  <si>
    <t>პირველადი ნაადრევი მშობიარობა 23-კვირა,ნაყოფის ინტრანატალური სიკვდილი. წონა-500გრ.   სიგრძე-26სმ.</t>
  </si>
  <si>
    <t>კილაბერია გოჩა (მამა)</t>
  </si>
  <si>
    <t>ორსულობა 36-კვირა,თავით წინ მდებარეობა,მკვდარი ნაყოფი,მარჯვენა მხრივი ტუპერკულიოზი   წონა-2.300   სიგრძე-42სმ</t>
  </si>
  <si>
    <t>ბერუაშვილი ქეთევანი (დედა)</t>
  </si>
  <si>
    <t>15001007756 დედა</t>
  </si>
  <si>
    <t>ორსულობა 29-კვირა,ტყუპი ნაყოფი,მეორე ნაყოფის ინტრანატალური სიკვდილი.  წონა-1-კგ. სიგრძე-35სმ</t>
  </si>
  <si>
    <t>დუდაევი</t>
  </si>
  <si>
    <t>გესტაცია 31კვირა, წონა 1400გრ, სიგრძე37სმ, რესპირატორული დისტრეს სინდრომი, სუნთქვის უკმარისობა, გულსისხლძარღვთა უკმარისობა, სხვა მცირე მასის ახალშობილი, პერიინტრავენტრიკულური ჰემორაგია.</t>
  </si>
  <si>
    <t>07/22/2013 (9:00)</t>
  </si>
  <si>
    <t>შპს”ემბრიო”</t>
  </si>
  <si>
    <t>მეგრელიშვილი თეონა</t>
  </si>
  <si>
    <t>54001044383 დედა</t>
  </si>
  <si>
    <t>ორსულობა 23კვირა,ნაყოფის  მრავლობითი სიმახინჯე,მკვდარი ნაყოფი, მამრ.სქ. წონა 600გრ, სიგრძე 30სმ.</t>
  </si>
  <si>
    <t>07/22/2013(13:00)</t>
  </si>
  <si>
    <t>მრახინოვა ვენერა (დედა)</t>
  </si>
  <si>
    <t>39001033770 დედა</t>
  </si>
  <si>
    <t xml:space="preserve">გესტაცია 29 კვირა, წონა 1150გრ, სიგრძე 49 სმ, რესპირატორული დისტრეს სინდრომი, სუნთქვის უკმარისობა, სხვა მცირე მასის ახალშობილი. </t>
  </si>
  <si>
    <t>23.07.2013(02:20</t>
  </si>
  <si>
    <t>ავალიშვილი დავითი</t>
  </si>
  <si>
    <t xml:space="preserve">მელოგინე </t>
  </si>
  <si>
    <t>ჯიქია ხატია</t>
  </si>
  <si>
    <t>19950002503 დედა</t>
  </si>
  <si>
    <t>ორსულობა 36 კვირა, ფილტვის ტუბერკულოზი, სამკარიანი სარქვლის ნაკლოვანება, გულისა და სუნთქვის მწვავე უკმარისობა,</t>
  </si>
  <si>
    <t>ჭაღალიძე-აბულაძე ცისნამი</t>
  </si>
  <si>
    <t>61004045954</t>
  </si>
  <si>
    <t>ორსულობა 31კვირა,მკვდარი, მახინჯი ნაყოფი, მამრ.სქ. წონა 1600გრ, სიგრძე39სმ.</t>
  </si>
  <si>
    <t>7/23/2013(09:00)</t>
  </si>
  <si>
    <t>ხანიაშვილი-სამადაშვილი ნატო (დედა)</t>
  </si>
  <si>
    <t>ხანიაშვილი-სამადაშვილი</t>
  </si>
  <si>
    <t>13001000808 (დედა)</t>
  </si>
  <si>
    <t>ახალშობილთა ბაქტერიული სეფსისი.სეპტიცემია მწვავე მძიმე.სეპტიური შოკი-დეცენტრალიზაციის სტადია.ტრომბოჰემორაგიული სინდრომი მეორე სტადია.რესპირატორული დისტრეს სინდრომი მძიმე ფორმის. ჰიე- მესამე ხარისხის.ახალშობილთა ჰემოლიზური დაავადება.სიყვითლის და ანემიის ფორმა,დღენაკლული ახალშობილი გესტაციის ასაკის შესაბამისი. წონა-3.100    სიგრძე-47სმ</t>
  </si>
  <si>
    <t>ჭაინიძე-შუშანიძე ლიანა (დედა)</t>
  </si>
  <si>
    <t>61006015261 (დედა)</t>
  </si>
  <si>
    <t>ორსულობა 27-კვირა,თავით წინ მდებარეობა,ნაყოფის ატენატალური სიკვდილი.პრეკლამსია მსუბუქი ფორმით. წონა-1000გრ.  სიგრძე-35სმ</t>
  </si>
  <si>
    <t>გოგობერიშვილი სოფიო (დედა)</t>
  </si>
  <si>
    <t>01011093162 (დედა)</t>
  </si>
  <si>
    <t>ორსულობა 29-კვირის,თავით წინ მდებარეობა,მშობიარობის პირველი პერიოდი.   წონა  850გრ.  სიგრძე-32სმ</t>
  </si>
  <si>
    <t>ავსანოვა გუნაი (დედა)</t>
  </si>
  <si>
    <t>მამედოვი იუსუფ</t>
  </si>
  <si>
    <t>10150005012</t>
  </si>
  <si>
    <t>ღვიძლის მწვავე უკმარისობა.სუნთქვის მწვავე უკმარისობა.გულის უკმარისობა.თირკმლის მწვავე უკმარისობა.დიდი გულყრები დაუზუსტებელი.   წონა-5კგ            სიგრძე-60სმ</t>
  </si>
  <si>
    <t>თედლიაშვილი ლია (დედა)</t>
  </si>
  <si>
    <t>59001028595 (დედა)</t>
  </si>
  <si>
    <t>ორსულონბა 26-კვირა.თავით წინ მდებარეობა.მშობიარობის პირველი პერიოდი.ნაყოფის განვითარების ანომალია.  წონა-900გრ    სიგრძე-25სმ</t>
  </si>
  <si>
    <t>მარიამ საყვარლიშვილი</t>
  </si>
  <si>
    <t>მათე საყვარლიშვილი</t>
  </si>
  <si>
    <t>13001066834(დედა)</t>
  </si>
  <si>
    <t>შეერთებული ჰიდროცეფალია,დაუზუსტებელი ბაქტერიული მენინგიტი, ახალშობილის სუნთქვის უკმარისობა.</t>
  </si>
  <si>
    <t>სს "იაშვილის სახელობის ბავშვთა ცენტრალური საავადმყოფო</t>
  </si>
  <si>
    <t>აშრალოვი-ჯაფაროვი</t>
  </si>
  <si>
    <t>24750003170 (ბავშვი)</t>
  </si>
  <si>
    <t>9.07 2013</t>
  </si>
  <si>
    <t>დიაფრაგმის თიაქარი, ახალშობილთა ბაქტერიული სეფსისი, მცირე წონის ახალშობილი, რდს, სეპტიური შოკი    წონა 1800 გრ, სიგრძე 42სმ.</t>
  </si>
  <si>
    <t>პაჭკორია თამარი</t>
  </si>
  <si>
    <t>01250032557 (ბავშვი)</t>
  </si>
  <si>
    <t>მიელოიდური ლეიკემია, ბრონქიოლიტი, სუნთქვის უკმარისობა, გულის უკმარისობა</t>
  </si>
  <si>
    <t>57710 08 15</t>
  </si>
  <si>
    <t>ქურთაული ხატია</t>
  </si>
  <si>
    <t>24001015814(დედა)</t>
  </si>
  <si>
    <t>ორსულობა  37კვ.ნაყოფის განვითარების ანომალია, ფილტვების პოლიკისტოზი, მამრი , წონა 3700გრ, სიგრძე 50სმ</t>
  </si>
  <si>
    <t>თამარ მაჩიტიძე</t>
  </si>
  <si>
    <t>599 19 83 88</t>
  </si>
  <si>
    <t>15001007756(დედა)</t>
  </si>
  <si>
    <t>ორსულობა 29კვ. ახალშობილთა რესპირატორული დისტრეს სინდრომი, ფილტვებიდან მასიური სისხლდენა, გულის უკმარისობა, წონა 1000გრ, სიგრძე38სმ, ტყუპიI</t>
  </si>
  <si>
    <t xml:space="preserve">ჯო-ენი </t>
  </si>
  <si>
    <t>ნიკოლეიშვილი თამარი</t>
  </si>
  <si>
    <t>01250035691 (დედა)</t>
  </si>
  <si>
    <t>გულის თანდაყოლილი მანკი, პაკუჭთაშუა ძგიდის დეფექტი, სრული ატრო - ვენყტრიკულური ბლოკადა</t>
  </si>
  <si>
    <t xml:space="preserve">598 99 84 48 </t>
  </si>
  <si>
    <t>შპს”ჯეო ჰოსპიტალსის გარდაბნის მრავალპროფილიანი სამედიცინო ცენტრი”</t>
  </si>
  <si>
    <t>ნაბიევა ხაიალა</t>
  </si>
  <si>
    <t>12901106451 დედა</t>
  </si>
  <si>
    <t>პირველი ნაადრევი მშობიარობა მკვდარი ნაყოფით, გესტაცია 24-25კვირა, წონა 630გრ, სიგრძე22სმ, მდედრ.სქ. მკვდარი მაცერირებული ნაყოფი.</t>
  </si>
  <si>
    <t>24/07/2013(23:50)</t>
  </si>
  <si>
    <t>ზაზა კაპანაძე</t>
  </si>
  <si>
    <t>აივაზოვა</t>
  </si>
  <si>
    <t>აივაზოვი ამინ</t>
  </si>
  <si>
    <t>01550035617 ბავშვი</t>
  </si>
  <si>
    <t>18/07/2013</t>
  </si>
  <si>
    <t>რდს მძიმე, ორმხრივი პნევმოთორაქსი, საშვილოსნოსშიდა დაინფიცირების სინდრომი, ჰიე მე-2 ხარისხი, ინტრაკრანიალური ჰემორაგია მე-2 ხარისხი, მცირე მასის დღენაკლი ახალშობილი გესტაციური ასაკის შესაბამისი, გესტაცია 33+3/7კვირა, წონა 2350გრ, სიგრძე 47სმ, მამრ.სქ.</t>
  </si>
  <si>
    <t>24/07/2013(15:30)</t>
  </si>
  <si>
    <t xml:space="preserve">ოსმანოვა პუნხან </t>
  </si>
  <si>
    <t>12001092864 დედა</t>
  </si>
  <si>
    <t>ორსულობა 33 კვირა 1/7, თავის წინ მდებარეობა, პლაცენტის ნაადრევი აცლა, სისხლდენა, ნაყოფის განვითარების ანომალია, პრეეკლამფსია მძიმე ფორმის, 1800გრ, 36სმ</t>
  </si>
  <si>
    <t>25/07/2013 21:45სთ</t>
  </si>
  <si>
    <t>ზურაბ კინწურაშვილი</t>
  </si>
  <si>
    <t xml:space="preserve">გესტაციიტ 29 კვირის, რდს, 1180გრ, 36სმ </t>
  </si>
  <si>
    <t>26/07/2013 03:20სთ</t>
  </si>
  <si>
    <t>მაია კლდიაშვილი</t>
  </si>
  <si>
    <t>21001028479 დედა</t>
  </si>
  <si>
    <t>რდს,გულის გაჩერება</t>
  </si>
  <si>
    <t>ჯონდო ლევიძე</t>
  </si>
  <si>
    <t>ალავერდაშვილი</t>
  </si>
  <si>
    <t>მარიამ  ღიბრაძე</t>
  </si>
  <si>
    <t>01450035735 ბავშვი</t>
  </si>
  <si>
    <t>ახალშობილთა ბაქტერიული სეფსისი,სეპტიცემია,რდს,ჰიე,ექსტრ.მცირე მასა,დღენაკლი ახალშობილი გესტაციურ ასაკთან პატარა</t>
  </si>
  <si>
    <t>599 92 27 99</t>
  </si>
  <si>
    <t>გზირიშვილი</t>
  </si>
  <si>
    <t>27კვირა ორსულობა,რდს,უკიდურესი უმწიფრობა,ახალშობილთა ბაქტერიული სეფსისი,მარჯვენამხრივი პნევმოთორაქსი,1100გრ/42სმ.</t>
  </si>
  <si>
    <t>თამარ მეჩიტაშვილი</t>
  </si>
  <si>
    <t>იოსებ მედეა</t>
  </si>
  <si>
    <t>62004023146 დედა</t>
  </si>
  <si>
    <t>მძიმე ასფიქსია,ნაყ.საშვილოსნოსშიდა ინფიცირება,ორსულობა 30კვირა,უშედეგო რეანიმაცია,1800გრ/36სმ</t>
  </si>
  <si>
    <t>ზუგდიდი შპს ლაიფი</t>
  </si>
  <si>
    <t>შ.პ.ს. ლაიფი</t>
  </si>
  <si>
    <t>მაქაცარია-თირქია ნინო</t>
  </si>
  <si>
    <t>19001066145 დედა</t>
  </si>
  <si>
    <t>ორსულობა 40კვირა,თავით წინ მდებარეობა,ნაყ.ანტენატალური სიკვდილი,პრეეკლამფსია მძიმე ფორმის,დამძიმებული სამეანო ანამნეზი,3000გრ/51სმ</t>
  </si>
  <si>
    <t>ჭანია ეკატერინე</t>
  </si>
  <si>
    <t>577 56 70 60</t>
  </si>
  <si>
    <t>ადამია სოფო</t>
  </si>
  <si>
    <t>წირღვავა ლუკა</t>
  </si>
  <si>
    <t>39001007273 დედა</t>
  </si>
  <si>
    <t>ორსულობა 38-39 კვირა, წონა 2650 გრ, სიგრძე 50სმ, პრეეკლამფსია მძიმე ფორმი, ახალშობილთა რესპირატორული დისტრეს სინდრომი, პნევმოთორაქსი.</t>
  </si>
  <si>
    <t>27.07.2013- 10:20</t>
  </si>
  <si>
    <t>593 31 49 70</t>
  </si>
  <si>
    <t>ბორჯომის ჯეოჰოსპიტალსი</t>
  </si>
  <si>
    <t>მაისურაძე დიანა</t>
  </si>
  <si>
    <t>47001011600 დედა</t>
  </si>
  <si>
    <t>ორსულობა 37 კვირა, წონა 2600გრ, სიგრძე 49სმ, მკვდარი ნაყოფი.</t>
  </si>
  <si>
    <t>ტატიანა კალანდაძე</t>
  </si>
  <si>
    <t>597 61 74 74</t>
  </si>
  <si>
    <t>მე-5 კლინიკური საავადმყოფო</t>
  </si>
  <si>
    <t>ანა გამეზარდაშვილი</t>
  </si>
  <si>
    <t>01024087879 დედა</t>
  </si>
  <si>
    <t>ორსულობა 30კვირა, თავით წინმდებარება, მკვდარი, მახინჯი ნაყოფი, მამრ.სქ, წონა 1200გრ, სიგრძე42სმ.</t>
  </si>
  <si>
    <t>29/07/2013(11:00)</t>
  </si>
  <si>
    <t>ლიანა კაპანაძე</t>
  </si>
  <si>
    <t>ალმოიან ზუბედა</t>
  </si>
  <si>
    <t xml:space="preserve"> 52001022670 დედა</t>
  </si>
  <si>
    <t>ორსულობა 39კვირა, ტერფებით წინმდებარეობა, სანაყოფე წყლების ნაადრევი დაღვრა, ჭიპლარის გამოვარდნა, ნაყოფის ანტენატალური სიკვდილი, მშობიარობის პირველი პერიოდი, წონა 3600გრ, მდედრობითი, სიგრძე 52სმ.</t>
  </si>
  <si>
    <t>29/07/2013(13:15)</t>
  </si>
  <si>
    <t>შმაგი ტაბატაძე</t>
  </si>
  <si>
    <t>მარეხი იმნაიშვილი</t>
  </si>
  <si>
    <t>ანდრია ჯინჭარაძე</t>
  </si>
  <si>
    <t>60550028790 ბავშვი</t>
  </si>
  <si>
    <t xml:space="preserve">ორსულობა 30 კვირა, წონა 1470გრ, 38 სმ ახალშობილთა რესპირატორული დისტრეს სინდრომი, მცირე წონის ახალშობილი </t>
  </si>
  <si>
    <t>29.07.13  (23:30)</t>
  </si>
  <si>
    <t>სიდამონიძე-ჯიჯელავა ნინო</t>
  </si>
  <si>
    <t>01017054214 დედა</t>
  </si>
  <si>
    <t>ორსულობა 23+5/7კვირა, ნაყოფის ინტრანატალური სიკვდილი, სანაყოფო სითხის ნაადრევი დაღვრა,წონა 500გრ, სიგრძე30სმ,მამრ.სქ.</t>
  </si>
  <si>
    <t>ქუთაისი შპს ლერი ხონელიძის სახ. კლინიკა</t>
  </si>
  <si>
    <t>შპს ლერი ხონელიძის სახელობის კლინიკა</t>
  </si>
  <si>
    <t>ჩუბინიძე- გორგიძე თეა</t>
  </si>
  <si>
    <t>41001011052 დედა</t>
  </si>
  <si>
    <t>ორსულობა 36კვირა, ნაყოფის თავით წინ მდებარეობა, საშვილოსნოს შიდა ზრდის შეფერხების სინდრომი, ნაყოფის ანტენატალური სიკვდილი, მე-3 ნაადრევი პათოლოგიური მშობიარობა, წონა 1700გრ, მამრობითი, სიგრძე48სმ.</t>
  </si>
  <si>
    <t>მანანა ბრეგაძე</t>
  </si>
  <si>
    <t>597 98 89 02</t>
  </si>
  <si>
    <t>ჩალიგავა ეკა</t>
  </si>
  <si>
    <t>გიორგი ჩერქეზია</t>
  </si>
  <si>
    <t>აფხაზეთის მოქალაქე</t>
  </si>
  <si>
    <t xml:space="preserve">ორსულობა 27კვირა, ახლაშბილთა რდს, ძლიერ მცირე წონის ახალშობილი, 1100გრ,37სმ </t>
  </si>
  <si>
    <t>რუსია ლუკა</t>
  </si>
  <si>
    <t>03915002975 ბავშვი</t>
  </si>
  <si>
    <t>სუნთქვის მწვავე უკამრისობა, გულის მწვავე უკმარისობა, 80სმ, 15კგ</t>
  </si>
  <si>
    <t xml:space="preserve">დარეჯან რობაქიძე </t>
  </si>
  <si>
    <t xml:space="preserve">თამარ ალანია </t>
  </si>
  <si>
    <t>ხუხუნაიშვილი  სოფიკო</t>
  </si>
  <si>
    <t>26001000690 დედა</t>
  </si>
  <si>
    <t xml:space="preserve">ორსულობა 37კვირის 1/7, ნაყოფის თავის წინ მდებარეობა, ნორმალურად მიმაგრებული პლაცენტის ნაადრევი აცლა, მკვდარი ნაყოფი, სისხლდენა, 2700გრ48სმ </t>
  </si>
  <si>
    <t>ციური გიორგიობიანი</t>
  </si>
  <si>
    <t>ქუთაისის შპს ”ლერი ხონელიძის სახელობის კლინიკა”</t>
  </si>
  <si>
    <t>ახალაძე-ქაშიბაძე ელენე</t>
  </si>
  <si>
    <t>60001099717 დედა</t>
  </si>
  <si>
    <t>ორსულობა 36კვირა, ჭიპლარის კისერზე 6-ჯერადი შემოხვევა, ნაყოფის ანტენატალური სიკვდილი, მდედრობითი, წონა 2600გრ, სიგრძე47სმ.</t>
  </si>
  <si>
    <t>31/07/2013(00:40)</t>
  </si>
  <si>
    <t>გორგაძე ელზა(61006050319)</t>
  </si>
  <si>
    <t>მამულაძე ქრისტინე</t>
  </si>
  <si>
    <t>60150028941  ბავშვი</t>
  </si>
  <si>
    <t>30/07/2013(10:19)</t>
  </si>
  <si>
    <t>ახალშობილთა რესპირატორული დისტრესი, ძლიერ მცირე მასის ნაყოფი, გულის გაჩერება, მე-3ტყუპის ცალი, წონა 800გრ, სიგრძე30სმ,გესტაცია 26კვირა.</t>
  </si>
  <si>
    <t>31/07/2013(11:00)</t>
  </si>
  <si>
    <t>ნებიერიძე ნათია (დედა)</t>
  </si>
  <si>
    <t>18001006923 (დედა)</t>
  </si>
  <si>
    <t>ორსულობა 24-კვირა. ნაყოფის ანტენატალური სიკვდილი. წონა-650გრ. სიგრძე-27სმ</t>
  </si>
  <si>
    <t>აინა ბაირამოვა (დედა)</t>
  </si>
  <si>
    <t>36501057103 (დედა)</t>
  </si>
  <si>
    <t>მც.წონის ახალშობილი თანდაყოლილი ინფექცია.დაუზუსტებელი ხასიათის შოკი.გულსისხლძარღვთა და სუნთქვის მწვავე უკმარისობა. წონა-1600  სიგრძე-43სმ</t>
  </si>
  <si>
    <t>მაია ჩერქეზიშვილი</t>
  </si>
  <si>
    <t>ალაფიშვილი ზეიკიძე</t>
  </si>
  <si>
    <t>01850035254 ბავშვი</t>
  </si>
  <si>
    <t xml:space="preserve">ორსულობა 29 კვირა, რდს, მცირე მასის ახალშობილი, ახალშობილთა ბაქტერიული სეფსისი, პერიინტრავენტრიკულური ჰემორაგია მე2ე ხარისხი, პერსისტირებადი პულმონალური ჰიპერტემზია, სუნთქვის მწვავე უკამრისობა, 1300გრ, 37სმ </t>
  </si>
  <si>
    <t>01.08.2013 14:00სთ</t>
  </si>
  <si>
    <t>ცერცვაძე მაია</t>
  </si>
  <si>
    <t>54001054975 დედა</t>
  </si>
  <si>
    <t xml:space="preserve">ორსულობა 40 კვირა, მკვდარი ნაყოფი, მშობიარობის პირველი პერიოდი, სანაყოფე წყლების ნაადრევი დაღვრა,მწვაე პიელონეფრიტი, 3400გრ, 50სმ </t>
  </si>
  <si>
    <t>1.08.2013 21:10 სთ</t>
  </si>
  <si>
    <t>შპს”ადითი” ლანჩხუთის ფილიალი</t>
  </si>
  <si>
    <t>შპს "რეგიონული ჯანდაცვის ცენტრი" ლანჩხუთი</t>
  </si>
  <si>
    <t>წილოსანი ლევანი</t>
  </si>
  <si>
    <t>39850004996 ბავშვი</t>
  </si>
  <si>
    <t>შოკი, დაუზუტებელი.(კლინიკაში შეიყვანეს ტერმინალურ მდგომარეობაში)</t>
  </si>
  <si>
    <t>ქეთევან კალანდარიშვილი</t>
  </si>
  <si>
    <t>ვართაპეტიანი ნიკოლოზი</t>
  </si>
  <si>
    <t>47650003424 ბავშვი</t>
  </si>
  <si>
    <t>სეპტიცემია, შოკი, პოლიორგანული უკმარისობა, რდს, მცირე მასა 1,200კგ, 26-27კვ გესტაცია</t>
  </si>
  <si>
    <t>02.08.2013 18:00სთ</t>
  </si>
  <si>
    <t>593 34 44 22</t>
  </si>
  <si>
    <t>საჩხერე რ.ს.</t>
  </si>
  <si>
    <t>ასანიძე ეკა</t>
  </si>
  <si>
    <t>54001057065 დედა</t>
  </si>
  <si>
    <t>მკვდრადშობილი, 40-41 კვ, მკვდარი ნაყოფი</t>
  </si>
  <si>
    <t>02.08.2013  19:45სთ</t>
  </si>
  <si>
    <t>592 47 47 60</t>
  </si>
  <si>
    <t>მირანდა ცატავა</t>
  </si>
  <si>
    <t>ცატავა-მიქავა</t>
  </si>
  <si>
    <t>62709011061  დედა</t>
  </si>
  <si>
    <t>რდს, 37 კვირის გესტაცია.</t>
  </si>
  <si>
    <t>02.08.2013  21:35სთ</t>
  </si>
  <si>
    <t>რობაქიძე დარეჯანი</t>
  </si>
  <si>
    <t>ალაზოვა აისულ</t>
  </si>
  <si>
    <t>28001082340 დედა</t>
  </si>
  <si>
    <t>24 კვ გესტაცია, მენჯით წინ მდებარეობა, ნაყოფის ანტენატალური სიკვდილი, ოპერაცია ხერხემალზე სქოლიოზის გამო</t>
  </si>
  <si>
    <t>ნინო ხომერიკი</t>
  </si>
  <si>
    <t>მარნეული ჯეოჰოსპიტალსი</t>
  </si>
  <si>
    <t>შპს „ჯეო ჰოსპიტალს“- მარნეულის მრავალპროფილური სამედიცინო ცენტრი</t>
  </si>
  <si>
    <t>ნადიროვა გულნარ</t>
  </si>
  <si>
    <t>22001076519 დედა</t>
  </si>
  <si>
    <t>ვადაგადაცილებული მშობიარობა, მკვდრადშობადობა</t>
  </si>
  <si>
    <t>დიანა ხონელიძე</t>
  </si>
  <si>
    <t>592 35 02 88</t>
  </si>
  <si>
    <t>კაპანაძე საბა</t>
  </si>
  <si>
    <t>01353014523 ბავშვი</t>
  </si>
  <si>
    <t>სპონტანური პნევმოთორაქსი,მოზრდილთა რდს,გულის მწ.უკმარისობა,თირკმლის უკმარისობა,ჰიპოვოლემიური შოკი,გასტროენტერიტი,თორმეტგოჯა ნაწ.წყლული.</t>
  </si>
  <si>
    <t>მამედოვა იაგუტ</t>
  </si>
  <si>
    <t>ჯაფაროვი მურატ</t>
  </si>
  <si>
    <t>01131015403 ბავშვი</t>
  </si>
  <si>
    <t>სეპტიცემია დაუზუსტებელი,სეპტიური შოკი,გულის უკმარისობა,რდს მძიმე,მცირე მასის ახალშობილი.</t>
  </si>
  <si>
    <t>ბერიძე  ლაშა</t>
  </si>
  <si>
    <t>61750016311 ბავშვი</t>
  </si>
  <si>
    <t>სუნთქვის მწვავე უკამრისობა, გულის მწვავე უკმარისობა, გულის თანდაყოლილი ანომალია დაუზუსტებელი</t>
  </si>
  <si>
    <t>ელა გორგაძე</t>
  </si>
  <si>
    <t>გორგაძე-მამულაძე ბექა</t>
  </si>
  <si>
    <t>61006050319 დედა</t>
  </si>
  <si>
    <t>მცირე მასის ახალშობილი, წონა 850 გრ, სიგრძე 31 სმ, ახალშობილთა სერპირატორული დისტრეს სინდრომი</t>
  </si>
  <si>
    <t>ნუნუ მარგველაშვილი</t>
  </si>
  <si>
    <t>577 47 12 37</t>
  </si>
  <si>
    <t>ია აბაშიძე</t>
  </si>
  <si>
    <t>დამიანე გოგიტიძე</t>
  </si>
  <si>
    <t>61950020403 ბავშვი</t>
  </si>
  <si>
    <t>რესპირატორული დისტრეს სინდრომი, დიაფრაგმული თიაქარი, სუნთქვის და გულის მწვავე უკმარისობა, გესტაცია 39კვირა, წონა 3400გრ, სიგრძე50სმ.</t>
  </si>
  <si>
    <t>08.06.2013(12:30)</t>
  </si>
  <si>
    <t>ლელა გოგაძე</t>
  </si>
  <si>
    <t>დიასამიძე თამარი</t>
  </si>
  <si>
    <t>დიასამიძე-დევაძე</t>
  </si>
  <si>
    <t>61006029459 დედა</t>
  </si>
  <si>
    <t>06.08.2013(12:30)</t>
  </si>
  <si>
    <t>მძიმე ასფიქსია, ნაყოფის განვითარების ანომალია, დღენაკლულობა მე-2 ხარისხის, გესტაცია 30კვირა,  წონა 1700გრ, სიგრძე40სმ, ვაჟი.(2 წუთში დაფიქსირდა ბიოლოგიური სიკვდილი)</t>
  </si>
  <si>
    <t>08.06.2013(12:32)</t>
  </si>
  <si>
    <t>გორგოშაძე ქეთევანი</t>
  </si>
  <si>
    <t>შპს ჯამრთელობის სახლი</t>
  </si>
  <si>
    <t>შპს "ჯანმრთელობის სახლი"</t>
  </si>
  <si>
    <t>ნათელავ ქარცივაძე</t>
  </si>
  <si>
    <t>გია დავითაძე</t>
  </si>
  <si>
    <t>61850020431  ბავშვი</t>
  </si>
  <si>
    <t>ახალშობილთა რესპირატორული დისტრეს სინდრომი.სუნთქვის მწვავე უკმარისობა.გულის მწვავე უკმარისობა.ძალიან მცირე მასის ახალშობილი.თავის სახის ხერხემლის და გულმკერდის თანდაყოლილი დეფორმაციები. წონა-1.400   სიგრძე-40სმ</t>
  </si>
  <si>
    <t>08.06.2013    15/00</t>
  </si>
  <si>
    <t xml:space="preserve">სამცხე ჯავახეთის ნინოწმინდის რაიონული საავადმყოფო </t>
  </si>
  <si>
    <t>შპს "უნიმედი სამცხე" ნინოწმინდის სამედიცინო ცენტრი</t>
  </si>
  <si>
    <t xml:space="preserve">აბგარიანი სუსანა </t>
  </si>
  <si>
    <t>ნაადრევი მშობიარობა.ორსულობა 40 კვირა.ნაყოფის მწვავე ასფიქსია.ნაყოფის ინტრანატალური სიკვდილი.წონა-3000 სიგრძე-49სმ</t>
  </si>
  <si>
    <t>არზუმანიანი კარინა</t>
  </si>
  <si>
    <t>აკად.ზ.ცხაკაიას სახელობის.საქართველოს ინტერვენციული მედიცინის ცენტრი</t>
  </si>
  <si>
    <t xml:space="preserve">როინი მამულაძე </t>
  </si>
  <si>
    <t>ბეგლარი მამულაძე</t>
  </si>
  <si>
    <t>60570028944  ბავშვი</t>
  </si>
  <si>
    <t>ახალშობილთა რესპირატორული დისტრესი. წონა-900გრ.  სიგრძე-31სმ</t>
  </si>
  <si>
    <t xml:space="preserve">ჩხიკვიშვილი დიანა </t>
  </si>
  <si>
    <t>62006059380 დედა</t>
  </si>
  <si>
    <t>ორსულობა 36-კვირა. ნაყოფის თავით წინ მდებარეობა.ნაყოფის ატენატალური სიკვდილი,პირველი პერიოდი. წონა-2.100      სიგრძე-45სმ</t>
  </si>
  <si>
    <t>თელავის რეფერალური საავადმყოფო</t>
  </si>
  <si>
    <t>შპს "უნიმედი კახეთი "თელავის რეფერალური საავადმყოფო</t>
  </si>
  <si>
    <t>ბეჟანიშვილი ნატო</t>
  </si>
  <si>
    <t>0800103100972 დედა</t>
  </si>
  <si>
    <t>ორსულობა 27 კვირა, 1000გ,ახალშობილთა რესპირატორული დისტრესი, ჰიე</t>
  </si>
  <si>
    <t>დალი კობიაშვილი</t>
  </si>
  <si>
    <t>591 81 56 10</t>
  </si>
  <si>
    <t>პაპიაშვილი ფატმანი</t>
  </si>
  <si>
    <t>350010417143 დედა</t>
  </si>
  <si>
    <t xml:space="preserve"> ორსულობა 26-27 კვირა, მკვდარი ნაყოფი, პრეეკლამფსია</t>
  </si>
  <si>
    <t>ლია მგელაძე</t>
  </si>
  <si>
    <t>599 90 33 32</t>
  </si>
  <si>
    <t>სარაული თამარი</t>
  </si>
  <si>
    <t>011500346431 ბავშვი</t>
  </si>
  <si>
    <t>ბაქტერიული სეფისი, სეპტიცემია</t>
  </si>
  <si>
    <t>57711 9 211</t>
  </si>
  <si>
    <t>მცხეთის ჯეო ჰოსპიტალსის მრავალპროფილური სამდეიცინო ცენტრი</t>
  </si>
  <si>
    <t>შპს „ჯეო ჰოსპიტალს“- მცხეთის მრავალპროფილური სამედიცინო ცენტრი</t>
  </si>
  <si>
    <t>არაბული ბელა</t>
  </si>
  <si>
    <t>59004002827</t>
  </si>
  <si>
    <t>ორსულობა 22+4/7 კვირა, ნაყოფის მენჯით წინმდებარეობა, დამძიმებული სამეანო გინეკოლოგიური ანამნეზი(ორჯერ გადატანილი საკეისრო, მე-3 ნაადრევი პათოლოგიური მშობიარობა მკვდარი ნაყოფით, მამრობითი,წონა400გრ, სიგრძე30სმ.</t>
  </si>
  <si>
    <t>08/07/2013(23:30)</t>
  </si>
  <si>
    <t>ლია ორკოდაშვილი</t>
  </si>
  <si>
    <t>გორის სამშობიარო "იავნანა"</t>
  </si>
  <si>
    <t>თეონა გელაშვილი-თურმანიძე</t>
  </si>
  <si>
    <t>ორსულობა 35 კვირა, ნაყოფის წინ მდებარეობა, პლაცენტის ნაადრევი აცლა, სწრაფი ნაადრევი  მშობიარობა, მკვდარი ნაყოფი, წონა 2300გრ, სიგრძე 44 სმ.</t>
  </si>
  <si>
    <t>09.08.2013 (00:15)</t>
  </si>
  <si>
    <t>ქეთი ბელთაძე</t>
  </si>
  <si>
    <t>მარიამ ცილკური-ბლიაძე</t>
  </si>
  <si>
    <t>01001084080</t>
  </si>
  <si>
    <t>ორსულობა 23 კვირა, ნაყოფის მენჯით წინ მდებარეობა, წონა 400 გრ, სიგრძე 31სმ, მკვდარი ნაყოფი</t>
  </si>
  <si>
    <t>09.08.2013 (02:15)</t>
  </si>
  <si>
    <t>შპს ქუთაისის მე-3 სამშობიარო სახლი</t>
  </si>
  <si>
    <t>ლამზირა ლელაძე</t>
  </si>
  <si>
    <t>09001025507</t>
  </si>
  <si>
    <t xml:space="preserve">ორსულობა 23-24კვირა, ნაყოფის მანკი-გოლოპროზენცეფალია, ტუჩის და სახის დეფექტი,მკვდარი ნაყოფი, მდედრობითი, წონა 500გრ, სიგრძე27სმ,მეორე მშობიარობა. </t>
  </si>
  <si>
    <t>08/08/2013(13:30)</t>
  </si>
  <si>
    <t>მამიევი საათაშვილი მაია</t>
  </si>
  <si>
    <t xml:space="preserve">59001117314 დედა </t>
  </si>
  <si>
    <t>ორსულობა 30 კვირა, ნორმალურად მიმაგრებული პლაცენტის ნაადრევი აცლა, სისხლდენა, ნაყოფის ანტენატალური სიკვდილი,  მრ, 1400 გრ, 40სმ</t>
  </si>
  <si>
    <t xml:space="preserve">ბუცხიკიძე ნათია </t>
  </si>
  <si>
    <t xml:space="preserve">60001048254 დედა </t>
  </si>
  <si>
    <t xml:space="preserve">ორსულობა 34 კვირა, თავით წინმდებარეობა, პლაცენტის აცლა, პრეეკლამპსია, სისხლდენა, დატვირთული სამეანო ანამნეზი 2350 გრ, 45 სმ, მდ </t>
  </si>
  <si>
    <t xml:space="preserve">ლევან ჯავახაძე </t>
  </si>
  <si>
    <t>გორი იავნანამედი</t>
  </si>
  <si>
    <t>გელაშვილი ელბაქიძე  მარინე</t>
  </si>
  <si>
    <t xml:space="preserve">43001029890 დედა </t>
  </si>
  <si>
    <t>ორსულობა 36 კვირა, მეორე ნაადრევი მშობიარობა, მკვდარი ნაყოფი, მრ 2800 გრ, 48 სმ</t>
  </si>
  <si>
    <t>ცხვედაძე ნათია</t>
  </si>
  <si>
    <t>01009016402 დედა</t>
  </si>
  <si>
    <t>ორსულობა 30 კვირა,ნაყოფის ანტენატალური სიკვდილი,3-ე ნაადრევი მშობიარობა მკვდარი ნაყოფით.</t>
  </si>
  <si>
    <t>ქუთაისის  ცხაკაიას სახ.საავადმყოფო</t>
  </si>
  <si>
    <t>რდს,ძლიერ მცირე მასის ახალშობილი,გულის გაჩერება.</t>
  </si>
  <si>
    <t>მოვსესიანი ემი</t>
  </si>
  <si>
    <t>01650037135</t>
  </si>
  <si>
    <t>სეპტიური შოკი,ახალშობილთა რესპირატორული დისტრეს სინდრომი, მცირე მასის ახალშობილი. წონა 600 გრ, სიგრძე28სმ</t>
  </si>
  <si>
    <t>ლალი კვეზერელი</t>
  </si>
  <si>
    <t>გულორდავა გიორგი</t>
  </si>
  <si>
    <t>39650005689</t>
  </si>
  <si>
    <t>შუშანაშვილი სოფიო</t>
  </si>
  <si>
    <t>ბოდაკელი  მრ</t>
  </si>
  <si>
    <t>23001003419</t>
  </si>
  <si>
    <t xml:space="preserve">კვერნაძე თამარ </t>
  </si>
  <si>
    <t>09001001503</t>
  </si>
  <si>
    <t xml:space="preserve"> ორსულობა 37-38 კვირა, ნაყოფის ტავის წინ მდებარეობა, დატვირტული სამეანო ანამნეზი, მკვდარი ნაყოფი, არასრულფასოვანი ნაწიბური, 3400გრ, 50სმ </t>
  </si>
  <si>
    <t>12.08.2013 19:50წთ</t>
  </si>
  <si>
    <t>ხურციძე ხატია (დედა)</t>
  </si>
  <si>
    <t>55001006195</t>
  </si>
  <si>
    <t>ორსულობა 37-38 კვირა.მკვდარი ნაყოფი.პირველი მშობიარობა.პირველი პერიოდის დასაწყისი.ორი თვითდინებით აბორტი.  წონა-3.500   სიგრძე-51სმ</t>
  </si>
  <si>
    <t>რამიშვილი ნინო</t>
  </si>
  <si>
    <t xml:space="preserve">შპს უნიმედი სამცხე  ახალქალაქის სამედიცინო ცენტრი </t>
  </si>
  <si>
    <t>ღორჯომელაძე მადონა</t>
  </si>
  <si>
    <t>07701058662</t>
  </si>
  <si>
    <t>ორსულობა 40 კვირა, პირველი მშობიარობა, მკვდარი ნაყოფი, ნაყოფის ინტრანატალური სიკვდილი, საშვილოსნოსშიდა დაინფიცირება, მამრობითი, წონა 4300გრ, სიგრძე 50სმ.</t>
  </si>
  <si>
    <t>08/14/2013(09:45)</t>
  </si>
  <si>
    <t>გოგორიან აიგანუშ</t>
  </si>
  <si>
    <t xml:space="preserve">კვარაცხელია მარიკა </t>
  </si>
  <si>
    <t>51001028927</t>
  </si>
  <si>
    <t>ორსულობა 25 კვირა, აკრანია, რესპირატორული დისტრეს სინდრომი, საშ, შიდა დაინფიცირების სინდრომი, ჰიპოქსიურ იშემიური ენცეფალოპათია, წონა 500გრ, სიგრძე 26სმ.</t>
  </si>
  <si>
    <t>ნოვროზოვა საბინა</t>
  </si>
  <si>
    <t>28001035033</t>
  </si>
  <si>
    <t>ორსულობა 38 კვირა, წონა 3700კგ, 50სმ,  ჭიპლარის ოთხჯერადი შემოხვევა მჭიდრიდ.</t>
  </si>
  <si>
    <t xml:space="preserve">ყვარელი-  სამედიცინო ცენტრი </t>
  </si>
  <si>
    <t>შ.პ.ს. ”უნიმედი კახეთი” ყვარლის სამედიცინო ცენტრი</t>
  </si>
  <si>
    <t xml:space="preserve">მურადაშვილი მამუკაშვილი ნინო </t>
  </si>
  <si>
    <t xml:space="preserve">45001034078 დედა </t>
  </si>
  <si>
    <t>ორუსლობა 24 კვირა, ნაადრევი მშობიარობა, მკვდარი ნაყოფი, მდ, 700 გრ, 30 სმ</t>
  </si>
  <si>
    <t xml:space="preserve">ია იაშვილი </t>
  </si>
  <si>
    <t xml:space="preserve">555 02 03 41 </t>
  </si>
  <si>
    <t>12:10სთ</t>
  </si>
  <si>
    <t>იზა კვარაცხელია</t>
  </si>
  <si>
    <t>19001082737(დედა)</t>
  </si>
  <si>
    <t>08/15/2013(12:45)</t>
  </si>
  <si>
    <t>ორსულობა 28კვირა,ახალშობილთა რესპირატორული დისტრეს სინდრომი,ნაყოფისა და ახალშობილის პარკუჭშიდა სისხლჩაქცევა მე-2 ხარისხის, უკიდურესი უმწიფრობა, წონა 950გრ, სიგრძე32სმ, მამრ.სქ.</t>
  </si>
  <si>
    <t>08/16/2013(11:00)</t>
  </si>
  <si>
    <t>რუსუდან წირღვავა</t>
  </si>
  <si>
    <t>სოფიო კოკოლიშვილი</t>
  </si>
  <si>
    <t>01250037626</t>
  </si>
  <si>
    <t>რესპირატორული დისტრესი მძიმე ფორმა, ჰიე მე-3ხარისხი, ინტრაკრანიალური ჰემორაგია მე-2 ხარისხი, საშვილოსნოსშიდა დაინფიცირების სინდრომი, დღენაკლული ახალშობილი გესტაციური ასაკის შესაბამისი, ექსტრემალურად მცირე მასის ახალშობილი,ტყუპისცალი მე-2, გესტაცია 25კვირა, წონა150გრ, სიგრძე32სმ.</t>
  </si>
  <si>
    <t>08/16/2013(15:15)</t>
  </si>
  <si>
    <t>თელვი "სიხარული"</t>
  </si>
  <si>
    <t>ნათია მაისურაძე</t>
  </si>
  <si>
    <t>მდედრ.</t>
  </si>
  <si>
    <t>13001058095 დედა</t>
  </si>
  <si>
    <t>ორსულობა 39კვირა,2-ე ტყუპი ნაყოფის ანტენატალური სიკვდილი,700გრ/40სმ.</t>
  </si>
  <si>
    <t>08:28  17,08,2013</t>
  </si>
  <si>
    <t>ალიევა აინურ</t>
  </si>
  <si>
    <t>12001031405 დედა</t>
  </si>
  <si>
    <t>ორსულობა 31კვირა,თავით წინ მდებარეობა,ნაყოფის ანტენატალური სიკვდილი,1500გრ/42სმ.</t>
  </si>
  <si>
    <t>ლამარა გიგაური</t>
  </si>
  <si>
    <t>ხუჯაძე-გიგაური</t>
  </si>
  <si>
    <t>24001009927 დედა</t>
  </si>
  <si>
    <t>ახალშობილთა რესპირაციული დისტრეს სინდრომი,მცირე მასის ახალშობილი,1200გრ/37სმ.</t>
  </si>
  <si>
    <t>კვიჟინაძე ნათია</t>
  </si>
  <si>
    <t>38001046333</t>
  </si>
  <si>
    <t xml:space="preserve">ორსულობა 39-40 კვირა, ნაყოფის ანტენატალური სიკვდილი, მდედრობითი 2950 გრ, 50სმ </t>
  </si>
  <si>
    <t>ნინო გენიაშვილი</t>
  </si>
  <si>
    <t>ნატალი ნათენაძე</t>
  </si>
  <si>
    <t>01150034891</t>
  </si>
  <si>
    <t>სეპტიური შოკი, ბაქტერიული სეფსისი, ახალშობილთა რესპირატორული დისტრეს სინდრომი, ძალზე  მცირე მასის ახალშობილი, ინტრაკრანიალური სისხლჩაქცევა მეოთხე ხარისხის, წონა 900 გრ, სიგრძე30სმ</t>
  </si>
  <si>
    <t>18.08.2013 15:00სთ</t>
  </si>
  <si>
    <t>შპს.უნიმედი სამცხე ახალციხის სამედიცინო ცენტრი</t>
  </si>
  <si>
    <t>თამარ აფხაიძე (დედა)</t>
  </si>
  <si>
    <t>03001018799 (დედა)</t>
  </si>
  <si>
    <t>ორსულობა 31-32 მშობიარობის პირველი ნაადრევი პერიოდი. მკვდარი ნაყოფი. წონა-1.300    სიგრძე-36სმ</t>
  </si>
  <si>
    <t>ლალი ლომიძე</t>
  </si>
  <si>
    <t>სს.აკად.ზ.ცხაკაიას სახელობის დასავლეთ საქართველოს ინტერვენციული მედიცინის ეროვნული ცენტრი</t>
  </si>
  <si>
    <t>მჟავია თინათინი (დედა)</t>
  </si>
  <si>
    <t>60001122074 (დედა)</t>
  </si>
  <si>
    <t>ნაადრევი მშობიარობა ორსულობა 30კვირა ნაყოფის სიკვდილი დაუზუსტებელი. მკვდარი ნაყოფი .   წონა-1.700 სიგრძე-39სმ</t>
  </si>
  <si>
    <t xml:space="preserve">მერაბ ჯგერნაია </t>
  </si>
  <si>
    <t>შპს. გორმედი</t>
  </si>
  <si>
    <t>შპს "გორმედი"</t>
  </si>
  <si>
    <t>გელა ოსაძე    (მამა)</t>
  </si>
  <si>
    <t>ოსაძე გიორგი</t>
  </si>
  <si>
    <t>59950002906 (ბავშვის)</t>
  </si>
  <si>
    <t>(ავტოავარია) პოლიტრავმა. ტრავმული შოკი.ქალაფუძის მოტეხილობა</t>
  </si>
  <si>
    <t>ქობლიანიძე რუსუდანი</t>
  </si>
  <si>
    <t>კაჭარავა მარინე</t>
  </si>
  <si>
    <t>58001018985</t>
  </si>
  <si>
    <t>მე-2 მშობიარობა,ორსულობა 23კვირა, ნაყოფის წონა 450გრ, სიგრძე14სმ, ნაადრევი მშობიარობა, საშვილოსნოს ღრუს გამოფხეკა.</t>
  </si>
  <si>
    <t>08/19/2013(14:30)</t>
  </si>
  <si>
    <t>სს.აკად.ო.ღუდუშაურის სახელობიიის ეროვნული სამედიცინოო ცენტრი</t>
  </si>
  <si>
    <t>კრასინსკი შორენა (დედა)</t>
  </si>
  <si>
    <t>08001007295 (დედა)</t>
  </si>
  <si>
    <t>ორსულობა 38-კვირა.ნაყოფის თავით წინ მდებარეობა.მშობიარობის მეორე პერიოდი.ნაყოფიის ატენატალური სიკვდილი.წონა-3კგ. სიგრძე-50სმ</t>
  </si>
  <si>
    <t>გოგია თამარი</t>
  </si>
  <si>
    <t xml:space="preserve">კურილენკო ნიკოლოზი </t>
  </si>
  <si>
    <t>1650018754</t>
  </si>
  <si>
    <t>სხვა მეტაბოლური დარღვევები დაუზუსტებელი.გულის მანკი.სუნთქვის მწვავე უკმარისობა,გულის მწვავე უკმარისობა.თირკმლის მწვავე ულმარისობა</t>
  </si>
  <si>
    <t>ტერანა შაბანოვა</t>
  </si>
  <si>
    <t xml:space="preserve">მეორე ტყუპი </t>
  </si>
  <si>
    <t>28001069489 დედა</t>
  </si>
  <si>
    <t>19-08.2013</t>
  </si>
  <si>
    <t xml:space="preserve">გესტაციით 28 კვირის, რდს, საშვილოსნოს შიდა დაინფიცირების სინდრომი, ჰიპოქსიურ - იშემიური ენცეფალოპათია,მცირე მასის ახლაშობილი 1640გრ, 36სმ </t>
  </si>
  <si>
    <t>20.08.2013 01:45წთ</t>
  </si>
  <si>
    <t>თმარ ალანია</t>
  </si>
  <si>
    <t>სარქის ფილოიანი</t>
  </si>
  <si>
    <t xml:space="preserve">01450037841 დედა </t>
  </si>
  <si>
    <t xml:space="preserve">გესტაციით 24 კვირის, ახალშობილტა ბაქტერიული სეფსისი, რდს, ჰიპოქსიურ -იშემიური სინდრომი მესამე ხარისხის , დღენაკლი ახალშობილი, ექსტრემალურად მცირე მასის ახალშობილი 600გრ, 28სმ </t>
  </si>
  <si>
    <t xml:space="preserve">20.08.2013 09:10წთ </t>
  </si>
  <si>
    <t>სადიკოვა ჯეიხუნა</t>
  </si>
  <si>
    <t>12001048197</t>
  </si>
  <si>
    <t>ორსულობა 23-24კვირა,პირველი ნაადრევი მშობიარობა, მკვდარი ნაყოფი, ნაყოფის წონა 650გრ, სიგრძე32სმ, მამრ.სქ.</t>
  </si>
  <si>
    <t>08/20/2013(13:45)</t>
  </si>
  <si>
    <t>ოვანესიანი ჯულიეტა</t>
  </si>
  <si>
    <t>სირაძე ლელა</t>
  </si>
  <si>
    <t>სირაძე ნინო</t>
  </si>
  <si>
    <t>01950035656</t>
  </si>
  <si>
    <t>რესპირატორული დისტრეს სინდრომი საშუალო სიმძიმის, საშვილოსნოსშიდა დაინფიცირების სინდრომი, ჰიე მე-2 ხარისხი, დღენაკლული გესტაციური ასაკის შესაბამის,მცირე მასის ახალშობილი,თანდაყოლილი შერეული ინფექცია,ციტომეგალო ვირუსი პლიუს ადრეული ნეონატალური სეფსისი, სეპტიცემია მწვავე, მძიმე, სეპტიური შოკი, ჰიპოვოლემიური დეცენტრალიზაციის სტადია,თრომბოჰემორაგიული სინდრომი მე-2სტადია,ნეკი პირველი ა სტადია,ნეონატალური ქოლესტაზია, ჰიე მე-3 ხარისხი, ინტრაკრანიალური სისხლჩაქცევა პირველი ხარისხი, მასა 2000გრ, სიგრძე 44სმ, გესტაცია 35+3/7კვირა.</t>
  </si>
  <si>
    <t>08/20/2013(15:45)</t>
  </si>
  <si>
    <t>თელავი  რ/ს</t>
  </si>
  <si>
    <t xml:space="preserve">სოზაშვილი თამარი </t>
  </si>
  <si>
    <t>20001028255</t>
  </si>
  <si>
    <t xml:space="preserve">ორსულობა 23 კვირის, მკვდარი ნაყოფი, წონა640 გრ, 26სმ </t>
  </si>
  <si>
    <t>20.08.2013. 23:55წთ</t>
  </si>
  <si>
    <t xml:space="preserve">ლევან მაყაშვილი </t>
  </si>
  <si>
    <t>ჭაავა ნინო</t>
  </si>
  <si>
    <t>02001002639</t>
  </si>
  <si>
    <t>მკვდარი ნაყოფი,ნაყოფის სიკვდილი დაუზუსტებელი მიზეზით, მამრ.სქ, წონა 4000გრ, სიგრძე 53სმ, გესტაცია 37-38კვირა.</t>
  </si>
  <si>
    <t>08/21/2013(13:00)</t>
  </si>
  <si>
    <t>რუგაია გრაჯოვა</t>
  </si>
  <si>
    <t>01350037398</t>
  </si>
  <si>
    <t xml:space="preserve">ახალშობლთა ბაქტერიული სეფსისი, სეპტიცემია მწვავე, მძიმე.რდს მძიმე ფორმის. დაჭიმული პნევმოთორაქსი.ჰიე მე-2 ხარისხი.დღენაკლული ახალშობილი გესტაციური ასაკის შესაბამისი.24კვირის. ექტრემალურად მცირე ზომა.წონა700გრ. სიგრძე31სმ </t>
  </si>
  <si>
    <t>08/21/2013(14:10)</t>
  </si>
  <si>
    <t>მაია ოჩანეიშვილი</t>
  </si>
  <si>
    <t>შანშიაშვილი ნინო</t>
  </si>
  <si>
    <t xml:space="preserve"> ნასყიდაშვილი ნორა</t>
  </si>
  <si>
    <t>გურგენაშვილი საბა</t>
  </si>
  <si>
    <t>24650002700</t>
  </si>
  <si>
    <t>ღვიძლის მწვავე უკმარისობა, სუნთქვის მწვავე უკმარისობა, გულის მწვავე უკმარისობა, ამინომჟავების მეტაბოლიზმის მოშლა, ჰემორაგიული შოკი.</t>
  </si>
  <si>
    <t>24.08.2013(16:00)</t>
  </si>
  <si>
    <t>595 23 14 80</t>
  </si>
  <si>
    <t>კოჩალიძე თემური</t>
  </si>
  <si>
    <t>კოჩალიძე ლუნა</t>
  </si>
  <si>
    <t>61854002009</t>
  </si>
  <si>
    <t>გულის თანდაყოლილი მანკი, შოკი დაუზუსტებელი.</t>
  </si>
  <si>
    <t>24.08.2013(18:00)</t>
  </si>
  <si>
    <t>გოჩა მიქაძე</t>
  </si>
  <si>
    <t>ვაზაგაშვილი სოფო</t>
  </si>
  <si>
    <t>01017024890</t>
  </si>
  <si>
    <t>38 კვირა. 3050გრ, 50 სმ, 080 ფიზიოლოგიური</t>
  </si>
  <si>
    <t>24-08-2013 (17:40)</t>
  </si>
  <si>
    <t>ნინო ბოლქვაძე</t>
  </si>
  <si>
    <t>599 11 48 62</t>
  </si>
  <si>
    <t>ოპერატიული შეტყობინება რა გადმოუციათ, მოვიდა მეილზე</t>
  </si>
  <si>
    <t>ბოყოველი გიორგი</t>
  </si>
  <si>
    <t>54350001865</t>
  </si>
  <si>
    <t>ობსტუქციული ჰიდროცეფალია, ფიზიკური და ფსიქომატორული განვითარების ღრმა ჩამორჩენა, თავის გარშემოწირულობა 70 სმ.</t>
  </si>
  <si>
    <t>25.08.2013 (9:00)</t>
  </si>
  <si>
    <t>ნიკოლოზ ზარნაძე</t>
  </si>
  <si>
    <t>გუსეინოვა ელნერ</t>
  </si>
  <si>
    <t>01450033079</t>
  </si>
  <si>
    <t>ორსულობა 31 კვირა, წონა 1850გრ, სიგრძე 42სმ, გულის უკმარისობა, სეპტიური შოკი, რდს მძიმე, მცირე მასის ახალშობილი, კომა.</t>
  </si>
  <si>
    <t>პედიატრიული ინსტიტუტი.ალერგოლოგიისა და რევმატოლოგიის ცენტრი</t>
  </si>
  <si>
    <t>ირემაძე ირინა (დედა)</t>
  </si>
  <si>
    <t>ჯაჭვაძე ნათია</t>
  </si>
  <si>
    <t>20701071026 (დედა)</t>
  </si>
  <si>
    <t>თავის ტვინის ანექსიური დაზიანება, ჰიდროცეფალია.მხედველიბის ნერვის ორმხრივი ატროფია.სუნთქვის უკმარისობა,გულის გაჩერებით. წონა-12კგ</t>
  </si>
  <si>
    <t>599558062             577100205</t>
  </si>
  <si>
    <t>გიორგობიანი თეა (დედა)</t>
  </si>
  <si>
    <t>01024039359 (დედა)</t>
  </si>
  <si>
    <t>ორსულობა 36-კვირა თავით წინ მდებარეობა. ნაყოფის ატენატალური სიკვდილი.ქვემო კიდურების ვენის ვარიკოზული გაგანიერება.საშვილოსნოს კვანძოვანი მიომა. წონა-2.400   სიგრძე-45სმ</t>
  </si>
  <si>
    <t>მაჩიტაძე თამრიკო</t>
  </si>
  <si>
    <t>თევდორაძე თეონა (დედა)</t>
  </si>
  <si>
    <t>ვაშაყმაძე- მამრობითი</t>
  </si>
  <si>
    <t>60001107192 (დედა)</t>
  </si>
  <si>
    <t>ახალშობილთა რესპირატორული დისტრესსინდრომი. წონა-750გრ. სიგრძე-30სმ</t>
  </si>
  <si>
    <t>კუპატაძე ნატო</t>
  </si>
  <si>
    <t>54001015859 დედა</t>
  </si>
  <si>
    <t xml:space="preserve">ორსულობა 22 კვირა და 3 დღე, მენჯის წინა მდებარეობა, ნაყოფის ანტენატალური სიკვდილი, ეხოსკოპიურად ნაყოფის განვითარების ანომალია,  წონა 740გრ, სმ 22 </t>
  </si>
  <si>
    <t>ნინო შანშიაშვილი</t>
  </si>
  <si>
    <t xml:space="preserve">დ/ბ რესპუბლიკური ცენტრი </t>
  </si>
  <si>
    <t>ცინცაძე-დუმბაძე მალვინა</t>
  </si>
  <si>
    <t>61006070782 დედა</t>
  </si>
  <si>
    <t xml:space="preserve">ორსულობა 41 კვირა, ნაყოფის თავით წინ მდებარეობა, ნაყოფის ანტენატალური სიკვდილი , სანაყოფე წყლების ნაადრევი დაღვრა, ნაყოფი წონა3 კგ, სიგრძე 48სმ, </t>
  </si>
  <si>
    <t>მარინა სურმანიძე</t>
  </si>
  <si>
    <t>577 56 76 77</t>
  </si>
  <si>
    <t>შპს ”არქიმედეს კლინიკა” ლაგოდეხი</t>
  </si>
  <si>
    <t xml:space="preserve">თენოშვილი მაია </t>
  </si>
  <si>
    <t>25001020124 (დედა)</t>
  </si>
  <si>
    <t>ორსულობა 31 კვ. მე-2 ნაადრევი მოსალოდნელი მშობიარობა.მრავალწყლიანობა, სანაყოფე სითხე დაღვრილი 042 040 041 ნაყოფის სიმახინჯე, ჰიდროცეფალია</t>
  </si>
  <si>
    <t>ნინო ბატიაშვილი</t>
  </si>
  <si>
    <t>599 800 601</t>
  </si>
  <si>
    <t>ლონჟანიძე ლუკა</t>
  </si>
  <si>
    <t>60450024216 ბავშვი</t>
  </si>
  <si>
    <t>გულისა და სუნთქვის უკმარისობა, ბრონქოსპაზმი</t>
  </si>
  <si>
    <t>ბათუმი დ/ბ ცენტრი</t>
  </si>
  <si>
    <t>მიქელაძე-ზოიძე სოფო</t>
  </si>
  <si>
    <t>61310021225 დედა</t>
  </si>
  <si>
    <t>ორსულობა 38 კვირა, ნაყოფის ანტენატალური სივდილი</t>
  </si>
  <si>
    <t>მინდიაშვილი მარინა</t>
  </si>
  <si>
    <t>577 10 31 92</t>
  </si>
  <si>
    <t>გოგუა ჯულიეტა</t>
  </si>
  <si>
    <t>48001005971 დედა</t>
  </si>
  <si>
    <t>ორსულობა 24 კვირა, ტერფებით წინმდებარება, ჭიპლარის მარყუჟის გამოვარდნა.</t>
  </si>
  <si>
    <t>პოღოსოვი სედა</t>
  </si>
  <si>
    <t>01950038370 ბავშვი</t>
  </si>
  <si>
    <t>სეფსისი, სეპტიცემია</t>
  </si>
  <si>
    <t>ბათუმი კლინიკა "მედინა"</t>
  </si>
  <si>
    <t>ვალია დუმბაძე</t>
  </si>
  <si>
    <t>თამაზი დუმბაძე</t>
  </si>
  <si>
    <t>61950020503 ბავშვი 61005008883 დედა</t>
  </si>
  <si>
    <t>გულის მწვავე უკმარისობა, რდს, დაუზუსტებელი შოკი, სუბარაქნოიდული სისხლცაქცევა, პარკუჭოვანი ჰემორაგია მე- 2 ხარისხი, კორძიანი სხეულის თანდაყოლილი ანომალია, თანდაყოლილი ცერებრალური კისტები, ანოფთალმია, ასოს აგენეზია, მაგარი სასის და ტუჩის ტანდაყოლილი სრული ნაპრალი, წონა 4000გ, 52 სმ</t>
  </si>
  <si>
    <t>კაბულაშვილი დაჩი</t>
  </si>
  <si>
    <t>ახალშობილთა ადრეული ნეონატალური სეფსისი, ინტრავენტრიკულური ჰემორაგია, სუნთქვის უკმარისობა, გულსისხლძარღვთა უკმარისობა, 1250 გრ, 32 სმ</t>
  </si>
  <si>
    <t xml:space="preserve"> 29.08.2013  12:00</t>
  </si>
  <si>
    <t>კიკვაძე რომა</t>
  </si>
  <si>
    <t>60750028984 ბავშვი</t>
  </si>
  <si>
    <t>სეფსისი, სეპტიცემია 2250გრ, 50 სმ</t>
  </si>
  <si>
    <t>593 25 73 5 3</t>
  </si>
  <si>
    <t>შაბანოვი მუჰამედ</t>
  </si>
  <si>
    <t>01950038050 ბავშვი</t>
  </si>
  <si>
    <t>რესპირატურული დისტრეს სინდრომი.p22.ჰიპოლემიური შოკი.დღენაკლულობა, მცირე მასის ახალშობილი 1100 გრ, 35 სმ</t>
  </si>
  <si>
    <t>აბასოვა ზულთია</t>
  </si>
  <si>
    <t xml:space="preserve">36001037821 დედა </t>
  </si>
  <si>
    <t>მკვდარშობადობა, ორსულობა 38 კვირა, 2330 გრ, 48 სმ, მრ</t>
  </si>
  <si>
    <t xml:space="preserve">იანა ცხვარიაშვილი </t>
  </si>
  <si>
    <t>კორსანტია თეონა</t>
  </si>
  <si>
    <t>62004025693 დედა</t>
  </si>
  <si>
    <t>ორსულობა 32 კვირა,ნაყ.ტერფებით წინ მდებარეობა, მკვდარი ნაყოფი,პრეეკლამფსია მძიმე ფორმის,1200გრ/39სმ.</t>
  </si>
  <si>
    <t>ლუკა ჩიკვატია</t>
  </si>
  <si>
    <t>62109009985  ბავშვი</t>
  </si>
  <si>
    <t>მწ.ს/უ.პნევმონია დაზუსტების გარეშე</t>
  </si>
  <si>
    <t>რონდი სარალიძე</t>
  </si>
  <si>
    <t>60550029447 ბავშვი</t>
  </si>
  <si>
    <t>რდს,მცირე მასის ახალშობილი დაბადებისას.</t>
  </si>
  <si>
    <t>თინა გოგიტიძე</t>
  </si>
  <si>
    <t>გოგიტიძე-სურმანიძე</t>
  </si>
  <si>
    <t>61006049345 დედა</t>
  </si>
  <si>
    <t>თევდორაშვილი ლია</t>
  </si>
  <si>
    <t>35001045408  დედა</t>
  </si>
  <si>
    <t>ორსულობა 27-კვირა.თავით წინ მდებარეობა. მკვდარი ნაყოფი. ნაყოფის ანომალია. წონა-900გრ. სიგრძე-27 სმ.</t>
  </si>
  <si>
    <t>შმაგი ნტაბატაძე</t>
  </si>
  <si>
    <t>577 55 04 19</t>
  </si>
  <si>
    <t xml:space="preserve">ქაჯაია მელაშვილი </t>
  </si>
  <si>
    <t>რდს, ბაქტერული სეფსისი, ენტეროკოლიტი, უკიდურესი  უმწიფრობა, 1000გრ, 37სმ</t>
  </si>
  <si>
    <t>კურატაშვილი ლიზი</t>
  </si>
  <si>
    <t>01750037917 ბავშვი</t>
  </si>
  <si>
    <t>დიაფრაგმის თანდაყოლილი თიაქარი, ს/უ. გ/უ 3050 გრ, 50 სმ</t>
  </si>
  <si>
    <t>დაჯი კანჯარიძე</t>
  </si>
  <si>
    <t xml:space="preserve">577 67 44 71 </t>
  </si>
  <si>
    <t xml:space="preserve">ჯკიროვა </t>
  </si>
  <si>
    <t>36650005190 ბავშვი</t>
  </si>
  <si>
    <t>თორმეტგოჯას თანდაყოლილი არ არსებობა; მდ. 2070 გრ. 48 სმ</t>
  </si>
  <si>
    <t>03.09.13    01;00</t>
  </si>
  <si>
    <t xml:space="preserve">ძიძიგური ადიკაშვილი  </t>
  </si>
  <si>
    <t xml:space="preserve">01001065296 დედა </t>
  </si>
  <si>
    <t>ორსულობა 40 კვირა, თავითწინმდებარეობა, ნაყოფის ანტენატალური სიკვდილი 3500გრ. 50 სმ</t>
  </si>
  <si>
    <t xml:space="preserve">დეა ადამია </t>
  </si>
  <si>
    <t>თელავის ა.ყამბარაშვილი კლინიკა</t>
  </si>
  <si>
    <t>მახარობლიშვილი ლალი</t>
  </si>
  <si>
    <t>14001025490 დედა</t>
  </si>
  <si>
    <t>ორსულობა 39-40 კვირა, ნაყოფის გარდიგარდმო მდებარეობა, დატვირთული სამეანო ანამნეზი, დააახლოებით 2 დღის მკვდარი, დაღვრილი წყლები, მახინჯი ნაყოფი, ტუჩის ნაპრალი, მარჯვენა ხელის მტევნის არ არსებობა, წონა 2200გრ, 49 სმ</t>
  </si>
  <si>
    <t xml:space="preserve">ლაზარეიშვილი ეკატერინე </t>
  </si>
  <si>
    <t xml:space="preserve">555 29 82 57 </t>
  </si>
  <si>
    <t>1700100646</t>
  </si>
  <si>
    <t>ჩაჩავა</t>
  </si>
  <si>
    <t>სს ჩაჩავას კლინიკა</t>
  </si>
  <si>
    <t>ჩორიკიშვილი ნინო</t>
  </si>
  <si>
    <t>01019048554</t>
  </si>
  <si>
    <t>39-40 კვირის ორსულობა, ნაყოფის ანტენატალური სიკვდილი</t>
  </si>
  <si>
    <t>04.09.13 08:15</t>
  </si>
  <si>
    <t>ლექვთაძე ნახი</t>
  </si>
  <si>
    <t>599 18 10 76</t>
  </si>
  <si>
    <t>ს/ს :იმედის კლინიკა"</t>
  </si>
  <si>
    <t>კანდელაკი ფიქრია</t>
  </si>
  <si>
    <t>60001124325 დედა</t>
  </si>
  <si>
    <t>ორსულობა 42 კვირა, ტავით წინმდებარეობა, სანაყოფე სითხის ნაადრევი დაღვრა, ნაყოფის განვითარების ანომალია, წონა 3000, 49 სმ, საკეისრო კვეთა</t>
  </si>
  <si>
    <t>კლდიაშვილი გულნარა</t>
  </si>
  <si>
    <t xml:space="preserve">599 50 87 11 </t>
  </si>
  <si>
    <t xml:space="preserve">წნორის დემეტრაშვილის კლინიკა </t>
  </si>
  <si>
    <t>თავართქილაძე ცირა</t>
  </si>
  <si>
    <t>61009019854დედა</t>
  </si>
  <si>
    <t xml:space="preserve">სისხლდენა,საკეისრო კვეთის შემდგომი ატონური სისხლდენა , DVS  სინდრომი ორსულობა 39 კვირა, ნაყოფი ცოცხალი, წონა 2,800, 48 სმ </t>
  </si>
  <si>
    <t>ილია დემეტრაშვილი</t>
  </si>
  <si>
    <t>599 90 06 03</t>
  </si>
  <si>
    <t>დედათა და ბავშვთა ჯანმრთელობის დაცვის რესპუბლიკური ცენტრი</t>
  </si>
  <si>
    <t>მაია შავაძე</t>
  </si>
  <si>
    <t>საბა შავაძე</t>
  </si>
  <si>
    <t>61009022035 დედა 61854001322 ბავშვი</t>
  </si>
  <si>
    <t>ეპილეფსიური სტატუსი, სუნთქვის მწვავე უკმარისობა,ცერებრული შეშუპება</t>
  </si>
  <si>
    <t>მურმან ურუშაძე</t>
  </si>
  <si>
    <t>555 66 46 65</t>
  </si>
  <si>
    <t>ქუთაისი ს/ს "ბომონდი"</t>
  </si>
  <si>
    <t>ფაფაკერაშვილი-მურვანიძე ვერა</t>
  </si>
  <si>
    <t>11001009226 დედა</t>
  </si>
  <si>
    <t xml:space="preserve">მე-3 ორსულობა, 25-26 კვირა, მკვდარი ნაყოფი, ნაყოფის გარდიგარდმო მდებარეობა, პლაცენტის ცენტრალური წინმდებარეობა, დამძიმებული სამეანო ანამნეზი, წონა 650, 36სმ, </t>
  </si>
  <si>
    <t>ირინა უგულავა</t>
  </si>
  <si>
    <t>599 39 06 89</t>
  </si>
  <si>
    <t>ნარუაშვილი მარინე</t>
  </si>
  <si>
    <t>19001070551 დედა</t>
  </si>
  <si>
    <t>ორსულობა 32 კვირა, თავით წინმდებარეობა, ნაყოფის განვიტარების ანომალია, დამძიმებული სამეანო ანამნეზი, ახალშობილის ადრეული ნეონატალური სიკვდილი, წონა 1000, 38 სმ</t>
  </si>
  <si>
    <t>ნატო ფირცხალავა</t>
  </si>
  <si>
    <t>ევგენიძე-შამუგია თამარი</t>
  </si>
  <si>
    <t>61001068478 დედა</t>
  </si>
  <si>
    <t>ორსულობა 30 კვირა, მენჯით წინმდებარეობა, პრეეკლამპსია, მძიმე ფორმის ნაყოფის საშვილოსნოსშიგა ზრდის შეფერხების სინდრომი,მარცხენა თირკმლის ჰიპოპლაზია,  წონა 550, 27სმ</t>
  </si>
  <si>
    <t>მაჩიტიძე თამრიკო</t>
  </si>
  <si>
    <t>ფანახოვი მამად</t>
  </si>
  <si>
    <t>36950005236 ბავშვი</t>
  </si>
  <si>
    <t>გულის უკმარისობა</t>
  </si>
  <si>
    <t>577 10 83 39</t>
  </si>
  <si>
    <t>ს/ ს ახალი სიცოცხლე</t>
  </si>
  <si>
    <t xml:space="preserve">გელაშვილი მარინე </t>
  </si>
  <si>
    <t>01002007302 დედა</t>
  </si>
  <si>
    <t>ორსულობა 23 კვირა, თავითწინმდებარეობა, მრავლობითი დამძიმებული სამეანო ანამნეზი, მანკი</t>
  </si>
  <si>
    <t xml:space="preserve">599 01 61 31 </t>
  </si>
  <si>
    <t>დავითაშვილი-ბერძენიშვილი მარიამი</t>
  </si>
  <si>
    <t>45001032854 დედა</t>
  </si>
  <si>
    <t xml:space="preserve">ორსულობა 23 კვირა, ნაადრევიმშობიარობა </t>
  </si>
  <si>
    <t>დემურ სოიშვილი</t>
  </si>
  <si>
    <t>59345 56 88</t>
  </si>
  <si>
    <t>მანაგაძე ჟანა (დედა)</t>
  </si>
  <si>
    <t>მანაგაძე მათე</t>
  </si>
  <si>
    <t>60350029673 ბავშვი</t>
  </si>
  <si>
    <t>05.09.2013</t>
  </si>
  <si>
    <t>ახალშობილთა რესპირატორული დისტრესსინდრომი. უკიდურესი უმწიფესობა. წონა-700გრ. სიგრძე-33სმ</t>
  </si>
  <si>
    <t>06.09.2013  17:00:00</t>
  </si>
  <si>
    <t>დადიანი თემური</t>
  </si>
  <si>
    <t>30.08.2013</t>
  </si>
  <si>
    <t>ორსულობა 40კვირა,მსხვილი ნაწლავის პერფორაცია, წყლულოვან ნევროზული ენტეროკოლიტი, ახ.ცერებრალური დეარეა, პერიტონიტი, ჰიპოვოლემიური შოკი, გულის გაჩერება, წონა 2800გრ, სიგრძე 48სმ.</t>
  </si>
  <si>
    <t>07.09.2013 09:30</t>
  </si>
  <si>
    <t>თამთა შალიკიანი</t>
  </si>
  <si>
    <t>შალიკიანი მრ.</t>
  </si>
  <si>
    <t>60001147503 დედა</t>
  </si>
  <si>
    <t>03.09.2013</t>
  </si>
  <si>
    <t>ორსულობა 28 კვირა, ჰიდროცეფალია, ახ.რესპირატორული დისტრეს სინდრომი, გულის გაჩერება,  წონა 1150 გრ, სიგრძე 37 სმ.</t>
  </si>
  <si>
    <t>07.09.2013 10:00</t>
  </si>
  <si>
    <t>ზაზა ჩხარტიშვილი</t>
  </si>
  <si>
    <t>59856 44 25</t>
  </si>
  <si>
    <t>ვარდიძე ნინო</t>
  </si>
  <si>
    <t>ნაცვლიშვილი მრ</t>
  </si>
  <si>
    <t>01601104058 დედა</t>
  </si>
  <si>
    <t>08.09.2013</t>
  </si>
  <si>
    <t>ორსულობა 37კვ. მკვდარი ნაყოფი. წონა 2200გრ, სიგრძე 49სმ</t>
  </si>
  <si>
    <t>08. 09. 2013  07:40</t>
  </si>
  <si>
    <t>ნათია შენგელია</t>
  </si>
  <si>
    <t>გაბრიელ გუნდაძე</t>
  </si>
  <si>
    <t>60650029400 ბავშვი</t>
  </si>
  <si>
    <t>19.08.2013</t>
  </si>
  <si>
    <t>ახალშობილთა რდს, გულის გაჩერება. წონა 2100გრ, სიგრძე 44სმ.</t>
  </si>
  <si>
    <t>08.09.2013  16:00</t>
  </si>
  <si>
    <t>იამზე მჟავანაძე</t>
  </si>
  <si>
    <t>მჟავანაძე (მდ)</t>
  </si>
  <si>
    <t>61004035637 დედა</t>
  </si>
  <si>
    <t>ორულობა 34 კვირა, სპონტანური ნაადრევი მშობიარობა, მკვდარი ნაყოფი, წონა 860 გრ, სიგრძე 38სმ.</t>
  </si>
  <si>
    <t>08.09.2013 19:10</t>
  </si>
  <si>
    <t>მარინა აბულაძე</t>
  </si>
  <si>
    <t>577 10 69 01</t>
  </si>
  <si>
    <t>მურაკაშვილი-მინდორაშვილი მაკა</t>
  </si>
  <si>
    <t>130010622110 დედა</t>
  </si>
  <si>
    <t>09.09.2013</t>
  </si>
  <si>
    <t>ორსულობა 40 კვირა,თავითწინმდებარეობა, პლაცენტის ნაადრევი აცლა, სანაყოფე წყლების ნაადრევი დარვრა, მკვდარი ნაყოფი, დატვირთული სამეანო ანამნეზი, გადატანილი პიელონეფრიტი, წონა 4050, სიგრძე 55</t>
  </si>
  <si>
    <t>მარინე იშხნელიძე</t>
  </si>
  <si>
    <t>599 16 16 01</t>
  </si>
  <si>
    <t xml:space="preserve">მარტვილის რაიონის კიწიის უბნის ექიმი ბინაზე  გარდაიცვალა </t>
  </si>
  <si>
    <t xml:space="preserve">ხარბედია ინდიანა </t>
  </si>
  <si>
    <t>გერსამია ლანა</t>
  </si>
  <si>
    <t>39550005227 ბავშვი 29001020324 დედა</t>
  </si>
  <si>
    <t>16.04.2013</t>
  </si>
  <si>
    <t>ჰიდროცეფალია</t>
  </si>
  <si>
    <t>09.09.2013 15:00</t>
  </si>
  <si>
    <t>სანია ხათუნა</t>
  </si>
  <si>
    <t>599 79 36 98</t>
  </si>
  <si>
    <t>ქუთაისის ს/ს ბომონდი</t>
  </si>
  <si>
    <t>ფახურიძე თეონა</t>
  </si>
  <si>
    <t>37001036833 დედა</t>
  </si>
  <si>
    <t>ორსულობა 30-31 კვირა, წონა 1,600. 40სმ, მიკროცეფალია</t>
  </si>
  <si>
    <t>მთვარისა მინაშვილი</t>
  </si>
  <si>
    <t>599 77 24 84</t>
  </si>
  <si>
    <t>ანი თომაძე</t>
  </si>
  <si>
    <t>გაბისონია ელემე</t>
  </si>
  <si>
    <t>07.09.2013</t>
  </si>
  <si>
    <t xml:space="preserve">ახალშბილთა რდს, 28 კვირა, 2,500გ. </t>
  </si>
  <si>
    <t>599 54 51 03</t>
  </si>
  <si>
    <t xml:space="preserve">ბათუმის ი.ჩარკვიანის სახელობის სამშობიარო სახლი </t>
  </si>
  <si>
    <t xml:space="preserve">პოლიანსკაია- ქოქოლაძე ტატიანა </t>
  </si>
  <si>
    <t>61006078108 დედა</t>
  </si>
  <si>
    <t>10.09.2013</t>
  </si>
  <si>
    <t>მე-2 ნაადრევი ოპერაციული მშობიარობა 29 კვირაზე, ნაყოფის ანტენატალური სიკვდილი, ნაწიბური საშვოლოსნოზე, სანაყოფე წყლების ნაადრევი დარვრა, ქორიოამნეონიტი, წონა 800გრ, 37 სმ</t>
  </si>
  <si>
    <t>10.09.2013 05:35</t>
  </si>
  <si>
    <t>577 15 18 90</t>
  </si>
  <si>
    <t>ბოლნისის ს/ს</t>
  </si>
  <si>
    <t>იაგუბოვა-მუსტაფაევა სვეტლანა</t>
  </si>
  <si>
    <t>28001003387 დედა</t>
  </si>
  <si>
    <t>ორსულობა 30 კვირა, მშობიარობის მე-2 პერიოდი, პრეეკლამპსია, მძიმე ფორმის პლაცენტის ნაწიბლობრივი აცლა, ნაყოფის ინტრანატალური სიკვდილი,დამძიმებული  სამეანო-გინეკოლოგიური ანამნეზი, წონა 1400, 40 სმ</t>
  </si>
  <si>
    <t>10.09.2013 13:40</t>
  </si>
  <si>
    <t>დარეჯან ჩხეტიანი</t>
  </si>
  <si>
    <t>599 50 44 38</t>
  </si>
  <si>
    <t>ბიძკინაშვილი მარინა</t>
  </si>
  <si>
    <t>13001056039 დედა</t>
  </si>
  <si>
    <t>ორსულობა 32 4/7 კვრის, სანაყოფე წყლების ნაადრევი დაღვრა, ნაყოფის საშვილოსნოსშიდა ზრდის შეფერხების სინდრომი, ნაყოფის ანტენატალური სიკვდილი, 1000გრ, 38სმ, მდედრობითი</t>
  </si>
  <si>
    <t>11.09.2013 05:20წთ</t>
  </si>
  <si>
    <t>ისმაილი დადილია</t>
  </si>
  <si>
    <t>29350001498 დედა</t>
  </si>
  <si>
    <t>09.07.2013</t>
  </si>
  <si>
    <t>ჰიპოვოლემიური შოკი, სუნთქვის მწვავე უკმარისობა, მრავლობითი ინტრაცერებრული სისხლჩაქცევა, კომა</t>
  </si>
  <si>
    <t>11.09.2013 14:00</t>
  </si>
  <si>
    <t xml:space="preserve">555 62 24 15 </t>
  </si>
  <si>
    <t>ხაჩიძე-ხალვაში</t>
  </si>
  <si>
    <t>ტყუპისცალი</t>
  </si>
  <si>
    <t>01002022724 მამა</t>
  </si>
  <si>
    <t>04.09.2013</t>
  </si>
  <si>
    <t>ახალშობილთა ბაქტერიული სეფსისი რდს მძიმე, ჰიპოქსიური, იშემიური ენცეფალოპათია</t>
  </si>
  <si>
    <t>11.09.2013  17:20:00</t>
  </si>
  <si>
    <t>ნათია ქობულაშვილი</t>
  </si>
  <si>
    <t>ს/ს/ "იმედის კლინიკა"</t>
  </si>
  <si>
    <t>მოსიაშვილი დიანა</t>
  </si>
  <si>
    <t>მოსიაშვილი მრ</t>
  </si>
  <si>
    <t>01023006617 დედა</t>
  </si>
  <si>
    <t>11:09:2013 19:05</t>
  </si>
  <si>
    <t xml:space="preserve">ორსულობა 26 კვირა, მკვდარი ნაყოფი, წონა 910 გრ, სიგრძე 28 სმ, ნაყოფის განვითარების მრავლობითი მანკი. </t>
  </si>
  <si>
    <t>11.09.2013 19:05</t>
  </si>
  <si>
    <t>577 42 87 55</t>
  </si>
  <si>
    <t>გეგენავა-ტატიშვილი თეა</t>
  </si>
  <si>
    <t>01024075846 დედა</t>
  </si>
  <si>
    <t>12.09.2013 06:20</t>
  </si>
  <si>
    <t>ორსულობა 41 კვირა, ნაყოფის თავით წინ მდებარეობა, ნაყოფის ანტენატალური სიკვდილი , წონა 500გრ, სიგრძე 43სმ.</t>
  </si>
  <si>
    <t>ქარდავა გია</t>
  </si>
  <si>
    <t>19650008346 ბავშვი</t>
  </si>
  <si>
    <t>09.09.2013 17:00</t>
  </si>
  <si>
    <t xml:space="preserve">ორსულობა 27 კვირა, წონა 1000, 39 სმ, სუნთქვის მწვავე უკმარისობა, გულ-სისხლძარღვთა უკმარისობა, ღრმა დღენაკლული, უკიდურესი უმწიფობა, ფილტვის დაუზუსტებელი ატელექტაზი, </t>
  </si>
  <si>
    <t>09.09.2013 20:00</t>
  </si>
  <si>
    <t>თეა ხვიჩია</t>
  </si>
  <si>
    <t>577 55 35 38</t>
  </si>
  <si>
    <t>ნინო  შანშიაშვილი</t>
  </si>
  <si>
    <t>ჯანიაშვილი ბარბარე</t>
  </si>
  <si>
    <t>01850023274 ბავშვი</t>
  </si>
  <si>
    <t xml:space="preserve">21.01.2013 </t>
  </si>
  <si>
    <t>სეფსისი ,სეპტიცემია, სეპტიური შოკი, თავის ტვინის შეშუპება, ატონიური კომა, ჰიპოვოლემიური შოკი, გულ-სისხლძარღვთა უკმარისობა, სუნთქვის მწვავე უკმარისობა, არნოლდ კიარის სინდრომი</t>
  </si>
  <si>
    <t>12.09.2013 13:12</t>
  </si>
  <si>
    <t xml:space="preserve">ანა იაკობაშვილი </t>
  </si>
  <si>
    <t>ხაჩიძე</t>
  </si>
  <si>
    <t>ხაჩიძე-ხალვაში მამრ</t>
  </si>
  <si>
    <t>01002022724 დედა</t>
  </si>
  <si>
    <t>28კვირა ორსულობა,ახალ.ბაქ.სეფსისი,სეპტიური შოკი,ჰემორაგიული სინდრომი,რდს,ჰიე,ექსტრემალურად მცირე მასის ახალშობილი.</t>
  </si>
  <si>
    <t>12.09.2013  22:55</t>
  </si>
  <si>
    <t>მამუკელაშვილი მანია</t>
  </si>
  <si>
    <t>20001058106 დედა</t>
  </si>
  <si>
    <t>ორსულობა 34კვირა,თავით წინ მდებარეობა,ნაყ.ანტენატალური სიკვდილი,პრეეკლამფსია მძიმე,მდედრ,1250გრ/38სმ.</t>
  </si>
  <si>
    <t>13.09.2013  08:10</t>
  </si>
  <si>
    <t>ტაბატაძე დემეტრე</t>
  </si>
  <si>
    <t>3.09.13</t>
  </si>
  <si>
    <t>ახალშობილთა ბაქტერიული სეფსისი, სეპტიცემია, სეპტიური შოკი, ინტრაკრანიალური ჰემორაგია, რესპირატორული დისტრეს სინდრომი, ჰიპოქსიურ იშემიური ენცეფალოპათია, დღენაკლული ახალშობილი, ექსტრემალურად მცირე მასის, 1000გრ,  36 სმ</t>
  </si>
  <si>
    <t>13.09.13 20:30</t>
  </si>
  <si>
    <t>ქუთაისის საეკლესიო საავადმყოფო</t>
  </si>
  <si>
    <t>შპს ქუთაისის საეკლესიო საავადმყოფო წმიდა დავით აღმაშენებლის ქსენონი</t>
  </si>
  <si>
    <t>გასარკვევია</t>
  </si>
  <si>
    <t>ჭითავა ელენე</t>
  </si>
  <si>
    <t>სავარაუდოდ 6-თვის</t>
  </si>
  <si>
    <t>უკვე გარდაცვლილი მიიყვანეს მშობლებმა</t>
  </si>
  <si>
    <t>ირმა ჭუმბურიძე</t>
  </si>
  <si>
    <t>სოფიო სილაგაძე (დედა)</t>
  </si>
  <si>
    <t>60001038740 (დედა)</t>
  </si>
  <si>
    <t>დღენაკლულობის სხვა დაუზუსტებელი შემთხვევები.ახალშობილთა რესპირატორული დისტრესსინდრომი.პერინატალური პერიოდისათვის დამახასიათებელი სხვა ინფექციური დაუზუსტებელი.დაუზუსტებელი სისხლდენა ფილტვიდან აღმოცენებული პერინატალურ პერიოდში. წონა-2.300 სიგრძე-46სმ</t>
  </si>
  <si>
    <t>ლიანა პავლოვა</t>
  </si>
  <si>
    <t>ბაგდასარიან სვეტლანა</t>
  </si>
  <si>
    <t>42001026262 დედა</t>
  </si>
  <si>
    <t xml:space="preserve">რდს, გულის გაჩერება, 1800 გრ, 44სმ </t>
  </si>
  <si>
    <t>15.09.2013 09: 38</t>
  </si>
  <si>
    <t>კოკოლაშვილი ელისაბედი 1 ტყუპი</t>
  </si>
  <si>
    <t xml:space="preserve">13.07.2013 </t>
  </si>
  <si>
    <t>ბაქტერიული სეფისი,  ნეკროზული ენტერეკოლიტი, მძიმე რდს,  ჰიპოქსიურ- იშემიური ინტრავენტრიკულირი ენცეფალოპათია, 1340გრ, 38სმ</t>
  </si>
  <si>
    <t>15/09/2013 10:30წთ</t>
  </si>
  <si>
    <t xml:space="preserve">ჯეგაძე ლუკა </t>
  </si>
  <si>
    <t>13.09.2013</t>
  </si>
  <si>
    <t xml:space="preserve">რდს, ჰიპოვოლემირი სინდრომი, საშვილოსნოსშიდა დაინფიცირების სინდრომი, პნევმოთორაქსი, ცნს ჰიპოქსიურ იშემიური დაზიანება, ტრაქეის თანდაყოლილი ანომალია, ერტადერთი თირკმელი, 2700გრ, 48სმ </t>
  </si>
  <si>
    <t>15/09/2013  13:38წთ</t>
  </si>
  <si>
    <t xml:space="preserve">მარინა ჯორბენაძე </t>
  </si>
  <si>
    <t>ქუთაისის ხონელიძის სახ. კლინიკა</t>
  </si>
  <si>
    <t>კუხიანიძე მირანდა (დედა)</t>
  </si>
  <si>
    <t>ჩიგოგია ( მამრი)</t>
  </si>
  <si>
    <t>53001045053</t>
  </si>
  <si>
    <t>15.09.2013</t>
  </si>
  <si>
    <t>ორსულობა 36-37კვ, ნაყოფის თავით წინ მდებარეობა, მკვდარი ნაყოფი</t>
  </si>
  <si>
    <t>15.09.2013 20:00</t>
  </si>
  <si>
    <t>მარსელი ნოდია</t>
  </si>
  <si>
    <t>595 51 31 45</t>
  </si>
  <si>
    <t>ბაბუნაშვილი ირმა</t>
  </si>
  <si>
    <t>სარიშვილი (მდედრი)</t>
  </si>
  <si>
    <t>53001007199</t>
  </si>
  <si>
    <t>14..09.2013</t>
  </si>
  <si>
    <t>ახალშობილთა რდს, გესტაცია 24კვ, წონა 600 გრ, სიგრძე 31სმ</t>
  </si>
  <si>
    <t>16.09.2013</t>
  </si>
  <si>
    <t>რთველიაშვილი (დედა)</t>
  </si>
  <si>
    <t>ნიაზაშვილი (მამრი)</t>
  </si>
  <si>
    <t>11.09.2013</t>
  </si>
  <si>
    <t>ახალშობილთა რდს, მცირე მასის ახალშობილი, პერიინტრავენტრიკულური ჰემორაგია, პერინატალური პერიოდისთვის დამახასიათებელი ინფექცია. წონა 1400 გრ, სიგრძე43 სმ</t>
  </si>
  <si>
    <t>საქართველოს საპატრიარქოს წმინდა იოკამისე და ანას სამედიცინო ცენტრი</t>
  </si>
  <si>
    <t>შპს "საქართველოს საპატრიარქოს წმინდა იოაკიმე და ანას სახელობის </t>
  </si>
  <si>
    <t>შიხიაშვილი ია</t>
  </si>
  <si>
    <t>22001006703 დედა</t>
  </si>
  <si>
    <t xml:space="preserve">ორსულობა 33 კვირა, წონა 1900, 40 სმ, სიფილისი, პრეეკლამპსია, პლაცენტის ნაადრევი აცლა, </t>
  </si>
  <si>
    <t>13.09.2013 23:30</t>
  </si>
  <si>
    <t>მარინა გულედანი</t>
  </si>
  <si>
    <t>599 57 81 82</t>
  </si>
  <si>
    <t xml:space="preserve">დავითაშვილი-გაბაძე რუსუდან </t>
  </si>
  <si>
    <t>01017025414 დედა</t>
  </si>
  <si>
    <t>ორსულობა 38 7/4 კვირის, ნაყოფის  თავის წინ მდებარეობა, ნაყოფის ანტენატალური სიკვდილი,  მე-3 -ე დროული მშობიარობა, 3700გრ, 51სმ</t>
  </si>
  <si>
    <t>16.09.2013 16:21წთ</t>
  </si>
  <si>
    <t>ნოდარ ყველაშვილი</t>
  </si>
  <si>
    <t>24250003258 ბავშვი</t>
  </si>
  <si>
    <t xml:space="preserve">გულის მწვავე იკმარისობა, სეპტიური შოკი, რვიძლის მწვავე უკმარისობა, კოაგულოპათია, თირკმლის მწვავე უკამრისობა, სუნტქვის მწვავე უკმარისობა,  1400გრ, 42სმ </t>
  </si>
  <si>
    <t>16.09.2013 22:00</t>
  </si>
  <si>
    <t>ჭანტურიძე მარიამი</t>
  </si>
  <si>
    <t>60650029720 ბავშვი</t>
  </si>
  <si>
    <t>რდს, მცირე წონის ახალშობილი, სეპტიცემია დაუზუსტებელი, ბაქტერიული მენინგიტი, წონა 1,300, 35 სმ, ორსულობა 28 კვირა</t>
  </si>
  <si>
    <t>17.09.2013 13:00</t>
  </si>
  <si>
    <t>კვეკვესკირი ნანა აფხაზეთის მოქალაქე</t>
  </si>
  <si>
    <t>შაკაია ამინა</t>
  </si>
  <si>
    <t>20.04.2013</t>
  </si>
  <si>
    <t>შოკი დაუზუსტებელი , ანემია დაუზუსტებელი , კმა, გულის გაჩერება, წონა გარდაცვალებისას 5,200</t>
  </si>
  <si>
    <t>17.09.2013 14:30</t>
  </si>
  <si>
    <t>მაისურაძე ალექსანდრე</t>
  </si>
  <si>
    <t>59350009515 ბავში</t>
  </si>
  <si>
    <t>25.01.2013</t>
  </si>
  <si>
    <t xml:space="preserve">სუნთქვის მწვავე უკმარისობა, პნევმონია, ზურგის ტვინის თანდაყოლილი თიაქარი, ჰიდროცეფალია, ტეტრაპლეგია, გლობალური ფსიქომოტორული ჩამორჩენა, </t>
  </si>
  <si>
    <t>17.09.2013 17:00</t>
  </si>
  <si>
    <t>თინა იმერლიშვილი</t>
  </si>
  <si>
    <t xml:space="preserve">მარნეული ს/ს </t>
  </si>
  <si>
    <t>იბრაგიმოვა გუმაი</t>
  </si>
  <si>
    <t xml:space="preserve">28001088041 დედა </t>
  </si>
  <si>
    <t>ორსუ ლობა 42 კვირა, თავიტ წინამდებარეობა, ნაყოფის ანტენატალური სიკვდილი, პრეეკლამფსია, ვადაგადაცილება; 42000 გრ, 54 სმ მრ</t>
  </si>
  <si>
    <t>17.09.13 19:40</t>
  </si>
  <si>
    <t xml:space="preserve">შუკაკიძე მიხეილ </t>
  </si>
  <si>
    <t>599 14 13 69</t>
  </si>
  <si>
    <t>კლინიკა მედინა</t>
  </si>
  <si>
    <t xml:space="preserve">ბარამიძე ცქვიტინიძე </t>
  </si>
  <si>
    <t xml:space="preserve">33150003873 </t>
  </si>
  <si>
    <t>ექსტრემალურად მცირე წონის ახალშობილი; რდს,  780 გრ, 37 სმ</t>
  </si>
  <si>
    <t>18.09.13 2:35</t>
  </si>
  <si>
    <t xml:space="preserve">ნანა ბეჟანიძე </t>
  </si>
  <si>
    <t xml:space="preserve">577 14 13 69 </t>
  </si>
  <si>
    <t>მელაძე ნონა</t>
  </si>
  <si>
    <t xml:space="preserve">61004039861 დედა </t>
  </si>
  <si>
    <t>19.09.2013</t>
  </si>
  <si>
    <t xml:space="preserve">ორსულობა 29 კვირა, ჩირქოვანი პერიტონიტი, ნაყოფის ანტენატალური სიკვდილი, წონა 1,100, 35 სმ, </t>
  </si>
  <si>
    <t>18.09.2013 11:45</t>
  </si>
  <si>
    <t xml:space="preserve">599 17 92 78 </t>
  </si>
  <si>
    <t xml:space="preserve">1-5 წ </t>
  </si>
  <si>
    <t>ბილანიშვილი ნინო</t>
  </si>
  <si>
    <t>01652002925 ბავშვი</t>
  </si>
  <si>
    <t>17.08.2009</t>
  </si>
  <si>
    <t>ტვინის ღეროს ავთვისებიანი სიმსივნე, სუნთქვია მწვავე უკმარისობა, ბრონქოპნევმონია დაუზუსტებელი, კერატოკონიუქტივიტი,</t>
  </si>
  <si>
    <t>18.09.2013 17:15</t>
  </si>
  <si>
    <t>577 10 83 59</t>
  </si>
  <si>
    <t>თინათინ ელბაქიძე</t>
  </si>
  <si>
    <t>ბიჩელაშვილი რეზი</t>
  </si>
  <si>
    <t>01150038542 ბავშვი</t>
  </si>
  <si>
    <t>26.08.2013</t>
  </si>
  <si>
    <t>საყლაპავის ატრეზია,თორმეტგოჯას ატრეზია,სეპტიური შოკი,მწ.ს/უ,გულის უკმარისობა,ასციტი.</t>
  </si>
  <si>
    <t>18.09.2013  23:35</t>
  </si>
  <si>
    <t>61004039861</t>
  </si>
  <si>
    <t>14.09.1980</t>
  </si>
  <si>
    <t>ჩირქოვქნი პერიტონიტი,ორსულობა 29კვ.თავით წინ მდებარეობა,ნაყ.ანტენატალური სიკვდილი,ჰიპერგლიკემიური მდგომარეობა,სეფსისი,სეპტიური შოკი,ს/უ,გულის უკმარისობა.</t>
  </si>
  <si>
    <t>01:05   19.09.2013</t>
  </si>
  <si>
    <t>თამარ ტყეშელაშვილი</t>
  </si>
  <si>
    <t xml:space="preserve">კამლაძე მაგული </t>
  </si>
  <si>
    <t>0900100373 დედა</t>
  </si>
  <si>
    <t>ორსულობა 25კვ.ტყუპი ნაყოფი,ხელოვნური განაყოფიერება,სანაყ.სითხის ნაადრევი დაღვრა,პირველი ნაყოფის ანტენატალური სიკვდილი,მდედრ. 500გრ/27სმ.</t>
  </si>
  <si>
    <t>20:00   18.09.2013</t>
  </si>
  <si>
    <t>577          404252</t>
  </si>
  <si>
    <t>ბერიძე-გუტაშვილი ია</t>
  </si>
  <si>
    <t>38001003081 დედა</t>
  </si>
  <si>
    <t>ორსულობა 30კვირა,ნაყ.მენჯით წინ მდებარეობა,ნაყ.ანტენატალური სიკვდილი,პრეეკლამფსია მძიმე ფორმის,600გრ/26სმ.</t>
  </si>
  <si>
    <t>01:00  19.09.2013</t>
  </si>
  <si>
    <t xml:space="preserve">ს/ ს "იმედის კლინიკა" </t>
  </si>
  <si>
    <t xml:space="preserve">ქირია მარიკა </t>
  </si>
  <si>
    <t>19001083145 დედა</t>
  </si>
  <si>
    <t>ორსულობა 23 კვირა, 1 ტყუპი ნაყოფი, ნაადრევი მშობიარობა, წონა  401, სმ 24</t>
  </si>
  <si>
    <t>19.09.2013 12:00</t>
  </si>
  <si>
    <t>გია გაბრიჩიძე</t>
  </si>
  <si>
    <t>599 57 98 58</t>
  </si>
  <si>
    <t>ორსულობა 23 კვირა,  2 ტყუპი ნაყოფი, ნაადრევი მშობიარობა, წონა  430, სმ 25</t>
  </si>
  <si>
    <t xml:space="preserve"> 13:50</t>
  </si>
  <si>
    <t>მიქელაძე გიორგი</t>
  </si>
  <si>
    <t>61650017386 ბავშვი</t>
  </si>
  <si>
    <t>23.12.2012</t>
  </si>
  <si>
    <t xml:space="preserve">სუნთქვის მწვავე უკმარისობა, პნევმონია დაუზუსტებელი, ცერებრული დამბლა, დენდი-უოლკერი სინდრომი, თავის ტვინის ანოქსიური დაზიანება, </t>
  </si>
  <si>
    <t>19.09.2013 13:15</t>
  </si>
  <si>
    <t>09001000373 დედა</t>
  </si>
  <si>
    <t>18.09.2013</t>
  </si>
  <si>
    <t xml:space="preserve">ორსულობა 25 კვირა, ასფიქსია  გულ-სისხლძარღვთა უკმარისობა, დღენაკლი, ექსტრემალურად მცირე მასის ახალშობილი, 1 ტყუპი, წონა 500, 27 სმ </t>
  </si>
  <si>
    <t xml:space="preserve">18.09.2013 20:15 </t>
  </si>
  <si>
    <t>აფციაური ლიანა</t>
  </si>
  <si>
    <t>31001015082 დედა</t>
  </si>
  <si>
    <t xml:space="preserve">20.09.2013 </t>
  </si>
  <si>
    <t>ორსულობა 35 კვირა, მეორე ნაყოფის ანტენატალური სიკვდილი, წონა 1.500გრ, სიგრძე 35სმ, ინვიტრო განაყოფიერება.</t>
  </si>
  <si>
    <t>20.09.2013  18:30</t>
  </si>
  <si>
    <t>მჟავია ქეთევანი</t>
  </si>
  <si>
    <t>60501162381 დედა</t>
  </si>
  <si>
    <t>20.09.2013</t>
  </si>
  <si>
    <t>ორსულობა 25 კვირა, ნაყოფის ინტრანატალური სიკვდილი, ნაყოფის განვითარების ანომალია, წონა 650გრ, სიგრძე 29სმ.</t>
  </si>
  <si>
    <t>20.09.2013 19:30</t>
  </si>
  <si>
    <t>599 51 97 50</t>
  </si>
  <si>
    <t>პედიატრიის ინსტიტუტი-პალიატიური განყოფილება</t>
  </si>
  <si>
    <t>ნაბიევი ისა</t>
  </si>
  <si>
    <t>01650035010 ბავშვი</t>
  </si>
  <si>
    <t>11.07.2013       2თვის</t>
  </si>
  <si>
    <t>სუნთქვის მწვავე უკმარისობა, შიდა ჰიდროცეფალია, მარჯვენა ჰიდრონეფროზი, მარცხენა თირკმლის აგენეზია, ჰიპოტროპია  II ხრ.</t>
  </si>
  <si>
    <t>20.09.2013 23:45</t>
  </si>
  <si>
    <t>00.40</t>
  </si>
  <si>
    <t>ჩოვდაროვა ლიამან</t>
  </si>
  <si>
    <t>28001088725 დედა</t>
  </si>
  <si>
    <t>21.09.2013</t>
  </si>
  <si>
    <t>ორსულობა 31 კვირა, სანაყოფე სითხის არაადრეული დაღვრა, ჭიპლარის გამოვარდნა, წონა 1.600გრ, სიგრძე 40სმ.</t>
  </si>
  <si>
    <t>21.09.2013 00:40</t>
  </si>
  <si>
    <t>თამარ ბიბილაშვილი</t>
  </si>
  <si>
    <t>599 97 45 01</t>
  </si>
  <si>
    <t>ნადარაია სანდრო</t>
  </si>
  <si>
    <t>ნადარაია ნუცა</t>
  </si>
  <si>
    <t>01150039990</t>
  </si>
  <si>
    <t>ახალშობილთა რდს, ექსტრემალურად მცირე მასის ახალშობილი, ახალშობილთა ბაქტერიული სეფსისი, პნევმოთორაქსი</t>
  </si>
  <si>
    <t>22.09.2013  07:00</t>
  </si>
  <si>
    <t>ლატარია ლილი</t>
  </si>
  <si>
    <t>19901113408</t>
  </si>
  <si>
    <t>ორსულობა 26კვირა,ჯდომით წინ მდებარეობა, მკვდარი ნაყოფი, 900გრ,32სმ მდედრობითი</t>
  </si>
  <si>
    <t>22.09.2013 16:00</t>
  </si>
  <si>
    <t>მდივანი ეკატერინე</t>
  </si>
  <si>
    <t>10001063502</t>
  </si>
  <si>
    <t xml:space="preserve">ორსულობა 32კვირა, ნაყოფის თავის წინ მდებარეობა, მკვდარი ნაყოფი, 1800გრ, 41სმ </t>
  </si>
  <si>
    <t>23.09.2013 02:15</t>
  </si>
  <si>
    <t xml:space="preserve">ქარელის რაიონი სოფელი რუისი (აისი უმწეო) ბინაზე </t>
  </si>
  <si>
    <t xml:space="preserve">ანი მარკოზაშვილი </t>
  </si>
  <si>
    <t>43701046588 დედა</t>
  </si>
  <si>
    <t>23.09.2013</t>
  </si>
  <si>
    <t>ნაადრევი მშობიარობა, ნაყოფის ინტრანატალური სიკვდილი</t>
  </si>
  <si>
    <t>23.09.2013 08:50</t>
  </si>
  <si>
    <t>ირმა ყიფიანი</t>
  </si>
  <si>
    <t>577 33 08 20</t>
  </si>
  <si>
    <t>გორი სააქციო საზოგადოება დ/ბ "იავნანა"</t>
  </si>
  <si>
    <t>სოფიკო ბიწაძე</t>
  </si>
  <si>
    <t>54001040914 დედა</t>
  </si>
  <si>
    <t>ორსულობა 36 კვირა, ნაყოფის გარდიგარდმო მდებარეობა, ნაყოფის ანტენატალური სიკვდილი, მშობიარობის პირველი პერიოდი, სანაყოფე წყლების ნაადრევი დაღვრა, წონა 2600, 46 სმ</t>
  </si>
  <si>
    <t>23.09.2013 14:27</t>
  </si>
  <si>
    <t xml:space="preserve">598 33 75 80 </t>
  </si>
  <si>
    <t>ნორაკიძე-მეხრიშვილი მდ</t>
  </si>
  <si>
    <t>21.09.13</t>
  </si>
  <si>
    <t>რესპირატორული დისტრეს სინდრომი, სეპტიური შოკი, მცირე მასის ახალშობილი, ღია არტერიული სადინარი, სეფსისი, 950 გრ, 38 სმ</t>
  </si>
  <si>
    <t>23.09.13 18:30</t>
  </si>
  <si>
    <t>მარქარაშვილი ანი</t>
  </si>
  <si>
    <t>მარქარაშვილი მათე</t>
  </si>
  <si>
    <t>ბაქტერიული სეფსისი,სეპტიცემია,პოლიორგანული უკმარისობა,რდს,დღენაკლი ახალ.გესტაციური ასაკის შესაბამისი,ძალზე მცირე მასის ახალშობილი</t>
  </si>
  <si>
    <t>17:30   24.09.2013</t>
  </si>
  <si>
    <t>ელისო თურქაძე</t>
  </si>
  <si>
    <t>ქვრივიშვილი ნინო</t>
  </si>
  <si>
    <t>01027068948 დედა</t>
  </si>
  <si>
    <t>24.09.2013</t>
  </si>
  <si>
    <t>ორსულობა 31კვირა,მკვდრადშობადობა,1600გრ/40სმ. მამრ.სქესის.</t>
  </si>
  <si>
    <t>18:00  24.09.2013</t>
  </si>
  <si>
    <t>შანიძე-ალავიძე მაკა</t>
  </si>
  <si>
    <t>37001017345 დედა</t>
  </si>
  <si>
    <t>ორსულობა 24-25კვირა,ჯდომით წინ მდებარეობა,ნაყ.არაკეტილსაიმედო მდგომარეობა,ნაყ.ინტრანატალური სიკვდილი, 850გრ/31სმ,მამრ. სქესის.</t>
  </si>
  <si>
    <t>22:30  24.09.2013</t>
  </si>
  <si>
    <t>რთველიაშვილი- ნიაზაშვილი 2- ტყუპი</t>
  </si>
  <si>
    <t>ახალშობილთა რდს, პერი- ინტრავენტრიკული ჰემორაგია, მე-4 ხარისხის ახალშობილთა ბაქტერიული სეფსისი, ახალშობილთა ბაქტერიული მენინგიტი, მცირე ზომის ახალშობილი, სეპტიური შოკი</t>
  </si>
  <si>
    <t>ახალციხის კლინიკა "იმედი"</t>
  </si>
  <si>
    <t>შპს ახალციხის კლინიკა იმედი</t>
  </si>
  <si>
    <t>გუმბერიძე თეონა</t>
  </si>
  <si>
    <t>18001056013 დედა</t>
  </si>
  <si>
    <t xml:space="preserve">ორსულობა 25 კვირა, ანტენატალური სიკვდილი, სპონტანური მშობიარობა, მენჯის წინ მდებარეობით, ჭიპლარის ვენის თრომბოზი, წონა 900 გრ, 34 სმ, </t>
  </si>
  <si>
    <t>მარიამ ქობულაძე</t>
  </si>
  <si>
    <t>დუშეთის რაიონი სოფელი არაგვისპირი, გარდაცვალება  ბინაზე</t>
  </si>
  <si>
    <t>ფერხული მარიამი</t>
  </si>
  <si>
    <t>01750015803 ბავშვი</t>
  </si>
  <si>
    <t>31.08.2010</t>
  </si>
  <si>
    <t>ნეირობლასტომა, (მკურნალობდა 15.09.2013 წლამდე ონკოლოგიურ კლინიკაში შაქარაშვილთან</t>
  </si>
  <si>
    <t>ქეთევან შუშიაშვილი</t>
  </si>
  <si>
    <t>557 54 30 60</t>
  </si>
  <si>
    <t>ქ.თელავი. ყამბარაშვილის კლინიკა</t>
  </si>
  <si>
    <t>ბეჟუაშვილი-ყარასაშვილი ხათუნა</t>
  </si>
  <si>
    <t>20001058192</t>
  </si>
  <si>
    <t>ორსულობა 23-24კვირა, ნორმალურად მიმაგრებული პლაცენტის ნაადრევი აცალა, სისხლდენა, მკვდარი ნაყოფი, დატვირთული სამეანო ანამნეზი, გადატანილი საკეისრო კვეთა, წონა 500გრ, სიგრძე 27სმ, მდედრობითი.</t>
  </si>
  <si>
    <t>09/25/2013 (16:30)</t>
  </si>
  <si>
    <t>ხუცაიძე ნინო</t>
  </si>
  <si>
    <t>593 47 46 74</t>
  </si>
  <si>
    <t>სამტრედიის ჯეოჰოსპიტალსი</t>
  </si>
  <si>
    <t>ვაშაყმაძე-ფოფხაძე ლელა (დედა)</t>
  </si>
  <si>
    <t>37001013944 (დედა)</t>
  </si>
  <si>
    <t>25-26კვირის შეწყვეტილი ორსულობა. მკვდარი ნაყოფი.   350გრ.23სმ</t>
  </si>
  <si>
    <t>მაკა ზარნაძე</t>
  </si>
  <si>
    <t xml:space="preserve">შპს უნიმედი აჭარა ქედის სამედიცინო ცენტრი </t>
  </si>
  <si>
    <t>შპს ,,უნიმედი აჭარა,, ქედის სამედიცინო ცენტრი</t>
  </si>
  <si>
    <t>ელზა აბულაძე</t>
  </si>
  <si>
    <t>61008006463 დედა</t>
  </si>
  <si>
    <t>26.09.2013</t>
  </si>
  <si>
    <t>ორსულობა 36-37 კვირა, ნაყოფის ანტენატალური სიკვდილი, წონა 1900, 45სმ, მამრი</t>
  </si>
  <si>
    <t>ფრიდონ სირაბიძე</t>
  </si>
  <si>
    <t>577 10 28 28</t>
  </si>
  <si>
    <t>გორი-ჯუმბერ გოგიაშვილის კლინიკა</t>
  </si>
  <si>
    <t>ხარაული თამარი</t>
  </si>
  <si>
    <t>50001000511 დედა</t>
  </si>
  <si>
    <t>ორსულობა 40 კვირა, ნაყოფის თავით წინ მდებარეობა, მშობიარობის პირველი პერიოდი, ნაყოფის ანტენატალური სიკვდილი,წონა 3300გრ, სიგრძე 50სმ.</t>
  </si>
  <si>
    <t>26.09.2013 23:00:00</t>
  </si>
  <si>
    <t>ჯუმბერ გოგიაშვილი</t>
  </si>
  <si>
    <t>გორგაძე-კვანტალიანი თეა</t>
  </si>
  <si>
    <t>42001002430 დედა</t>
  </si>
  <si>
    <t>26.09.2013 20:12</t>
  </si>
  <si>
    <t>ორსულობა 30 კვირა, ასფიქსია მშობიარობის დროს, წონა 1 600გრ, სიგრძე 40სმ.</t>
  </si>
  <si>
    <t>26.09.2013 20:30</t>
  </si>
  <si>
    <t>გაბროშვილი კატო</t>
  </si>
  <si>
    <t>01150039870 ბავშვი</t>
  </si>
  <si>
    <t>12.09.2013  15 დღის</t>
  </si>
  <si>
    <t>ახალშობილთა ბაქტერიული სეფსისი, სეპტიური შოკი, ერდ, ჰიე. წონა 1250, სიგრძე 38.</t>
  </si>
  <si>
    <t>27.09.2013 06:00</t>
  </si>
  <si>
    <t>ბინა, ქ.თბილისი ქინძმარაულის შესახვევი კ25,ბ45.</t>
  </si>
  <si>
    <t>ქადაგიშვილი გუგა</t>
  </si>
  <si>
    <t>22250001429 ბავშვი</t>
  </si>
  <si>
    <t>ზურგის ტვინის სიმსივნე</t>
  </si>
  <si>
    <t>09/27/2013(08:57)</t>
  </si>
  <si>
    <t>ასათიანი თეა</t>
  </si>
  <si>
    <t>კონონენკოვა დიანა</t>
  </si>
  <si>
    <t>01019050573 დედა</t>
  </si>
  <si>
    <t>ორსულობა 38კვირა+2/7.ნაყოფის თავით წინ მდებარეობა,ნაყოფის ანტენატალური სიკვდილი, ნაყოფის წონა 2200გრ, სიგრძე 46სმ, მამრობითი.</t>
  </si>
  <si>
    <t>09/27/2013(11:00)</t>
  </si>
  <si>
    <t>გოგია-გულორდავა რიტა</t>
  </si>
  <si>
    <t>29001027116დედა</t>
  </si>
  <si>
    <t>27.09.2013</t>
  </si>
  <si>
    <t>ორსულობა 36კვ. მახინჯი ნაყოფი ,ჰიდროცეფალია, წონა 1800 გრ, 46სმ</t>
  </si>
  <si>
    <t>27.09.2013 20:00</t>
  </si>
  <si>
    <t>ნინო კეკელიძე</t>
  </si>
  <si>
    <t>555 46 33 03</t>
  </si>
  <si>
    <t>სიმონიშვილი ნინო</t>
  </si>
  <si>
    <t>გორგიშვილი ნიკოლოზი</t>
  </si>
  <si>
    <t>01250039802 ბავშვი</t>
  </si>
  <si>
    <t>რდს მძიმე, სეფსისი, ჰიპოვოლემიური მდგომარეობა, მარცხენამხრივი პნევმოთორაქსი, დღენაკლი. წონა 1700გრ,სიგრძე40სმ</t>
  </si>
  <si>
    <t>27.09.2013 19:30</t>
  </si>
  <si>
    <t>ქედელიძე ნინო</t>
  </si>
  <si>
    <t>აბულაძე (მდედრი)</t>
  </si>
  <si>
    <t>01950039947 ბავშვი</t>
  </si>
  <si>
    <t>რდს მძიმე, ადრეული ნეონატალური სეფსისი, სეპტიცემია. წონა 700 გრ, სიგრძე 28 სმ</t>
  </si>
  <si>
    <t>27.09.2013    19:45</t>
  </si>
  <si>
    <t>577 10 83 35</t>
  </si>
  <si>
    <t>ლომინაშვილი ნინო</t>
  </si>
  <si>
    <t>კაპანაძე (მამრობითი)</t>
  </si>
  <si>
    <t>33001064709 დედა</t>
  </si>
  <si>
    <t>28.09.2013</t>
  </si>
  <si>
    <t>ნაყოფის ქონდროდისტროფია, ახალშობილთა ჰიდროცეფალია</t>
  </si>
  <si>
    <t>28.09.2013   9:30</t>
  </si>
  <si>
    <t>599 98 47 06</t>
  </si>
  <si>
    <t xml:space="preserve">ცინცაძე გორაძე ნინო </t>
  </si>
  <si>
    <t xml:space="preserve">61001049167 დედა </t>
  </si>
  <si>
    <t>დროული მშობიარობა, მკვდარი ნაყოფი 3000 გრ. 48 ს,  მრ</t>
  </si>
  <si>
    <t>29.08.13 6:30</t>
  </si>
  <si>
    <t xml:space="preserve">ირმა რამიშვილი </t>
  </si>
  <si>
    <t>577 10 42 47</t>
  </si>
  <si>
    <t>იასონ შაბაკოვსკი</t>
  </si>
  <si>
    <t>06.06.1013</t>
  </si>
  <si>
    <t xml:space="preserve">შოკი დაუზუსტებელი </t>
  </si>
  <si>
    <t>30.09.13  1:00</t>
  </si>
  <si>
    <t>გასინოვი ილქინ</t>
  </si>
  <si>
    <t>28550010703 ბავშვი</t>
  </si>
  <si>
    <t>ახალშობილთა ბაქტერიული სეფსისი, სეპტიური შოკი, 1100გრ, 37 სმ</t>
  </si>
  <si>
    <t>30.09.13 1:25</t>
  </si>
  <si>
    <t>ქაცარაძე ეკა</t>
  </si>
  <si>
    <t>ქაცარაძე დემეტრე</t>
  </si>
  <si>
    <t>01550034280 ვაბშვი</t>
  </si>
  <si>
    <t>03.07.2013</t>
  </si>
  <si>
    <t>გულის მწვავე უკმარისობა, სუნთქვის მწვავე უკმარისობა, თავის ტვინის ანოქსიური დაზიანება,ახალშობილთა კომა.</t>
  </si>
  <si>
    <t>09.30.2013 (09:20)</t>
  </si>
  <si>
    <t>შპს " უნიმედი აჭარა" ქობულეთის რეგიონალური საავადმყოფო</t>
  </si>
  <si>
    <t>შპს ''უნიმედი აჭარა'' ქობულეთის სამედიცინო ცენტრი</t>
  </si>
  <si>
    <t>მახარაძე ნათია</t>
  </si>
  <si>
    <t>33001075916 დედა</t>
  </si>
  <si>
    <t>30.09.2013 08:50</t>
  </si>
  <si>
    <t xml:space="preserve">ნაყოფის ქრონიკული პრენატალური ჰიპოქსია, ახალშობილტა ასფიქსია , რდს, წონა 3380, 51 სმ, </t>
  </si>
  <si>
    <t>30.09.2013 09:10</t>
  </si>
  <si>
    <t xml:space="preserve">კასაბიანი ლოლიტა </t>
  </si>
  <si>
    <t>593 58 42 79</t>
  </si>
  <si>
    <t>ბათუმი მედინა</t>
  </si>
  <si>
    <t>დუმბაძე-თებიძე ნათია</t>
  </si>
  <si>
    <t>61006078514  დედა</t>
  </si>
  <si>
    <t>ნაადრევი მშობიარობა ორსულობა 29-30 კვირა,ტყუპი ნაყოფით,მე 2-ე ნაყ. ანტენატალური სიკვდილი,700გრ/32სმ, მამარ. სქესის.</t>
  </si>
  <si>
    <t>19:20  30.09.2013</t>
  </si>
  <si>
    <t xml:space="preserve">ნანა შენგელია </t>
  </si>
  <si>
    <t>მესხიძე დემეტრე</t>
  </si>
  <si>
    <t>61650021214 ბავშვი</t>
  </si>
  <si>
    <t>მწ. ს/უ.ნეონატალური ინფექცია,სეპტიური შოკი,ახალშობილთა რეზუს კონფლიქტი.</t>
  </si>
  <si>
    <t>01:40  01.10.2013</t>
  </si>
  <si>
    <t>ქეთევან შერვაშიძე</t>
  </si>
  <si>
    <t>გესტაციური ასაკი 25 კვირა,ექსტრემალურად მცირე ზომის ახალშობილი,სეპტიური შოკი,რდს მძიმე,ჰიპოქსიური იშემიური ენცეფალოპატია,ახალშობილთა ბაქტერიული სეფსისი,წონა 700გრ.27სმ  მე-2 ტყუპი.</t>
  </si>
  <si>
    <t xml:space="preserve"> 01.10.2013   11:00</t>
  </si>
  <si>
    <t xml:space="preserve">მეგრელიშვილი-ნოზაძე ნათია </t>
  </si>
  <si>
    <t>54001015618(დედა)</t>
  </si>
  <si>
    <t>ორსულობა 31-კვირა.ტყუპი ნაყოფი,პირველი ნაყოფის ატენატალური სიკვდილი.წონა-1000გრ. სიგრძე-35სმ</t>
  </si>
  <si>
    <t>გაგუას კლინიკა</t>
  </si>
  <si>
    <t>შპს "დავით გაგუას კლინიკა"</t>
  </si>
  <si>
    <t xml:space="preserve">თედეევა-ქელეღსაევი აგულია </t>
  </si>
  <si>
    <t>703999435  დედა</t>
  </si>
  <si>
    <t>ორსულობა 25-კვირა,ნაყოფის განვითარების ანომალია.პირველი ნაადრევბი მშობიარობა,მკვდარი მახინჯი ნაყოფი.წონა-2000გრ    სიგრძე-40სმ</t>
  </si>
  <si>
    <t>გელა ყამბარაშვილი</t>
  </si>
  <si>
    <t>გაგა კიკაბიძე</t>
  </si>
  <si>
    <t>21001008427 მამა</t>
  </si>
  <si>
    <t>01.10.2013</t>
  </si>
  <si>
    <t>ახალშობილთა რესპირატორული დისტრესი, პნევმოთორაქსი აღმოცენებული პერინატალურ პერიოდში,გესტაცია 39კვირა, წონა 3100გრ, სიგრძე50სმ, მამრობითი.</t>
  </si>
  <si>
    <t>10 .02.2013 17:10</t>
  </si>
  <si>
    <t>პაპიაშვილი ელეონორა</t>
  </si>
  <si>
    <t>01450038528 ბავშვი</t>
  </si>
  <si>
    <t>25.08.2013</t>
  </si>
  <si>
    <t>წყლულოვან ნეკროზული ენტეროკოლიტი, პერიტონიტი, სეპტიური შოკი, ახ.ბაქ.სეფსისი, ერდ, გასტროშიზი, მცირე მასის ახალშობილი, წონა 1800გრ, სიგრძე 44სმ.</t>
  </si>
  <si>
    <t>02.10.2013</t>
  </si>
  <si>
    <t>ლომსაძე-ლოლაშვილი ლია</t>
  </si>
  <si>
    <t>01013014670 დედა</t>
  </si>
  <si>
    <t>03.10.2013</t>
  </si>
  <si>
    <t xml:space="preserve">ორსულობა 31 კვირა, მე-3 ნააადრევი მშობიარობა, ნაყოფის არადამაკმაყოფილებელი  მდგომარეობა, ჭიპლარის გარდიგარდმო შემოხვევა, მძიმე ასფიქსია პრეეკლამპსია, წონა 1,600, 45 სმ, </t>
  </si>
  <si>
    <t>ღვთისიაშვილი თამარი</t>
  </si>
  <si>
    <t>01028008589</t>
  </si>
  <si>
    <t xml:space="preserve">ორსულობა 40/41 კვირა, ტავის წინ მდებარებობა, ნაყოფის ანტენატალური სიკვდილი 3კგ 48სმ </t>
  </si>
  <si>
    <t>03.10.2013 19:50წთ</t>
  </si>
  <si>
    <t>01;21</t>
  </si>
  <si>
    <t>სორდია თამილა</t>
  </si>
  <si>
    <t>190010500492</t>
  </si>
  <si>
    <t xml:space="preserve">ორსულობა 33 კვირა, ბინაზე მშობიარობა, მკვდარი ნაყოფი, მომყოლის ხანა, სისხდენა, 1070გრ, 33სმ </t>
  </si>
  <si>
    <t xml:space="preserve">03.10.2013 22:30წთ </t>
  </si>
  <si>
    <t>მაია კეიდია</t>
  </si>
  <si>
    <t>სს.აკად.ო.ღუდუშაურის სახ.  ეროვნული სამედიცინოო ცენტრი</t>
  </si>
  <si>
    <t>გეტმან ნატალია</t>
  </si>
  <si>
    <t>01019053164</t>
  </si>
  <si>
    <t>04.10.2013</t>
  </si>
  <si>
    <t>ორსულობა 25კვ.ნაყოფის ანტენატალური სიკვდილი, აივ ინფექცია, მკვდარი ნაყოფი. წონა 750გრ, სიგრძე37სმ</t>
  </si>
  <si>
    <t>04.10.2013   23:00</t>
  </si>
  <si>
    <t>სს. აკად.ო.ღუდუშაურის სახ. ეროვნული სამედიცინო ცენტრი</t>
  </si>
  <si>
    <t>გარუჩავა ნათია</t>
  </si>
  <si>
    <t>39001044776</t>
  </si>
  <si>
    <t>ორსულობა 41 კვ. კეფით წინ მდებარეობა, ნაყოფის ინტრანატალური სიკვდილი. წონა3400გრ, სიგრძე 49 სმ</t>
  </si>
  <si>
    <t>04.10.2013 23:30</t>
  </si>
  <si>
    <t>გოგოლაძე ნინო</t>
  </si>
  <si>
    <t>01590041394</t>
  </si>
  <si>
    <t>30.09.13</t>
  </si>
  <si>
    <t>გულის უკმარისობა, სუნთქვის უკმარისობა, რესპირატორული დისტრეს სინდრომი, სეპტცემია დაუზუსტებელი, 1950 გრ, 43 სმ</t>
  </si>
  <si>
    <t>05.10.13 10:00</t>
  </si>
  <si>
    <t>მგელაძე ქეთევან</t>
  </si>
  <si>
    <t xml:space="preserve">45001029337 დედა </t>
  </si>
  <si>
    <t>ორსულობა 38 კვ, ნაყოფის თავით წინმდებარეობა, დამძიმებული სამეანო ანამნეზი, ნაყოფის ანტენატალური სიკვდილი, 3780 გრ, 51 სმ, მდ</t>
  </si>
  <si>
    <t>05.10.13 13:40</t>
  </si>
  <si>
    <t xml:space="preserve">ვაისლ მენთეშაშვილი </t>
  </si>
  <si>
    <t>599 15 11 81</t>
  </si>
  <si>
    <t>მედინა -ბათუმი</t>
  </si>
  <si>
    <t>რეზიკო თებიძე</t>
  </si>
  <si>
    <t>61250021375</t>
  </si>
  <si>
    <t>რდს, სუნთქვის უკმარისობა, სეპტიური შოკი, გულის თანდაყოლილი ანომალია, მცირე წონის ახალშობილი, 2300 გრ, 37 სმ</t>
  </si>
  <si>
    <t>05.10.13 15:20</t>
  </si>
  <si>
    <t>577 10 21 90</t>
  </si>
  <si>
    <t>ხუნდაძე ტყუპი 2</t>
  </si>
  <si>
    <t xml:space="preserve">01017021044 დედა </t>
  </si>
  <si>
    <t>4.10.13</t>
  </si>
  <si>
    <t>რდს, ჰიე, დღენაკლულობა, ადრეული ნეონატალური სეფსისი, სეპტიური შოკი, 1170, 35 სმ</t>
  </si>
  <si>
    <t>05.10.13 14:30</t>
  </si>
  <si>
    <t>იმედის კლინიკა</t>
  </si>
  <si>
    <t xml:space="preserve">ჭაბაშვილი ლელა </t>
  </si>
  <si>
    <t>01019065892 დედა</t>
  </si>
  <si>
    <t>ორსულობა 24-25 კვირა,  მკვდარი ნაყოფი 1080 სმ</t>
  </si>
  <si>
    <t>06.10.13 1:15</t>
  </si>
  <si>
    <t xml:space="preserve">ქოროღლიშვილი ირინა </t>
  </si>
  <si>
    <t>598 94 77 97</t>
  </si>
  <si>
    <t xml:space="preserve">გოცაძე შორენა </t>
  </si>
  <si>
    <t>54001000548</t>
  </si>
  <si>
    <t xml:space="preserve">ორსულობა 32 კვირა შაქრიანი დიაბეტი, ნაადრევი მშობიარობა, ნაყოფის ანტენატალური სიკვდილი 4850გრ, 57 სმ </t>
  </si>
  <si>
    <t>5.10.13 21;00</t>
  </si>
  <si>
    <t>გარდაბანი</t>
  </si>
  <si>
    <t>ისაევა თაზაგიულ</t>
  </si>
  <si>
    <t>12001086485 დედა</t>
  </si>
  <si>
    <t>23-24კვირა ორსულობა,ნაადრევი მშობიარობა მკვდარი ნაყოფით,420გრ/26სმ.მამრ.სქესის.</t>
  </si>
  <si>
    <t>11:30 06.10.2013</t>
  </si>
  <si>
    <t>ენოკიანი მდედრ.</t>
  </si>
  <si>
    <t>05.10.2013</t>
  </si>
  <si>
    <t>ახალშობილთა ბაქტერიული სეფსისი,გულსისხლძარღვთა  და სასუნთქი სისტემის უკმარისობა ,</t>
  </si>
  <si>
    <t>06.10.2013  11:30</t>
  </si>
  <si>
    <t>სესიაშვილი ლიანა</t>
  </si>
  <si>
    <t>01017011939 დედა</t>
  </si>
  <si>
    <t>22კვირა ორსულობა,თავით წინ მდებარეობა , საანაყოფე სითხის ნაადრევი დაღვრა ,ინტრანატალური სიკვდილი,490გრ/25სმ.მამრ.სქესის.</t>
  </si>
  <si>
    <t>06.10.2013  19:30</t>
  </si>
  <si>
    <t>პაპუნოვა -ჯიშიაშვილი ვიქტორია</t>
  </si>
  <si>
    <t>01001092231 დედა</t>
  </si>
  <si>
    <t>ორულობა 25კვირა,ნაყ.ტერფებით წინ მდებარეობა,სანაყ.სითხის ნაადრევი დაღვრა,პლაცენტის დაბალი მიმაგრება,ნაყ.ინტრანატალური სიკვდილი,700გრ/30სმ.მამრ.სქესის.</t>
  </si>
  <si>
    <t>06.10.2013  23:45</t>
  </si>
  <si>
    <t>ბერეკაშვვილი სალომე</t>
  </si>
  <si>
    <t>01005043099 დედა</t>
  </si>
  <si>
    <t>ორსულობა 30კვირა,თავით წინ მდებარეობა,ნაყ. ინტრანატალური სიკვდილი,1500გრ/40სმ.მდედრ.სქესის.</t>
  </si>
  <si>
    <t>07.10.2013  01:50</t>
  </si>
  <si>
    <t>მანანა  მახარაძე</t>
  </si>
  <si>
    <t>მზია დიასამიძე</t>
  </si>
  <si>
    <t>61006064633 დედა</t>
  </si>
  <si>
    <t>რდს</t>
  </si>
  <si>
    <t>07.10.2013   02:40</t>
  </si>
  <si>
    <t>რდს,ექსტრემალურად მცირე მასა 650გრ.</t>
  </si>
  <si>
    <t>07.10.2013  04:10</t>
  </si>
  <si>
    <t>აკად.ზ.ცხაკაიას სახელობის დას.საქართველოს ინტერვენციული მედიცინის ეროვნული  ცენტრი</t>
  </si>
  <si>
    <t>კახაბერ კვარაცხელია</t>
  </si>
  <si>
    <t>51001005239(მამა)</t>
  </si>
  <si>
    <t>10/04/2013(15:50)</t>
  </si>
  <si>
    <t>ახალშობილთა რესპირატორული დისტრესი, წონა 3000გრ, სიგრძე 50სმ, მამრ.სქ. გესტაცია 38-39კვირა, გულის გაჩერება.</t>
  </si>
  <si>
    <t>10/07/2013(10:30)</t>
  </si>
  <si>
    <t>555 622415</t>
  </si>
  <si>
    <t>სოფიო ელბაქიძე</t>
  </si>
  <si>
    <t>ნიკოლოზ ამირიძე</t>
  </si>
  <si>
    <t>01450038938(ბავშვი)</t>
  </si>
  <si>
    <t>ახალშობილთა ბაქტერიული სეფსისი,სეპტიცემია,მწვავე,მძიმე, სეპტიური შოკი, თრომბოჰემორაგიული სინდრომი მე-2 სტადია, რდს მძიმე, ჰიპოქსიურ იშემიური ენცეფალოპათია  მე-3 ხარისხი, ინტრაკრანიალური ჰემორაგია მე-2 ხარისხი, ექსტრემალურად მცირე მასის ახალშობილი, დღენაკლი ახალშობილი გესტაციური ასაკის შესაბამისი, გესტაცია 26კვირა, დაბადების მასა 800გრ, სიგრძე 33სმ.</t>
  </si>
  <si>
    <t>10/07/2013(12:00)</t>
  </si>
  <si>
    <t>გორის დედათა და ბავშვთა  ცენტრი”იავნანა”</t>
  </si>
  <si>
    <t>ბარბარე ელბაქიძე</t>
  </si>
  <si>
    <t>59350005840</t>
  </si>
  <si>
    <t>ბაქტერიული მენინგიტი დაუზუსტებელი, მენინგოკოქცემია კითხვის ნიშნის ქვეშ, ლეიკემია, დაუნის სინდრომი, სერიული კრუნჩხვები.</t>
  </si>
  <si>
    <t>10/07/2013(13:52)</t>
  </si>
  <si>
    <t>599 97 93 69</t>
  </si>
  <si>
    <t>შპს”აკად. ნ.ყიფშიძის სახელობის ცენტრალური საუნივერსიტეტო კლინიკა”</t>
  </si>
  <si>
    <t>შპს "აკად. ნ. ყიფშიძის სახ. ცენტრალური საუნივერსიტეტო კლინიკა"</t>
  </si>
  <si>
    <t>გორგაძე თეა</t>
  </si>
  <si>
    <t>42001002430</t>
  </si>
  <si>
    <t>დილატაციური კარდიომიოპათია,გულის უკმარისობა მე-4, საკეისრო კვეთის შემდგომი პერიოდი, მძიმე სეფსისი, სეპტიური შოკი, თირკმლების მწვავე უკმარისობა, სუნთქვის მწვვე უკმარისობა,ორსულობის ვადა 30კვირა.</t>
  </si>
  <si>
    <t>10/05/2013(02:25)</t>
  </si>
  <si>
    <t>ნინო კილაძე</t>
  </si>
  <si>
    <t>591 00 63 36</t>
  </si>
  <si>
    <t>სს.აკად.ო. ღუდუშაურის სახელობის ეროვნული სამედიცინო ცენტრი</t>
  </si>
  <si>
    <t>გურბანოვა ასიმა (დედა)</t>
  </si>
  <si>
    <t>36305054065 (დედა)</t>
  </si>
  <si>
    <t>ახალშობილთა რესპირატორული დისტრეს სინდრომი, პოტერესინდრომი.ჰიე-მეორე ხზარისხის.მცირე მასის ახალშობილი გესტაციასთან შესაბამისი ახალშობილი.წონა-2.300  სიგრძე-45სმ</t>
  </si>
  <si>
    <t>იაკობაძე ცირა</t>
  </si>
  <si>
    <t>61009030782(დედა)</t>
  </si>
  <si>
    <t>10/08/2013(6:40)</t>
  </si>
  <si>
    <t>გესტაცია 28კვირა,ექსტრემალურად მცირე წონა, წონა 485გრ, სიგრძე 22სმ, მამრობითი, მძიმე ასფიქსია.</t>
  </si>
  <si>
    <t>10/08/2013(6:45)</t>
  </si>
  <si>
    <t>ნაირა სურმანიძე</t>
  </si>
  <si>
    <t>577 10 42 51</t>
  </si>
  <si>
    <t>მ.შარაშიძის სამედიცინო ცენტრი</t>
  </si>
  <si>
    <t>შპს "შარაშიძის სამედიცინო ცენტრი"</t>
  </si>
  <si>
    <t>ფიცხელაური ლია</t>
  </si>
  <si>
    <t>16001004408(დედა)</t>
  </si>
  <si>
    <t>გესტაცია 38კვირა, ნაყოფის წონა 3500გრ, სიგრძე 52სმ, მამრობითი, კლინიკაში შესვლისას ნაყოფის გულისცემა შეწყვეტილი იყო.</t>
  </si>
  <si>
    <t>10/06/2013(12:00)</t>
  </si>
  <si>
    <t>უჩა ნებიერიძე</t>
  </si>
  <si>
    <t>598 99 99 98</t>
  </si>
  <si>
    <t>კოპალიანი ნინო</t>
  </si>
  <si>
    <t>კოპალიან-ფარადაშვილი გაბრიელი</t>
  </si>
  <si>
    <t>49001003712(დედა)</t>
  </si>
  <si>
    <t>08/10/13(23:45)</t>
  </si>
  <si>
    <t>ასფიქსია მშობიარობის დროს,რდს მძიმე ფორმის,ჰიპობოლემიური მდგომარეობა,ცნს ჰიპოქსიურ-იშემიური ენცეფალოპატია მე-3 ხარისხის,საშვილოსნოს შიდა დაინფიცირების სინდრომი,დროული ახალშობილი მასის შესაბამისი,ნაყოფის წონა 3500გრ.სიგრძე 51სმ. სქესე მამრობითი</t>
  </si>
  <si>
    <t>09/10/2013(09:30)</t>
  </si>
  <si>
    <t>ნინო მეზვრიშვილი</t>
  </si>
  <si>
    <t>სამშობიარო "ემბრიონი"</t>
  </si>
  <si>
    <t>ლაბაძე-რუხაძე მელანია</t>
  </si>
  <si>
    <t>18001011008(დედა)</t>
  </si>
  <si>
    <t>09/10/2013(02:00)</t>
  </si>
  <si>
    <t>ორსულობა 34 კვირის,ნაყოფის ანტენატალური სიკვდილი,ნაადრევი მშობიარობა,ნაყოფის წონა 2600გრ,სიგრძე46სმ</t>
  </si>
  <si>
    <t>ქეთევან  ბოხუჩაძე</t>
  </si>
  <si>
    <t>დუშეთის რაიონული საავადმყოფო</t>
  </si>
  <si>
    <t>მთიულიშვილი ლამზირა</t>
  </si>
  <si>
    <t>16001016827 დედა</t>
  </si>
  <si>
    <t>10/102013</t>
  </si>
  <si>
    <t>ორსულობა 39-40კვირა, ნაყოფის ანტენატალური სიკვდილი. წონა 3800გრ, სიგრძე 49 სმ.</t>
  </si>
  <si>
    <t>10.10.  2013   00:30</t>
  </si>
  <si>
    <t>ამალია სტეფანოვა</t>
  </si>
  <si>
    <t>599 18 58 14</t>
  </si>
  <si>
    <t>პედიატრიის ინსტიტუტი პალიატიური განყოფილება</t>
  </si>
  <si>
    <t>ბაჯელიძე ნატალია</t>
  </si>
  <si>
    <t>01850034036 ბავშვი</t>
  </si>
  <si>
    <t>თავის ტვინის ანექსიური დაზიანება, სუნთქვის მწვავე უკმარისობა.</t>
  </si>
  <si>
    <t>მარინა ფირცხალავა</t>
  </si>
  <si>
    <t>წალენჯიხის ჯვარის სამედიცინო ცენტრი</t>
  </si>
  <si>
    <t>შ.პ.ს. ჯვარის საავადმყოფო ,,ენგურჰესი"</t>
  </si>
  <si>
    <t>შეროზია ლალი</t>
  </si>
  <si>
    <t>62006006670 დედა</t>
  </si>
  <si>
    <t>ორსულობა 39-40 კვირა, წონა 2600, მამრი ,ნაყოფის ანტენატალური სიკვდილი</t>
  </si>
  <si>
    <t xml:space="preserve">სოსო ფიფია </t>
  </si>
  <si>
    <t>514 38 53 53</t>
  </si>
  <si>
    <t>ბასიაშვილი- ბულეიშვილი ანდრია</t>
  </si>
  <si>
    <t xml:space="preserve">01750041995 </t>
  </si>
  <si>
    <t>რდს მძიმე, გულის უკმარისობა, სუნთქვის მწვავე უკმარისობა, მარცხენამხრივი პნევმოთორაქსი, გესტაციით 32კვირა, 2100გრ, 47სმ</t>
  </si>
  <si>
    <t>10/10/2013   21;00წთ</t>
  </si>
  <si>
    <t>ქეთევან გოზალიშვილი</t>
  </si>
  <si>
    <t>5;35</t>
  </si>
  <si>
    <t>დათვიაშვილი ლალი</t>
  </si>
  <si>
    <t>დათვიაშვლი II ტყუპი მდედრობითი</t>
  </si>
  <si>
    <t>12001026160 დედა</t>
  </si>
  <si>
    <t>ახ. ბქტერიული  სეფსისი, სეპტიცემია მწვავე მძიმე, ცნს ჰიპოქსიურ- იშემიური ენცეფალოპათია II ხარისხის, დღენაკლი ახალშობილი , გესტაციით     30 კვირა, 950 გრ, 39სმ</t>
  </si>
  <si>
    <t>აბაიძე ნათია</t>
  </si>
  <si>
    <t>57001016100</t>
  </si>
  <si>
    <t>ორსულობა 32 კვირა, წონა 1100 გრ, 30 სმ, მრ, ნაყოფის ანტენატალური სიკვდილი, პრეეკლამფსია</t>
  </si>
  <si>
    <t>ხვიჩია ირმა</t>
  </si>
  <si>
    <t>თომაძე ანი</t>
  </si>
  <si>
    <t>5კლ.საავადმყოფო</t>
  </si>
  <si>
    <t>გოდერძიშვილი ციალა</t>
  </si>
  <si>
    <t>ორსულობა 34კვირა,თავით წინ მდებარეობა,მკვდარი ნაყოფი, 1600გრ/45სმ.მდედრ.სქესის.</t>
  </si>
  <si>
    <t>ვლადიმერ გურგენიძე</t>
  </si>
  <si>
    <t>გურწიშვილი ნინო</t>
  </si>
  <si>
    <t>24001037501 დედა</t>
  </si>
  <si>
    <t>ორსულობა 39კვირა,თავით წინ მდებარეობა,პლაცენტის ნაადრევი აცლა,მკვდარი ნაყოფი,3700გრ/50სმ. მამრ.სქესის.</t>
  </si>
  <si>
    <t>სს აკად.ო.ღუდუშაურის სახელობის ეროვნული სამედიცინო ცენტრი.</t>
  </si>
  <si>
    <t>კასრაძე დოდო (დედა)</t>
  </si>
  <si>
    <t>59004005921 (დედა)</t>
  </si>
  <si>
    <t>RDS-მძიმე,ჰიპოქსიურ იშემიური ენცეპალოპათია,ძალიან მცირე მასის ახალშობილი,დღენაკლული ახალშობილი,გესტაციური ასაკისთვის შესაბამისი,საშვილოსნოს შიდა დაინფიცირების სინდრომიკ.ადრეული ნეონატალური სეფსისი,სეპტიური შოკი.ტრომბოჰემორაგიული სინდრომი,გესტაცია 28-კვირა.</t>
  </si>
  <si>
    <t>მარინა ტოკლიკიშვილი</t>
  </si>
  <si>
    <t>ჰერა 2011</t>
  </si>
  <si>
    <t>გაბაძე ნატო (დედა)</t>
  </si>
  <si>
    <t>გიორგი კეკენაძე</t>
  </si>
  <si>
    <t>01150042159 ბავშვის</t>
  </si>
  <si>
    <t>რესპირტორული დისტრეს სინდრომი,ჰიპოქსიურ იშემიური ენცეპალოპათია.დღენაკლული ახალშობილი.ბაქტერიული სეფსისი.წონა-1.500 .   სიგრძე-41</t>
  </si>
  <si>
    <t>თამარ ჯანელიძე</t>
  </si>
  <si>
    <t>ხულოს სამედიცინო ცენტრი</t>
  </si>
  <si>
    <t>კოჩალიძე თამარ (დედა)</t>
  </si>
  <si>
    <t>61009027636</t>
  </si>
  <si>
    <t>14.10.2013</t>
  </si>
  <si>
    <t>ორსულობა 25კვ., პლაცენტის ნაადრევი აცლა , მკვდარი ნაყოფი. წონა 500გრ, წონა 25სმ</t>
  </si>
  <si>
    <t>თამარ  ბოლქვაძე</t>
  </si>
  <si>
    <t>598 09 49 69</t>
  </si>
  <si>
    <t>უნიმედ სამცხე ახალქალაქი სამედიცინო კლინიკური ცენტრი</t>
  </si>
  <si>
    <t>ალექიან ალისა</t>
  </si>
  <si>
    <t>07001042051 დედა</t>
  </si>
  <si>
    <t xml:space="preserve">14.10.2013 </t>
  </si>
  <si>
    <t>ორსულობა 35-36 კვირა, სპონტანური ნაადრევი მშობიარობა, პლაცენტის ნაადრევი აცლა, ნაყოფის ანტენატალური სიკვდილი, წონა 3000, 50 სმ</t>
  </si>
  <si>
    <t>14.10.2013 00:30</t>
  </si>
  <si>
    <t>წალენჯიხის რაიონი,სოფ. ფახულანი,წყოუშის უბანი</t>
  </si>
  <si>
    <t>გოგოხია ლიზი</t>
  </si>
  <si>
    <t>19550006648 ბავშვი</t>
  </si>
  <si>
    <t>02.06.2012</t>
  </si>
  <si>
    <t>სუნთქვის მწვავე უკმარისობა,უცხო სხეული სასუნთქ  გზებში</t>
  </si>
  <si>
    <t>15.10.2013 09:30</t>
  </si>
  <si>
    <t>მარინე  ტაბაღუა</t>
  </si>
  <si>
    <t xml:space="preserve"> </t>
  </si>
  <si>
    <t>მანგოშვილი დაჩი</t>
  </si>
  <si>
    <t>01950025632 ბავშვი</t>
  </si>
  <si>
    <t>24.02.2013</t>
  </si>
  <si>
    <t>სუნთქვის მწვავე უკმარისობა, შოკი დაუზუსტებელი, პნევმონია, ბრონქოსპაზმი, გულის  კომბინირებული თანდაყოლილი მანკი, 6,300კგ 70სმ</t>
  </si>
  <si>
    <t>15.10.2013  17:45:00</t>
  </si>
  <si>
    <t xml:space="preserve">ცაავა აზა </t>
  </si>
  <si>
    <t>ცაავა-სულავა მამრობითი</t>
  </si>
  <si>
    <t>29001026612 დედა</t>
  </si>
  <si>
    <t>15.10.2013</t>
  </si>
  <si>
    <t>ახალშობილთა რდს, გესტაციით 28 კვირა. 1,350კგ   38სმ</t>
  </si>
  <si>
    <t>15.10.2013  23:15:00</t>
  </si>
  <si>
    <t xml:space="preserve">ჯოენის კლინიკა </t>
  </si>
  <si>
    <t>ცენტერაძე ანანო</t>
  </si>
  <si>
    <t>61355000798 ბავშვი</t>
  </si>
  <si>
    <t>07.10.2012</t>
  </si>
  <si>
    <t>სეპტიური შოკი, გულსისხლძარღვთა მწვავე უკმარისობა 5,700კგ 65სმ</t>
  </si>
  <si>
    <t>16.10.2013  4:15:00</t>
  </si>
  <si>
    <t>გარდაცვალება ბინაზე  თბილისი, ვარკეთილის მასივი IV მკ.რ  კ410  ბ 36</t>
  </si>
  <si>
    <t>დუდაური ნიკოლოზი</t>
  </si>
  <si>
    <t>01850036822 ბავშვი</t>
  </si>
  <si>
    <t>05.08.2013</t>
  </si>
  <si>
    <t>გვამი, დარეკა 112-მა, უსხო სხეული საყლაპავში.</t>
  </si>
  <si>
    <t>16.10.2013 04:00სთ</t>
  </si>
  <si>
    <t xml:space="preserve">ნანა გაბედავა </t>
  </si>
  <si>
    <t>დიასამიძე-ღვინიანიძე თამარ</t>
  </si>
  <si>
    <t>ღვინიანიძე</t>
  </si>
  <si>
    <t>16.10.2013</t>
  </si>
  <si>
    <t>ორსულობა 27კვ, ნაყოფის ანტენატალური სიკვდილი. წონა 800 გრ, სიგრძე31 სმ</t>
  </si>
  <si>
    <t>16.10.2013   2:15</t>
  </si>
  <si>
    <t>მაია ჩაკვეტაძე</t>
  </si>
  <si>
    <t>599 51 60 56</t>
  </si>
  <si>
    <t>საქართველოს საპატრიარქოს წმინდა იოაკინე და ანას სახელობის სამედიცინო ცენტრი</t>
  </si>
  <si>
    <t>ეფინინა ქვრივიშვილი ბორდილაძე თამარი (დედა)</t>
  </si>
  <si>
    <t>01003016592 (დედა)</t>
  </si>
  <si>
    <t>ატენატალური სიკვდილი 33-კვირის</t>
  </si>
  <si>
    <t>ნატო ნარინდაშვილი</t>
  </si>
  <si>
    <t>ახ. სიცოცხლე</t>
  </si>
  <si>
    <t>ლორთქიფანიძე გვანცა (დედა)</t>
  </si>
  <si>
    <t>01009028481 (დედა)</t>
  </si>
  <si>
    <t>ორს.22-კვირა,ნაყოფის მენჯით წინ მდებარეობა,დამძიმებული სამეანო ანამნეზი,ორჯერ გადატანილი საკეისრო კვეთა,ნაყოფის განვითარების ანომალია.  გაცხიმოვნება პირველი კლასის. წონა-500გრ.... სიგრძე-21-სმ.</t>
  </si>
  <si>
    <t>თამარ სოლოშვილი</t>
  </si>
  <si>
    <t>გორის დედათა და ბავშვთა ჯამრთელობის ცენტრი</t>
  </si>
  <si>
    <t>კახაბერ ნინაშვილი      (მამა)</t>
  </si>
  <si>
    <t>45001007613 (მამა)</t>
  </si>
  <si>
    <t>მძიმე ასფიქსია მშობიარობის დროს,მცირე წონის ნაყოფი დაბადებისას. წონა 600გრ..   სიგრძე-22სმ</t>
  </si>
  <si>
    <t>ხვადაგიანი ქეთევანი</t>
  </si>
  <si>
    <t>თელავის ბავშვთა ჯამრთელობის ცენტრი</t>
  </si>
  <si>
    <t>თელავის შპს "ბავშვთა ჯანმრთელობის ცენტრი"</t>
  </si>
  <si>
    <t>ზურაბ ბულბულაშვილი (მამა)</t>
  </si>
  <si>
    <t xml:space="preserve">ალიკა ბულბულაშვილი </t>
  </si>
  <si>
    <t>20650001126 (ბავშვის)</t>
  </si>
  <si>
    <t>დაუზუსტებელი შოკი ტერმინალური მდგომარეობა.წონა 13-კგ.</t>
  </si>
  <si>
    <t>თამარ ნაცარაშვილი</t>
  </si>
  <si>
    <t>შპს შალვა ქორიძის სახელობის მე-4 სამშობიარო სახლი</t>
  </si>
  <si>
    <t>შეპირული ლია</t>
  </si>
  <si>
    <t>61001012206(დედა)</t>
  </si>
  <si>
    <t>ორსულობა 34 კვირის,თავით წინ მდებარეობა,ნორმალურად მიმაგრებული პლაცენტის სრული აცლა,სისხლდენა,ნაყოფის ანტენატალური სიკვდილი,ნაყოფის სქესი მამრობითი, წონა 1800გრ,სიგრძე 42სმ.</t>
  </si>
  <si>
    <t>გასანოვი ემზარი</t>
  </si>
  <si>
    <t>28550009068</t>
  </si>
  <si>
    <t>სუნთქვის მწვავე უკმარისობა,პნევმონია დაუზუსტებელი, კომა დაუზუსტებელი, ბავშვთა ცერებრული დამბლა, განვითარების ღრმა შეფერხება, გულის გაჩერება.</t>
  </si>
  <si>
    <t>თინთინ იმერლიშვილი</t>
  </si>
  <si>
    <t>599 90 27 10</t>
  </si>
  <si>
    <t>საპატრიარქოს საავადმყოფო</t>
  </si>
  <si>
    <t>თამარ-ეფემინა ქვრივიშვილი</t>
  </si>
  <si>
    <t>01003016592 დედა</t>
  </si>
  <si>
    <t>ორსულობა 33კვირა,თავით წინ მდებარეობა,მკვდარი ნაყოფი,1685გრ/35სმ,მამრ.სქესის.</t>
  </si>
  <si>
    <t>19.10.2013 01:00</t>
  </si>
  <si>
    <t>ალექსანდრე დიაკონიძე</t>
  </si>
  <si>
    <t>მაია დოლაბერიძე</t>
  </si>
  <si>
    <t>დოლაბერიძე მათე</t>
  </si>
  <si>
    <t>60250009272</t>
  </si>
  <si>
    <t>22.03.10</t>
  </si>
  <si>
    <t>გულის უკმარისობა,ს/უ,გულის კომბინირებული მანკი.</t>
  </si>
  <si>
    <t>19.10.2013  03:15</t>
  </si>
  <si>
    <t>მალახატ სულეიმანოვა</t>
  </si>
  <si>
    <t>სულეიმანოვი რაული</t>
  </si>
  <si>
    <t>01650025145</t>
  </si>
  <si>
    <t>ს/უ,გულის უკმარისობა,კარდიომიოპათია.</t>
  </si>
  <si>
    <t>19.10.2013 08:00</t>
  </si>
  <si>
    <t>მარნეულის რ/ს</t>
  </si>
  <si>
    <t>აბდულაევა ეთარ</t>
  </si>
  <si>
    <t>28450006963</t>
  </si>
  <si>
    <t>06.02.2011</t>
  </si>
  <si>
    <t>ს/უ,გულის უკმარისობა, მენინგოკოკცემია, გულის გაჩერება</t>
  </si>
  <si>
    <t>19.10.2013   8:00</t>
  </si>
  <si>
    <t>იაფად მუსტაფაევა</t>
  </si>
  <si>
    <t>599 58 54 26</t>
  </si>
  <si>
    <t>ნოდია-ქაქუთაია დიანა</t>
  </si>
  <si>
    <t>42650002613</t>
  </si>
  <si>
    <t>12.09.2013</t>
  </si>
  <si>
    <t>ნაწლავთა თანდაყოლილი გაუვალობა, წვრილი ნაწლავის ჰიპოპლაზია,რდს, ჰიე, წონა 2400გრ, სიგრძე 46სმ</t>
  </si>
  <si>
    <t xml:space="preserve">19.10.2013   </t>
  </si>
  <si>
    <t>ნონიევი მარიეტა</t>
  </si>
  <si>
    <t>01012026672 |(დედა)</t>
  </si>
  <si>
    <t>ორსულობა 22კვ,ნაყოფის განვითარების ანომალია, ჰიდროცეფალია, წონა 500 გრ, სიგრძე 21სმ.</t>
  </si>
  <si>
    <t>19.10.2013</t>
  </si>
  <si>
    <t>მაილაშვილი ნინო</t>
  </si>
  <si>
    <t>08001033671 (დედა)</t>
  </si>
  <si>
    <t>ორსულობა 34 კვ, პრეეკლამპსია მძიმე, მკვდარი ნაყოფი,. წონა 1550 გრ, სიგრძე 45 სმ</t>
  </si>
  <si>
    <t>მარინა ალდამოვა</t>
  </si>
  <si>
    <t>555 41 66 33</t>
  </si>
  <si>
    <t xml:space="preserve">თვალავაძე- გელიაშვილი მდედრი </t>
  </si>
  <si>
    <t>01750040827</t>
  </si>
  <si>
    <t xml:space="preserve">რდს, უკიდურესი უმწიფრობა, ახალშობილთა ბაქტერიული სეფსისი, წყლულოვან- ნეკროზული ენტეროკოლიტი, პერიინტრავენტრიკულური ჰემორაგია Iiხარისხის, 28 კვირა გეტაციით, 700გრ, 34 სმ </t>
  </si>
  <si>
    <t>21/10.2013  00:30სთ</t>
  </si>
  <si>
    <t>თამარ მიჩიტაშვილი</t>
  </si>
  <si>
    <t>ბადალაშვილი მარია</t>
  </si>
  <si>
    <t>01007010167(დედა)</t>
  </si>
  <si>
    <t>ორსულობა 39 კვირა, ნაყოფის მენჯის წინ მდებარეობა,მშობიარობის 1 პერიოდი, მკვდარი ნაყოფი, ზომიერი პრეეკლამფსია,  ნორმალურად მდებარე პლაცენტის ნაადრევი აცლა, სისხლდენა, თვითნებითი აბორტი, ჰიპოთირეოზი, 4კგ, 52სმ</t>
  </si>
  <si>
    <t>21/10/2013 05:00სთ</t>
  </si>
  <si>
    <t>ხუნდაძე ტყ I</t>
  </si>
  <si>
    <t>01650041663 ბავშვი</t>
  </si>
  <si>
    <t>ახალშობილთა ბაქტერიული სეფსისი, სეპტიცემია, სეპტიური შოკი, რდს, ჩირქოვანი მენინგიტი, ნეკროზულ წყლულოვანი ენტეროკოლიტი, ჰიე, დღენაკლულობა, 1295, 37 მრ</t>
  </si>
  <si>
    <t>22.10.13 2:15</t>
  </si>
  <si>
    <t>ბარბარე თოდუა</t>
  </si>
  <si>
    <t>01950042337 ბავშვი</t>
  </si>
  <si>
    <t>14.10.13</t>
  </si>
  <si>
    <t>ახალშობილთა ბაქტერული სეფსისი, სეპტიური შოკი, პრიტონიტი, ს/უ, რდს, საყლაპავის ატრეზია, ტრაქეოექოფაგალური ფიტულა, ანუსის ატრეზია, 1500 გრ, 41 სმ</t>
  </si>
  <si>
    <t>21.10.13 14:00</t>
  </si>
  <si>
    <t>პაიჭაძე გიორგი</t>
  </si>
  <si>
    <t>01150042680 ბავშვი</t>
  </si>
  <si>
    <t>18.10.2013</t>
  </si>
  <si>
    <t xml:space="preserve">ორსულობა 31 კვირა, ნაადრევი მშობიარობა, დრენაკლი ახალშობილი, ახალშობილთა ჰემოლიზური დაავადება, RH იზოიმუნიზაცია მძიმე შეშუპებით და ანემიური ფორმით, რდს მძიმე, ჰიე, ინტრაკრანიალური სისხლჩაქცევა, ახალშობილთა ბაქტერიული სეფსისი, სეპტიური შოკი, თრომბოჰემორაგიული სინდრომი, წონა 1,750 </t>
  </si>
  <si>
    <t>22.10.2013 09:10</t>
  </si>
  <si>
    <t>ტოკლიკიშვილი მარინე</t>
  </si>
  <si>
    <t>599 77 43 49</t>
  </si>
  <si>
    <t>სტოლიარჩუკ ეკატერინე</t>
  </si>
  <si>
    <t>95001059832 დედა</t>
  </si>
  <si>
    <t>22.10.2013</t>
  </si>
  <si>
    <t xml:space="preserve">ორსულობა 35 კვირა, მენჯით წინმდებარეობა, ნაყოფის ანენატალური სიკვდილი, ნაყოფის საშვილოსნოს შიდაზრდის შეფერხების  სინდრომი, პრეეკლამპსია, წონა 900, 45 სმ </t>
  </si>
  <si>
    <t>22.10.2013 12:00</t>
  </si>
  <si>
    <t>ბოკერია მზია</t>
  </si>
  <si>
    <t>01009008380 დედა</t>
  </si>
  <si>
    <t xml:space="preserve">23.10.2013 </t>
  </si>
  <si>
    <t>ორსულობა 34 კვირა, თავით წინმდებარეობა, ნაყოფის ანტენატალური სიკვდილი, პლაცენტის დაბალი მიმაგრება, სისხლდენა, წონა 2,200, 45სმ,</t>
  </si>
  <si>
    <t xml:space="preserve">23.10.2013  14:55 </t>
  </si>
  <si>
    <t>თელავის სამშობიარო სახლი სიხარული</t>
  </si>
  <si>
    <t>ლაშქარაშვილი მაია (დედა)</t>
  </si>
  <si>
    <t>13001043244 (დედა)</t>
  </si>
  <si>
    <t>23.10.2013</t>
  </si>
  <si>
    <t>ორსულობა 40კვირა,მეორე დროული ჭიპლარის ლაყუჟების გამოვარდნა,ნაყოფის ინტრანატალური სიკვდილი. წონა-3.900   სიგრძე-52სმ</t>
  </si>
  <si>
    <t>რამაზაშვილი ნანი</t>
  </si>
  <si>
    <t>სს"აკად.ზ.ცხაკაიას სახელობის დასავლეთ საქართველოს ინტერვენციული მედიცინის ეროვნული ცენტრი</t>
  </si>
  <si>
    <t>გორდაძე მამუკა (მამა)</t>
  </si>
  <si>
    <t>სალომე გორდაძე   (წლის და ცხრა თვის)</t>
  </si>
  <si>
    <t>60950019782 (ბავშვის)</t>
  </si>
  <si>
    <t xml:space="preserve"> შოკი  დაუზუსტებელი.წონა-3.500</t>
  </si>
  <si>
    <t>ნაროუშვილი ნინო (დედა)</t>
  </si>
  <si>
    <t>ნაროუშვილი-მხეიძე</t>
  </si>
  <si>
    <t>60650030464 (ბავშვი)</t>
  </si>
  <si>
    <t>სუნთქვის მწვავე უკმარისობა,ახალშობილთა რესპირატორული დისტრესი.წონა-2.200  სიგრძე-49სმ.</t>
  </si>
  <si>
    <t>პატიაშვილი სალომე (დედა)</t>
  </si>
  <si>
    <t>შამათავა ლუკა</t>
  </si>
  <si>
    <t>39550005987 (ბავშვის)</t>
  </si>
  <si>
    <t>ახალშობილთა რესპირატორული დისტრესი.წონა-1.500 სიგრძე-40სმ</t>
  </si>
  <si>
    <t xml:space="preserve">მე- 4 ს/ს </t>
  </si>
  <si>
    <t>ზაალიშვილი მაია</t>
  </si>
  <si>
    <t>12001006204 დედა</t>
  </si>
  <si>
    <t>ორსულობა 36 კვირა, პირველი ნაყოფის თავით წინმდებარეობა, მეორე მკვდარი ნაყოფი დამძიმებული სამეანო ანამნეზი, 2- ჯერ გადატანილი საკეისრო კვეთა, წონა 1,700, 44 სმ</t>
  </si>
  <si>
    <t>23.10.2013 13:29</t>
  </si>
  <si>
    <t>ნინო ონიაშვილი</t>
  </si>
  <si>
    <t>599 56 17 66</t>
  </si>
  <si>
    <t xml:space="preserve">მარნეულის ჯეოჰოსპიტალსი </t>
  </si>
  <si>
    <t>პეტრიაშვილი ირმა</t>
  </si>
  <si>
    <t>01016000095 დედა</t>
  </si>
  <si>
    <t>24.10.2013</t>
  </si>
  <si>
    <t>ორსულობა 28 კვირა, ნაყოფის განვიტარების ანომალია, ნაყოფის ანტენატალური სიკვდილი, წონა 1100, 29 სმ,</t>
  </si>
  <si>
    <t>24.10.2013 11:30</t>
  </si>
  <si>
    <t xml:space="preserve">ვაჩნაძე ლანა </t>
  </si>
  <si>
    <t>577 09 09 40</t>
  </si>
  <si>
    <t xml:space="preserve">წიკლაური ია </t>
  </si>
  <si>
    <t>24001028563დედა</t>
  </si>
  <si>
    <t>ორსულობა 28 კვირა, ნაყოფის განვითარების ანომალია, ნაყოფის ინტრანატალური სიკვდილი, მრ, 900 გრ. 34 სმ</t>
  </si>
  <si>
    <t>24.10.13 19;20</t>
  </si>
  <si>
    <t xml:space="preserve">მილენა მეგრელიშვილი </t>
  </si>
  <si>
    <t>ხოტოველი რონი</t>
  </si>
  <si>
    <t>60001123274</t>
  </si>
  <si>
    <t>17.10.13</t>
  </si>
  <si>
    <t>სეფსისი, სეპტიური შოკი, ტყუპი 2. 1300გრ, 38 სმ</t>
  </si>
  <si>
    <t>25.10.13 23:20</t>
  </si>
  <si>
    <t>577 10 88 21</t>
  </si>
  <si>
    <t>სიხარულიძე-მიქაევა ხათუნა</t>
  </si>
  <si>
    <t>62004009988(დედა)</t>
  </si>
  <si>
    <t>ორსულობა 33 კვირა,ორსულთა დერმატიტი,მიოპია მსუბუქი ფორმის, ჰიპოთირეოზი,ტყოპი ნაყოფი,პირველი ნაყოფის ანტენატალური სიკვდილი,მკვდარი ნაყოფის წონა 1800გრ. 42სმ</t>
  </si>
  <si>
    <t>25.10.2013 12:15</t>
  </si>
  <si>
    <t>ნიკილოზ ქსნელაშვილი</t>
  </si>
  <si>
    <t>ქუთაისის №3 სამშობიარო სახლი</t>
  </si>
  <si>
    <t>ხურციძე ფიქრია</t>
  </si>
  <si>
    <t>60001041347 დედა</t>
  </si>
  <si>
    <t>ორსულობა 38-39კვირა, დიდი ნაყოფი, ნაყოფის ჯდომით წინმდებარეობა, დატვირთული გინეკოლოგიური ანამნეზი, 7 წლის პირველადი სტერილობა, უნივერსალური გასუქება, მდედრობითი, წონა 4500გრ, სიგრძე 56სმ.</t>
  </si>
  <si>
    <t>10/25/2013(14:40)</t>
  </si>
  <si>
    <t>599 72 93 22</t>
  </si>
  <si>
    <t>მცხეთის ჯეო ჰოსპიტალსი</t>
  </si>
  <si>
    <t xml:space="preserve">ფოცხვერაშვილი ჯუნა </t>
  </si>
  <si>
    <t xml:space="preserve">ფოცხვერაშვილი  </t>
  </si>
  <si>
    <t xml:space="preserve">16001028094 დედა </t>
  </si>
  <si>
    <t>დღენაკლი ახალშობილი, მძიმე ასფიქსია, გესტაციური ასაკი 24 კვირა, ტყუპი ნაყოფი, მე-2 ტყუპი მამრობითი, 750გრ, 32სმ</t>
  </si>
  <si>
    <t>25/10/2013   16:50სთ</t>
  </si>
  <si>
    <t xml:space="preserve">იორამაშვილი მარინე </t>
  </si>
  <si>
    <t>22:45სთ</t>
  </si>
  <si>
    <t xml:space="preserve"> 1 ტყუპი, ახალშობილთა რდს , ჰიპოქსიურ-იშემიური ენცეფალოპათია, ექსტრემალურად მცირე ახალშობილი, გეტაციიტ 24კვირის, 800გრ, 32სმ </t>
  </si>
  <si>
    <t>25/10/2013  20:45სთ</t>
  </si>
  <si>
    <t>შორენა შოშიაშვილი</t>
  </si>
  <si>
    <t>კაკაშვილი მათე</t>
  </si>
  <si>
    <t>60150030603 ბავშვი</t>
  </si>
  <si>
    <t>22.10.13</t>
  </si>
  <si>
    <t>რდს, მცირე წონის ახალშობილი. 900 გრ, 33 სმ</t>
  </si>
  <si>
    <t>25.10.13 17:00</t>
  </si>
  <si>
    <t>22;00</t>
  </si>
  <si>
    <t>მჭედლიძე დემეტრე</t>
  </si>
  <si>
    <t>25.10.13</t>
  </si>
  <si>
    <t>რდს, ს/უ, 2500 გრ, 46 სმ</t>
  </si>
  <si>
    <t>26.10.13 21:00</t>
  </si>
  <si>
    <t>ახალქალაქის ს/ს</t>
  </si>
  <si>
    <t xml:space="preserve">ვარდანიან მანუშა </t>
  </si>
  <si>
    <t>07001036739 დედა</t>
  </si>
  <si>
    <t>მკვდარშობადობა, 3100 გრ, 50 სმ, მრ</t>
  </si>
  <si>
    <t>27.10.13 5;00</t>
  </si>
  <si>
    <t>რაისიან ზოია</t>
  </si>
  <si>
    <t xml:space="preserve">599 51 20 83 </t>
  </si>
  <si>
    <t>მურცხვალაძე ხათუნა (დედა)</t>
  </si>
  <si>
    <t>49001000200  დედა</t>
  </si>
  <si>
    <t>ორსულობა 25-კვირა.ნაყოფის თავით წინ მდებარეობა,პრეკლამსია მძიმე ფორმის.ნაყოფის საშვილოსნოს შიდა ზრდის შეფერხების სინდრომი.ნაყოფის ინტრანატალური სიკვდილი.წონა-350გრ. სიგრძე-22სმ.</t>
  </si>
  <si>
    <t>აბესაძე საბა</t>
  </si>
  <si>
    <t>01450033930 ბავშვი</t>
  </si>
  <si>
    <t>გულის მწ.უკმარისობა,სუნთქვის მწ.უკმარისობა, პნევმონია, მიოკარდიტი, წონა 6 კგ.</t>
  </si>
  <si>
    <t>ყავლაშვილი ბესო</t>
  </si>
  <si>
    <t>ნინოწმინდა " უნიმედი სამცხე"</t>
  </si>
  <si>
    <t>სუზანა მაკარიან</t>
  </si>
  <si>
    <t>05001004307 დედა</t>
  </si>
  <si>
    <t>ნაყოფის მრავლობითი სიმახინჯე, ჰიროცეფალია, ზურგის ტვინის ღია თიაქარი, ქვემო კიდურების დისპლაზია</t>
  </si>
  <si>
    <t>არზუმანიანი არინა</t>
  </si>
  <si>
    <t>597 75 33 97</t>
  </si>
  <si>
    <t>მ.იაშვილის სახელობის ბავშვთა ცენტრალური საავადმყოფო</t>
  </si>
  <si>
    <t>გაგუა მარიამი(მეორე ტყუპი)</t>
  </si>
  <si>
    <t>60150030503</t>
  </si>
  <si>
    <t>ახალშობილთა სხვა რესპირატორული დისტრესი, ბაქტერიული სეფსისი, სუნთქვის უკმარისობა, გულსისხლძარღვთა უკმარისობა, მცირე მასის ახალშობილი, პერიინტრავენტრიკულური ჰემორაგია მე-2 ხარისხის, გესტაცია 32-33კვირა, დაბადების მასა 1680გრ.</t>
  </si>
  <si>
    <t>10/28/2013 (9:00)</t>
  </si>
  <si>
    <t>მიჩიტაშვილი თამრ</t>
  </si>
  <si>
    <t>შავაძე ბარბარე</t>
  </si>
  <si>
    <t>61001067434 დედა</t>
  </si>
  <si>
    <t>ორსულობა 28 კვ, ნაყოფის მენჯით წინმდებარეობა , ანტენატალური სიკვდილი, მრ 700გრ, 32 სმ,</t>
  </si>
  <si>
    <t>29.10.13 4:30</t>
  </si>
  <si>
    <t>ბერიძე ზეინაბ</t>
  </si>
  <si>
    <t>597 76 00 05</t>
  </si>
  <si>
    <t xml:space="preserve">თაზო იობაშვილი </t>
  </si>
  <si>
    <t>57750002922 ბავშვი</t>
  </si>
  <si>
    <t>17.05.2013</t>
  </si>
  <si>
    <t>გვამი, უეცარი სიკვდილი</t>
  </si>
  <si>
    <t>კვარაცხელია ნანა</t>
  </si>
  <si>
    <t>599 28 33 17</t>
  </si>
  <si>
    <t xml:space="preserve">ბოგდანოვა ნიკოლოზი </t>
  </si>
  <si>
    <t>20750006866 ბავშვი</t>
  </si>
  <si>
    <t>15.10.13</t>
  </si>
  <si>
    <t>სეფსისი , სეპტიური შოკი, გულის უკმარისობა 1400გრ, 39 სმ</t>
  </si>
  <si>
    <t>29:10:13 8:00</t>
  </si>
  <si>
    <t>ბინაზე გარდაცვალება მის: დიღმის მასივი, 2 კვ, 5 კორპ, 2 სად, 7 სარტ, ბ 39</t>
  </si>
  <si>
    <t>თოთიაური ქეთევანი</t>
  </si>
  <si>
    <t>01001076606 დედა</t>
  </si>
  <si>
    <t>05.12.2009</t>
  </si>
  <si>
    <t>გაზით ინტოქსიკაცია</t>
  </si>
  <si>
    <t>28.10.2013 14:30</t>
  </si>
  <si>
    <t xml:space="preserve">მზია ჯოხაძე </t>
  </si>
  <si>
    <t>577 28 28 87</t>
  </si>
  <si>
    <t>ს/ს "იმედის კლინიკა'</t>
  </si>
  <si>
    <t>კურტანიძე მარიამი</t>
  </si>
  <si>
    <t>12001077011 დედა</t>
  </si>
  <si>
    <t>29.10.2013</t>
  </si>
  <si>
    <t xml:space="preserve">ორსულობს 29-30 კვირა, მკვდარი მახინჯი ნაყოფი, აკრანია- ანენცეფალია, საშვილოსნოს ღრუს გამოფხეკა, სამშობიარო მოქმედების მედიკამენტური არძვრა, წონა 600, 30 სმ, </t>
  </si>
  <si>
    <t>29.10.2013 16:10</t>
  </si>
  <si>
    <t>შპს "ნინო"</t>
  </si>
  <si>
    <t>სამშობიარო სახლი შპს "დედათა დახმარების სამეანო გინეკოლოგიური განყოფილება ნინო"</t>
  </si>
  <si>
    <t>კალანდაძე ნინო</t>
  </si>
  <si>
    <t>01001029014 დედა</t>
  </si>
  <si>
    <t>ნაყ.ინტრანატალური სიკვდილი, გესტაციასთან შედარებით მცირე მასის ახალსობილი,2300გრ/46სმ,მდედრ.სქესის.</t>
  </si>
  <si>
    <t>29.10.2013  20:00</t>
  </si>
  <si>
    <t>ეკა გაგუა</t>
  </si>
  <si>
    <t>თოფურია ბარბარე</t>
  </si>
  <si>
    <t>60550030652 ბავშვი</t>
  </si>
  <si>
    <t>28.10.2013  16:20</t>
  </si>
  <si>
    <t>რდს, პარკუჭოვანი სისხლჩაქცევა მე-2 ხარისხი , მცირე წონის ნაყოფი დაბადებისას ორსულობა 29-30 კვირა, წონა 1450, 38 სმ</t>
  </si>
  <si>
    <t>30.10.2013 09:20</t>
  </si>
  <si>
    <t>ჭაღალიძე დარიკო</t>
  </si>
  <si>
    <t xml:space="preserve">ჭურკვალიძე </t>
  </si>
  <si>
    <t>61005006837 (დედა)</t>
  </si>
  <si>
    <t xml:space="preserve">30.10.2013   </t>
  </si>
  <si>
    <t>ორსულობა 31 კვირა, ნაყოფის ანტენატალური სიკვდილი. წონა 800გრ, სიგრძე 37სმ</t>
  </si>
  <si>
    <t>30.10.2013   22:00</t>
  </si>
  <si>
    <t>ჟორჟოლიანი თამარი</t>
  </si>
  <si>
    <t>62005028405(დედა)</t>
  </si>
  <si>
    <t>ორსულობა 37 კვირა,მენჯით წინ მდებარეობა,ნაყოფის ანტენატალური სიკვდილი,მშობიარობის I პერიოდი,პირველი დროული მშობიარობა,ნაყოფის წონა 3000გრ, სიგრძე 49სმ.</t>
  </si>
  <si>
    <t xml:space="preserve">ფოთის ს/ს </t>
  </si>
  <si>
    <t>ადამაძე სიზმარა</t>
  </si>
  <si>
    <t>28001033905 დედა</t>
  </si>
  <si>
    <t xml:space="preserve">ორსულობა 36 კვირა, ნაყოფის ტერფებით წინ მდებარეობა, დატვირთული სამეანო ანამნეზი, საშვილისნოს გასკდომა, გადატანილი მიომექტრომიის ნაწიბური, ნაყოფის ანტენატალური სიკვდილი, წონა 2,800, 50 სმ </t>
  </si>
  <si>
    <t xml:space="preserve">577 22 40 49 </t>
  </si>
  <si>
    <t>კოზანაშვილი ოლია</t>
  </si>
  <si>
    <t>მძიმე რდს,პერიინტრავენტრიკულური ჰემორაგია მე-2 ხარისხი, ღია არტერიული სადინარი, პულმონალური ჰიპერტენზია, ძალზე მცირე მასის ახალშობილი, 28კვირის გესტაცია, წონა 1000გრ, სიგრძე 37სმ.</t>
  </si>
  <si>
    <t>ხოზრევანიძე  კატო</t>
  </si>
  <si>
    <t>60450030690</t>
  </si>
  <si>
    <t>ახალშობილთა რდს,მცირე მასის ახალშობილი,სუნთქვის უკმარისობა,გულის გაჩერება,გესტაციური ასაკი 30 კვირა,წონა1150გრ,36 სმ</t>
  </si>
  <si>
    <t>31/10/2013წ 16:00</t>
  </si>
  <si>
    <t>თამარ ალიაშვილი</t>
  </si>
  <si>
    <t>მარიამ ხუნაშვილი</t>
  </si>
  <si>
    <t>40350002063</t>
  </si>
  <si>
    <t>ახალშობილთა ბატერიული სეფსისი, სეპტიცემია მწვავე მძიმე, რდს მძიმე სეპტიური შოკი, ჰიპოქსიურ -იშემიური ენცეფალოპათია III ხარისხის, მცირე მასის ახალშობილი გესტაციით 39 კვირის, 2,300კგ 45სმ</t>
  </si>
  <si>
    <t>31/10/2013   18:20სთ</t>
  </si>
  <si>
    <t>ბიბიდა</t>
  </si>
  <si>
    <t>აფციაური ანა</t>
  </si>
  <si>
    <t>01024068433</t>
  </si>
  <si>
    <t xml:space="preserve">ორსულობა 36 კვირა. ნაყოფის ტავის წინ მდებარეობა, ნაყოფის ანტენატალური სიკვდილი, 2,300კგ, 42სმ </t>
  </si>
  <si>
    <t>31/10/2013  17:20სთ</t>
  </si>
  <si>
    <t>ნატა ჯანელიძე</t>
  </si>
  <si>
    <t>არჩვაძე ფიქრია</t>
  </si>
  <si>
    <t>60001006431</t>
  </si>
  <si>
    <t xml:space="preserve">ორსულობა 27 კვირა, მკვდარი ნაყოფი, მაადრევი III მშობიარობა, 1000გრ, 35სმ </t>
  </si>
  <si>
    <t>31/10/2013  23:40სთ</t>
  </si>
  <si>
    <t>ზუგდიდის მრავალპროფილიანი კლინიკური საავადმყოფო ”რესპუბლიკა”</t>
  </si>
  <si>
    <t>პაჭკორია ელისო</t>
  </si>
  <si>
    <t>19001072043</t>
  </si>
  <si>
    <t>10/31/2013 (15:45)</t>
  </si>
  <si>
    <t>ახალშობილთა სხვა რესპირატორული დისტრესი, სხვა მცირე წონის ნაყოფი დაბადებისას, ნაყოფის ინტრაამნიონური ინფექცია, რომელიც არ არის შეტანილი სხვა რუბრიკაში, გესტაცია 30კვირა, დაბადების წონა 1560გრ.</t>
  </si>
  <si>
    <t>10/31/2013 (23:00)</t>
  </si>
  <si>
    <t>ნანა ბულია</t>
  </si>
  <si>
    <t>577 73 77 40</t>
  </si>
  <si>
    <t>ხვედელიძე თამარი</t>
  </si>
  <si>
    <t>01150030870</t>
  </si>
  <si>
    <t>პნევმონია ,სუნთქვის მწვვე უკმარისობა,გულის თანდაყოლილი კომბინირებული მანკი, დაუნის სინდრომი</t>
  </si>
  <si>
    <t>01/11/2013 (10:30)</t>
  </si>
  <si>
    <t>გიგანი ანი</t>
  </si>
  <si>
    <t>01353010332</t>
  </si>
  <si>
    <t>დილატაციური კარდიომიოპათია,გულის უკმარისობა დაუზუსტებელი, სუნთქვის მწვვე უკმარისობა</t>
  </si>
  <si>
    <t>მარიამ ჩიქოვანი</t>
  </si>
  <si>
    <t>01150043617</t>
  </si>
  <si>
    <t>რდს მძიმე,ჰიპოვოლემიური მდგომარეობა, ღია ოვალური ხვრელი,დაბადებისას მცირე მასის ახალშობილი,დღენაკლი ახალშობილი,1600გრ/43სმ.</t>
  </si>
  <si>
    <t>ქარდავა ნათია</t>
  </si>
  <si>
    <t>19001009665 დედა</t>
  </si>
  <si>
    <t>ორსულობა 34კვირა,ნაყ.ანტენატალური სიკვდილი,მეორე ნაადრევი მშობიარობა,1800გრ/44სმ. მამრ.სქესის.</t>
  </si>
  <si>
    <t>ქეთევან თამაზაშვილი</t>
  </si>
  <si>
    <t>შამანაური ანა</t>
  </si>
  <si>
    <t>01150043427</t>
  </si>
  <si>
    <t>27,10,2013</t>
  </si>
  <si>
    <t>ახალ.ბაქტერიული სეფსისი,დღენაკლი ახალშობილი,ძალზედ მცირე მასის ახალშობილი.</t>
  </si>
  <si>
    <t xml:space="preserve">გასანოვა ელნარა </t>
  </si>
  <si>
    <t>15001025835 დედა</t>
  </si>
  <si>
    <t>ორსულობა 26კვირა,თავით წინ მდებარეობა,მრავალწყლიანობა,მახინჯი მკვდარი ნაყოფი,ჰიდროცეფალია,800გრ/34სმ.</t>
  </si>
  <si>
    <t>ბაჩეიშვილი დოდო</t>
  </si>
  <si>
    <t xml:space="preserve">ჯამალოვა მანათან </t>
  </si>
  <si>
    <t xml:space="preserve">ისაკოვა ლამია </t>
  </si>
  <si>
    <t>36650005369</t>
  </si>
  <si>
    <t>გულის უკმარისობა,სუნთქვის უკმარისობა,შოკი დაუზუსტებელი.</t>
  </si>
  <si>
    <t>ნინო ღუტიძე</t>
  </si>
  <si>
    <t xml:space="preserve">ბაირამოვი ეშარ </t>
  </si>
  <si>
    <t>15450001571</t>
  </si>
  <si>
    <t>უცხო სხეული ფილტვში</t>
  </si>
  <si>
    <t>მაია მენთეშაშვილი</t>
  </si>
  <si>
    <t>სვანიშვილი- ქიტესაშვილი გიორგი</t>
  </si>
  <si>
    <t>01850042055</t>
  </si>
  <si>
    <t>თანდაყოლილი დიაფრაგმის თიაქარი,სუნთქვის უკმარისობა.</t>
  </si>
  <si>
    <t xml:space="preserve">დავითაშვილი-ლილუაშვილი </t>
  </si>
  <si>
    <t>20850006928</t>
  </si>
  <si>
    <t>ორსულობა32-33 კვირა, ახალშობილთა ბაქტერიული სეფსისი, რესპირატორული დისტრეს სინდრომი მძიმე ფორმის, პნევმოთორაქსი მარჯვენა მხრივი, პნევმოპერიკარდიუმი, ჰიე II ხრ, არნოლდ კიარის სინდრომი, გამჭირვალე ძგიდის აგენეზია, წონა 1.850გმ, სიგრძე 43სმ.</t>
  </si>
  <si>
    <t>03.11.2013-14:30</t>
  </si>
  <si>
    <t>ჯორბენაძე მარინე</t>
  </si>
  <si>
    <t>კალატოზიშვილი ნინო</t>
  </si>
  <si>
    <t>01019060291 დედა</t>
  </si>
  <si>
    <t>ორსულობა 40 კვირა, წონა 3000კგ, სიგრძე 50სმ,  მძიმე ასფიქსია.</t>
  </si>
  <si>
    <t>03.11.2013 23:15</t>
  </si>
  <si>
    <t>ეფრიფიანი არტურ</t>
  </si>
  <si>
    <t>ეფრიფიანი მდ</t>
  </si>
  <si>
    <t>42001019665</t>
  </si>
  <si>
    <t>03-11-2013  :23:00</t>
  </si>
  <si>
    <t>ორსულობა 39 კვირა, წონა 2900გრ, სიგრძე 49სმ, ახალშობილთა რესპირატორული დისტრეს სინდრომი, გულის გაჩერება.</t>
  </si>
  <si>
    <t>03.11.2013:23:30</t>
  </si>
  <si>
    <t>მარგველაშვილი ნონა</t>
  </si>
  <si>
    <t>მუსაევა სელინი</t>
  </si>
  <si>
    <t>11250001510</t>
  </si>
  <si>
    <t>გულის მწვავე უკმარისობა, სუნთქვის მწვავე უკმარისობა, პერიკარდიტი, ფილტვის არტერიის ტუბერკულოზი, სარქვლის სტენოზი.</t>
  </si>
  <si>
    <t>04.11.2013 - 00:45</t>
  </si>
  <si>
    <t>გახელაძე ოლიკო</t>
  </si>
  <si>
    <t>60950030401</t>
  </si>
  <si>
    <t>ორსულობა 30 კვირა, ახალშობილთა სეფსისი, სეპტიცემია, გულის უკმარისობა,რ.დ.ს., მარჯვენა მხრივი პნევმოთორაქსი,წონა 1300კგ, სიგრძე 35სმ.</t>
  </si>
  <si>
    <t>4.11.2013 5:00</t>
  </si>
  <si>
    <t>ბოზალიშვილი ქეთევანი</t>
  </si>
  <si>
    <t>მიქაძე ნუგზარი</t>
  </si>
  <si>
    <t>38150003476</t>
  </si>
  <si>
    <t>გულის გაჩერება დაუზუსტებელი მიზეზით, სუნთქვის მწ.უკმარისობა, პნევმოთორაქსი დაძაბვის</t>
  </si>
  <si>
    <t>5.11.2013</t>
  </si>
  <si>
    <t>ჯიშიაშვილი ანა</t>
  </si>
  <si>
    <t>ოთარაშვილი ქეთი</t>
  </si>
  <si>
    <t>გიგაური გაგა</t>
  </si>
  <si>
    <t>20501071522   (დედა)</t>
  </si>
  <si>
    <t>რდს, პულმონალური ჰიპერტენზია, ახალშობილთა ბაქტერიული სეფსისი, მცირე მასისი ახალშობილი. წონა 2500 გრ, სიგრძე 50 სმ</t>
  </si>
  <si>
    <t>05.11.2013     22:30</t>
  </si>
  <si>
    <t>ნარუშვილი ნათია</t>
  </si>
  <si>
    <t>19001077903  (დედა)</t>
  </si>
  <si>
    <t>06.11.2013</t>
  </si>
  <si>
    <t>ორსულობა 30 კვ, ნაყოფის ანტენატალური სიკვდილი, პრეეკლამპსია მძიმე, წონა 900 გრ, სიგრძე 35სმ, მამრობითი სქესის</t>
  </si>
  <si>
    <t>06.11.2013     00:10</t>
  </si>
  <si>
    <t>251 61 21</t>
  </si>
  <si>
    <t>ვერუაშვილი მარიამი</t>
  </si>
  <si>
    <t>01029014310 (დედა)</t>
  </si>
  <si>
    <t>ორსულობა 29 კვ, თავით წინ მდებარეობა, ნაყოფის ანტენატალური სიკვდილი, პრეეკლამპსია მძიმე, წონა 1000 გრ, სიგრძე 37 სმ, მამრობითი სქესის</t>
  </si>
  <si>
    <t>06.11.2013    01:00</t>
  </si>
  <si>
    <t>რუსთავის ბავშვთა  საავადმყოფო</t>
  </si>
  <si>
    <t>ს/ს ”რუსთავის ბავშვთა საავდმყოფო”</t>
  </si>
  <si>
    <t>ბაბეკ ვალიევი</t>
  </si>
  <si>
    <t>01750036109</t>
  </si>
  <si>
    <t>უცნობი</t>
  </si>
  <si>
    <t>ირაკლი თავაძე</t>
  </si>
  <si>
    <t>დედათა და ბავშვთა ჯანმრთელობის დაცვის რესპუბლიკური ცენტრი ბათუმი</t>
  </si>
  <si>
    <t>დავითაძე დარეჯანი</t>
  </si>
  <si>
    <t>61007008557(დედა)</t>
  </si>
  <si>
    <t xml:space="preserve">დროული მშობიარობა,37 კვირა, მკვდარი ნაყოფი,   მდედრობით სქესი,  3300 გრ. 51 სმ,  </t>
  </si>
  <si>
    <t>07/11/2013წ 06:00</t>
  </si>
  <si>
    <t>ზაქარიაძე ელენე</t>
  </si>
  <si>
    <t>ხაჩატუროვი(მამრობითი)</t>
  </si>
  <si>
    <t>რდს მძიმე ფორმის,ჰიე მე-2 ხარისხის,ჰიპობოლემიური შოკი,საშვილოსნოს შიდა დაინფიცირების სინდრომი, მცირე მასის ახალშობილი,გესტაციური ასაკი 28 კვირა,წონა 1250გრ,სიგრძე 36</t>
  </si>
  <si>
    <t>გივი მხარაძე</t>
  </si>
  <si>
    <t xml:space="preserve">კვარაცხელია-ჯაბნიძე ლელა </t>
  </si>
  <si>
    <t>51001006241(დედა)</t>
  </si>
  <si>
    <t>ორსულობა 24 კვირა,ნაყოფის ანტენატალური სიკვდილი, სქ.მდედრობითი,წონა 500გრ,სიგრძე 31სმ</t>
  </si>
  <si>
    <t>07/11/2013წ.  09:30:00</t>
  </si>
  <si>
    <t>ნატალია ფირცხალავა</t>
  </si>
  <si>
    <t>შპს ბოლნისის სამშობიარო სახლი</t>
  </si>
  <si>
    <t>სევილ ტურაბოვა</t>
  </si>
  <si>
    <t>28901121104(დედა)</t>
  </si>
  <si>
    <t>ორსულობა 25-26 კვირა,ტყუპი ნაყოფი,პირველი ტყუპის ანტენატალური სიკვდილი,წონა 600გრ სიგრძე 34სმ</t>
  </si>
  <si>
    <t>07/11/2013წ.10:30</t>
  </si>
  <si>
    <t>ორსულობა 25-26 კვირა,ტყუპი ნაყოფი,მე-2 ტყუპის ანტენატალური სიკვდილი,წონა 700გრ, სიგრძე 35სმ</t>
  </si>
  <si>
    <t>07/11/2013წ. 10:30</t>
  </si>
  <si>
    <t>ავთანდილ ყამბარაშვილის კლინიკა</t>
  </si>
  <si>
    <t>ბაღათვიშვილი მარი</t>
  </si>
  <si>
    <t>20001065660(დედა)</t>
  </si>
  <si>
    <t>ორსულობა 36 კვირის,ნაყოფის თავით წინ მდებარეობა,მშობიარობის პირველი პერიოდი,მრავალწყლიანობა,მკვდარი ნაყოფი,წონა  3400გრ, სიგრძე 50სმ</t>
  </si>
  <si>
    <t>07/11/2013წ.16:15</t>
  </si>
  <si>
    <t>ინანეიშვილი ეკატერინე</t>
  </si>
  <si>
    <t>ნიკოლეიშვილი სალომე</t>
  </si>
  <si>
    <t>37001050842</t>
  </si>
  <si>
    <t>დატვორთული სამეანო ანამნეზი, შაქრიანი დიაბეტი, ნაყოფის ანტენატალური სიკვდილი, 3400 რ, 54 სმ , მდ</t>
  </si>
  <si>
    <t>07.11.13 18:35</t>
  </si>
  <si>
    <t>ზარნაძე ლალი</t>
  </si>
  <si>
    <t>შალვა-დავით სახ. ქორიძის სამშობიარო სახლი</t>
  </si>
  <si>
    <t>თომაძე ნათია</t>
  </si>
  <si>
    <t>04001000161(დედა)</t>
  </si>
  <si>
    <t>გესტაციური ასაკი 37 კვირა,ახალშობილთა ჰემოლიზური დაავადება,შეშუპებითი ფორმა,რესპირალური დისტრესი მძიმე,გულ-სისლძარღვთა უკმარისობა,წონა 3000გრ,სიგრზე48სმ</t>
  </si>
  <si>
    <t>ნანა ზერაგია</t>
  </si>
  <si>
    <t>ჯიმშერაძე მაყვალა</t>
  </si>
  <si>
    <t>61009004572(დედა)</t>
  </si>
  <si>
    <t xml:space="preserve"> ორსულობა 23-24კვირა,ნაყოფის ანტენატალური სიკვდილი,წონა 620გრ,სიგრძე 20სმ</t>
  </si>
  <si>
    <t xml:space="preserve">ბოლქვაძე ირმა </t>
  </si>
  <si>
    <t>ბადრიშვილი-მინდიკაური(მდედრი)</t>
  </si>
  <si>
    <t>გესტაციური ასაკი 27 კვირა,მცირე ზომის ახალშობილი,სეპტიცემია,სეპტიური შოკი,რდს მძიმე,ახალშობილთა ჰიპოთერმია,ტერფების თანდაყოლილი დეფორმაცია,წონა 1000გრ,სიგრძე 28</t>
  </si>
  <si>
    <t>ბებია-ნაჭყებია მარიამი</t>
  </si>
  <si>
    <t>01850044111</t>
  </si>
  <si>
    <t>ბაქტერიული სეფსისი,სეპტიცემია,ბაქტერიული შოკი,რდს,დღენაკლი ახალ. გესტაციური ასაკის შესაბამისი,ექსტრემალურად მცირე მასის ახალშობილი,600გრ/28სმ.</t>
  </si>
  <si>
    <t>01:40  09.11.2013</t>
  </si>
  <si>
    <t xml:space="preserve">ფოფხაძე სოფიო </t>
  </si>
  <si>
    <t>04001001518</t>
  </si>
  <si>
    <t>ორსულობა 26კვირა, თავით წინ მდებარეობა, ნაყოფის განვითარების მრავლობითი მანკი, ნაყოფის ინტრანატალური სიკვდილი, მცირე მასის ახალშობილი, წონა 800გრ, სიგრძე 26სმ.</t>
  </si>
  <si>
    <t>09.11.2013   12:30</t>
  </si>
  <si>
    <t>მარიამ გეწაძე</t>
  </si>
  <si>
    <t>60550030712</t>
  </si>
  <si>
    <t>29-10-13 10დღის</t>
  </si>
  <si>
    <t>ორსულობა 40 კვირა, ახალშბილთა რესპირატპრული დისტრეს სინდრომი, სეპტიცემია დაუზუსტებელი, ბაქტერიული მენინგიტი, გულის გაჩერება. წონა 2200გრ, სიგრძე 46სმ.</t>
  </si>
  <si>
    <t>9.11.2013   23:50</t>
  </si>
  <si>
    <t>დოლაბერიძე ქრისტინა (დედა)</t>
  </si>
  <si>
    <t>60001105952 (დედა)</t>
  </si>
  <si>
    <t>ორსულობა 23კვირა,პლაცენტის სრული წინ მდებარეობა,სისხლდენა საკეისრო კვეთა,წონა-500გრ. წონა-28სმ.</t>
  </si>
  <si>
    <t>შ.პ.ს რეგიონალური ჯანდაცვის ცენტრი ქარელი</t>
  </si>
  <si>
    <t>შპს "რეგიონული ჯანდაცვის ცენტრი ქარელი</t>
  </si>
  <si>
    <t>მაია ჩაჩუა (დედა)</t>
  </si>
  <si>
    <t>37001017579 (დედა)</t>
  </si>
  <si>
    <t>ორსულობა 24კვირა ნაადრევი მშობიარობა,მკვდარი ნაყოფი.წონა-600გრ.სიგრძე38სმ</t>
  </si>
  <si>
    <t>599 90 58 52</t>
  </si>
  <si>
    <t>ს.ს.აკად.ო.ღუდუშაურის სახელობის ეროვნული სამედიცინო ცენტრი</t>
  </si>
  <si>
    <t>ნათია მეგრელიშვილი (დედა)</t>
  </si>
  <si>
    <t xml:space="preserve">გიორგი ნოზაძე </t>
  </si>
  <si>
    <t>01150041382 (ბავშვის)</t>
  </si>
  <si>
    <t>RDS-მძიმე,ექსტრემალურად მცირე მასა,გესტაციურ ასაკთან მცირე.წონა-850გრ.სიგრძე-34სმ</t>
  </si>
  <si>
    <t>ხახვიაშვილი (დედა)</t>
  </si>
  <si>
    <t>მეგრელიშვილი ილია</t>
  </si>
  <si>
    <t>რესპირატურული დისტრეს სინდრომი. წონა-1.600   სიგრძე-42სმ</t>
  </si>
  <si>
    <t>ნათია მერაბაშვილი (დედა)</t>
  </si>
  <si>
    <t>მერაბაშვილ-ოსეყმაშვილი (მამრობითი )</t>
  </si>
  <si>
    <t>01027075128 (დედა)</t>
  </si>
  <si>
    <t>რესპირატორული დისტრესი მძიმე,ჰიპოქსიურ იშემიური ენცეპალოფატია მეორე ხარისხის.წონა-1.300 სიგრძე-29სმ</t>
  </si>
  <si>
    <t>ლოლაშვილი-ლომიძე დავითი</t>
  </si>
  <si>
    <t>01550029554 ბავშვი</t>
  </si>
  <si>
    <t>თავის თვინის ინტოქსიური დაზიანება, სპასტიური ცერებრული დამბლა, ჰემისფეროების შეშუპება, სუნთქვის უკმარისობა, მეკონიარული ასპირაცია, ჰიპოტროფია მე- 3 ხარისხი</t>
  </si>
  <si>
    <t>11.11.2013 06:00</t>
  </si>
  <si>
    <t>ახმედოვა მალეიკა (დედა)</t>
  </si>
  <si>
    <t>12001044188</t>
  </si>
  <si>
    <t>ორსულობა 40 კვ, მკვდარი ნაყოფი, თავით წინ მდებარეობა, დატვირთული სამეანო ანამნეზი</t>
  </si>
  <si>
    <t>ბულაური დოდო</t>
  </si>
  <si>
    <t>16001010281(დედა)</t>
  </si>
  <si>
    <t>ორსულობა 23 კვ, მკვდარი ნაყოფი, პრეეკლამპსია, წონა 600გრ, სიგრძე 32 სმ</t>
  </si>
  <si>
    <t xml:space="preserve">ხონის რაი საავადმყოფო "ცემი ოჯახის კლინიკა " </t>
  </si>
  <si>
    <t>სს „სამედიცინო კორპორაცია ევექსი“  – ხონის ჰოსპიტალი</t>
  </si>
  <si>
    <t xml:space="preserve">არდბელავა ლოლიტა </t>
  </si>
  <si>
    <t>62005016720 დედა</t>
  </si>
  <si>
    <t>ორსულობა 40 კვირა, ნაყოფის წინკეფის მდებარეობა, ნაყოფის ანტენატალური სიკვდილი  წონა 3500 ,51 სმ</t>
  </si>
  <si>
    <t>ირინა მორჩაძე</t>
  </si>
  <si>
    <t>597 57 05 40</t>
  </si>
  <si>
    <t>გუგუნავა გიორგი</t>
  </si>
  <si>
    <t>37850002107 ბავშვი</t>
  </si>
  <si>
    <t>ახალშობილთა რდს, სხვა მცირე წონის ნაყოფი დაბადებისას, ბაქტერიული სეფსისი, ორსულობა 31 კვირა, წონა 1,500, 42 სმ</t>
  </si>
  <si>
    <t>შეროზია-კაკაჩია ფიქრია</t>
  </si>
  <si>
    <t>51001025847(დედა)</t>
  </si>
  <si>
    <t>ორსულობა 40 კვირა,ნაყოფის თავით წინ მდებარეობა,ნაყოფის ანტენატალური სიკვდილი,სანაყოფო წყლების ნაადრევი დაღვრა,წონა 2900გრ,სიგრძე 50სმ.</t>
  </si>
  <si>
    <t>მექოქიშვილი მარინა</t>
  </si>
  <si>
    <t>01027050114 დედა</t>
  </si>
  <si>
    <t>28კვირის ორსულობა, მკვდარი ნაყოფი, 600გრ, 31სმ</t>
  </si>
  <si>
    <t>12/11/2013   19:00სთ</t>
  </si>
  <si>
    <t>გუჯა კოროშინაძე</t>
  </si>
  <si>
    <t>ჩაფიჩაძე ივანე</t>
  </si>
  <si>
    <t>60650030524</t>
  </si>
  <si>
    <t>ახალშობილთა ბაქტერიული სეფსისი, სეპტიური შოკი, სუნთქვის მწვავე უკმარისობა, გულსისხლძარღვთა მწვავე უკმარისობა, შიგა ჰოდროცეფალია, მცირე წონის ახალშობილი,32 კვირია გესტაციით, 2,380გ 40სმ</t>
  </si>
  <si>
    <t>12/11/2013  21:00სთ</t>
  </si>
  <si>
    <t>ბათუმის დ/ბ ჯანდაცვის რესპუბლიკური ცენტრი</t>
  </si>
  <si>
    <t xml:space="preserve">მახარაძე ნინო </t>
  </si>
  <si>
    <t>26350000851 ბავშვი</t>
  </si>
  <si>
    <t>სუნთქვის მწვავე უკმარისობა, გულის უკმარისობა , პნევმონია, ცერებრული დამბლა</t>
  </si>
  <si>
    <t>კობალაძე დალი</t>
  </si>
  <si>
    <t>558 24 65 40</t>
  </si>
  <si>
    <t>ბინა, ბაკურიანი, ჭავჭავაძის ქუჩა №32</t>
  </si>
  <si>
    <t>მახარობლიშვილი ქრისტინე</t>
  </si>
  <si>
    <t>11650002456 ბავშვი</t>
  </si>
  <si>
    <t>გვამი დაუზუსტებელი სიკვდილით, გვამი მისვლამდე, მეორადი ლაქებით, დაბადების წონა 2700გრ, ტყუპისცალი,(მამა მივიდა სასწრაფოში გარდაცვალების ცნობისთვის დილით 10:10სთ-ზე )</t>
  </si>
  <si>
    <t>11/14/2013 04:30სთ</t>
  </si>
  <si>
    <t>ისაკოვი გუდსიატ</t>
  </si>
  <si>
    <t>599 58 60 94</t>
  </si>
  <si>
    <t>შპს”ბოლნისის სამშობიარო სახლი”</t>
  </si>
  <si>
    <t>ალლახვერდიევა-აბასოვი გიულავათინ</t>
  </si>
  <si>
    <t>10001046810</t>
  </si>
  <si>
    <t>გესტაცია 26-27კვირა, მძიმე ფორმის პრეეკლამპსია, გადატანილი საკეისრო კვეთა 2009წელს, მკვდარი ნაყოფი, მდედრ.სქ, წონა 600გრ, სიგრძე 31სმ.</t>
  </si>
  <si>
    <t>გაკეთდა მცირე საკეისრო კვეთა 11/14/2013 12:00სთ.</t>
  </si>
  <si>
    <t>დოდო ვაჩეიშვილი</t>
  </si>
  <si>
    <t>კაპანაძე ანდრია</t>
  </si>
  <si>
    <t>54950002206</t>
  </si>
  <si>
    <t>რესპირატორული დისტრეს სინდრომი მძიმე ფორმის,ჰიპოვოლემიური მდგომარეობა,საშვილოსნოს შიდა დაინფიცირების სინდრომი,ცენტრალური ნერვუი სისტემის ჰიპოქსიურ-იშემიური დაზიანება,გესტაციური ასაკი 35-36 კვირა,დღენაკლული ახალშობილი მცირე მასით,1500გრ,38სმ;</t>
  </si>
  <si>
    <t xml:space="preserve">აფციაური ნანა </t>
  </si>
  <si>
    <t>20001020663 დედა</t>
  </si>
  <si>
    <t>ორსულობა 23 კვირა, მენჯით წინმდებარეობა, ნაყოფის ანტენატალური სიკვდილი, მრ, 2000 გრ 30 სმ</t>
  </si>
  <si>
    <t>14.11.13 22:45</t>
  </si>
  <si>
    <t>კახიძე გიორგი</t>
  </si>
  <si>
    <t>21550001199</t>
  </si>
  <si>
    <t>ახალშობილთა სხვა რესპირაციული დისტრესი,სეპტიცემია დაუზუსტებელი,ბაქტერიული მენინგიტი დაუზუსტებელი,სუნთქვის უკმარისობა,გულის გაჩერება,გესტაციური ასაკი 30 კვირა,წონა 2150გრ,სიგრძე 46სმ.</t>
  </si>
  <si>
    <t>ასამბაძე მაია</t>
  </si>
  <si>
    <t>01002014746</t>
  </si>
  <si>
    <t xml:space="preserve">16.11.2013 </t>
  </si>
  <si>
    <t>ორსულობა 29კვ, ნაყოფის მრავლობითი ანომალია, ნაყოფის ინტრანატალური სიკვდილი, წონა 1 500გრ, სიგრძე 38სმ.</t>
  </si>
  <si>
    <t>16.11.2013  00:30</t>
  </si>
  <si>
    <t>ჯიოევი ნინო</t>
  </si>
  <si>
    <t>62005030946</t>
  </si>
  <si>
    <t>16.11.2013</t>
  </si>
  <si>
    <t>ორსულობა 40კვ,სანაყოფე წყლების ნაადრევი დაღვრა, ალტენატალური სიკვდილი, უწყლო პერიოდი 48სთ, წონა 3200, სიგრძე 50სმ.</t>
  </si>
  <si>
    <t>16.11.2013 4:30</t>
  </si>
  <si>
    <t>ხორავა მარინა</t>
  </si>
  <si>
    <t>ვანო ლასიფაშვილი (მამა)</t>
  </si>
  <si>
    <t>ლევან ლასიფაშვილი</t>
  </si>
  <si>
    <t>01450036353 (ბავშვი)</t>
  </si>
  <si>
    <t>გულის თანდაყოლილი მანკი.წინა გულთა შორის ძგიდის დეფექტი.პარკუჭთაშორის ძგიდის დეფექტი. წონა-2.700   სიგრძე-56სმ</t>
  </si>
  <si>
    <t>დათო დავითაშვილი</t>
  </si>
  <si>
    <t>551 11 20 15</t>
  </si>
  <si>
    <t>ალიბეგაშვილი ანა</t>
  </si>
  <si>
    <t>01010010345(დედა)</t>
  </si>
  <si>
    <t>ორსულობა 39 კვირა,ნაყოფის თავით წინ მდებარეობა,დატვირთული გინეკოლოგიური ანამნეზი,ერთი თვითნებითი აბორტი,წონა3700გრ,სიგრძე 50სმ.</t>
  </si>
  <si>
    <t>ნიკოლოზ ქსნელაშვილი</t>
  </si>
  <si>
    <t>ზანგალაძე გიორგი</t>
  </si>
  <si>
    <t>31950002830</t>
  </si>
  <si>
    <t>შოკი დაუზუსტებელი,სუნთქვის მწვავე უკმარისობა,გულის უკმარისობა,თირკმლის მწვავე უკმარისობა,გასტროინტესტინალური სისხლდენა დაუზუსტებელი</t>
  </si>
  <si>
    <t>გიგა ხუციშვილი</t>
  </si>
  <si>
    <t>გიგი ხუციშვილი</t>
  </si>
  <si>
    <t>60001019075</t>
  </si>
  <si>
    <t xml:space="preserve">ახალშობილთა რდს, 1200გრ, 37სმ </t>
  </si>
  <si>
    <t>18/11/2013  21:10სთ</t>
  </si>
  <si>
    <t>მამედოვა გულნარა</t>
  </si>
  <si>
    <t>43550001680 ბავშვი</t>
  </si>
  <si>
    <t xml:space="preserve">გულის მწვავე უკმარისობა, სუნთქვის მწვავე უკმარისობა, გულის თანდაყოლილი კომბინირებული მანკი, პნევმონია დაუზუსტებელი მიკროორგანიზმებით გამოწვეული, ტუჩის ნაპრალი, </t>
  </si>
  <si>
    <t>19.11.2013  16:30</t>
  </si>
  <si>
    <t>დედა 0801013930</t>
  </si>
  <si>
    <t>სეფსისი , სეპტიური შოკი, თანდაყოლილი ინფექცია, 3300.49სმ, მრ</t>
  </si>
  <si>
    <t>19.11.13 5:50</t>
  </si>
  <si>
    <t>რაქვიაშვილი ეკატერინე</t>
  </si>
  <si>
    <t>რაქვიაშვილი მდ</t>
  </si>
  <si>
    <t>13001012673 დედა</t>
  </si>
  <si>
    <t>ანემცეფალია, სპინაბიფიდა, დღენაკლული ახალშობილი გესტაციური ასაკის შესაბამისი, ორსულობა 31 კვირა, მცირე მასისი ახალშობილი, წონა 2300, 40 სმ</t>
  </si>
  <si>
    <t>20.11.2013  09:00</t>
  </si>
  <si>
    <t>557 20 84 75</t>
  </si>
  <si>
    <t>ელზა სულაბერიძე</t>
  </si>
  <si>
    <t>ციხისელი ნიკოლოზი</t>
  </si>
  <si>
    <t>01152005076</t>
  </si>
  <si>
    <t>ჰირშპრუნგის დაავადება,სეპტიური შოკი,გულ-სისხლძარღვთა  მწ.უკმარისობა.</t>
  </si>
  <si>
    <t>21.11.2013  07:00</t>
  </si>
  <si>
    <t>ლია თოდაძე</t>
  </si>
  <si>
    <t>ნინო როხვაძე</t>
  </si>
  <si>
    <t>60003002579 დედა</t>
  </si>
  <si>
    <t>ახალშ.ბაქტ.სეფსისი,სეპტიცემია,სეპტიური შოკი,რდს მძიმე,ჰიე 2ხარისხის,მცირე მასის ახალშობილი,30კვირა,1200გრ/37სმ.</t>
  </si>
  <si>
    <t>21.11.2013  05:20</t>
  </si>
  <si>
    <t>მგალობლიშვილი თეა</t>
  </si>
  <si>
    <t>01019008389 დედა</t>
  </si>
  <si>
    <t>40 კვირის ორსულობა, ვაკუუმ ექსტრაქცია წონა 2600, 49 სმ</t>
  </si>
  <si>
    <t>21.11.2013 08:50</t>
  </si>
  <si>
    <t>დავით გაგუა</t>
  </si>
  <si>
    <t>577 41 08 18</t>
  </si>
  <si>
    <t>გამგებელი ზურაბი</t>
  </si>
  <si>
    <t>გამგებელი მრ</t>
  </si>
  <si>
    <t>01019075754 მამა</t>
  </si>
  <si>
    <t>ორსულობა 29 კვირა, ჰიდროცეფალია, ჰემორაგია III ხრ, ახალშობილთა ბაქტერიული სეფსისი, მარცხენა მხრივი პნევმოთორაქსი, წყლულოვან ნეკროზული ენტეროკოლიტი, მცირე მასის ახალშობილი, წონა 1400გრ, სიგრძე 40სმ.</t>
  </si>
  <si>
    <t>22.11.2013 1:30</t>
  </si>
  <si>
    <t>გელაშვილი ზურაბი</t>
  </si>
  <si>
    <t>593 33 49 25</t>
  </si>
  <si>
    <t>აბაშიძე გულთამზე</t>
  </si>
  <si>
    <t>61206079765(დედა)</t>
  </si>
  <si>
    <t>ორსულობა 38 კვირა,დროული მშობიარობა, მკვდარი მაცერირებული ნაყოფი,ნაყოფის ანტენატალური სიკვდილი,წონა 3200,50სმ.</t>
  </si>
  <si>
    <t>22.11.2013 10:30</t>
  </si>
  <si>
    <t>წითელაძე -შაგიევ იუსუპოვი</t>
  </si>
  <si>
    <t>მამედ ალი ხალილოვი</t>
  </si>
  <si>
    <t>28750010967</t>
  </si>
  <si>
    <t>10/29/2013</t>
  </si>
  <si>
    <t>თავის ტვინის ანექსიური დაზიანება.</t>
  </si>
  <si>
    <t>22.11.2013  12:00</t>
  </si>
  <si>
    <t>გულჯაევა ფირუზა</t>
  </si>
  <si>
    <t>28001104287(დედა)</t>
  </si>
  <si>
    <t>ორსულობა 26 კვირა,ნაყოფის ტერფით წინ მდებარეობა,ნაყოფის იზოსენსიბილიზაცია,ნაყოფის ინტრანატალური სიკვდილი,წონა 500გრ,40სმ</t>
  </si>
  <si>
    <t>ხაშური,რუსთაველის 38,მე-3 სართული,ბინა 30</t>
  </si>
  <si>
    <t>ბარბარე დურგლიშვილი</t>
  </si>
  <si>
    <t>01550032174</t>
  </si>
  <si>
    <t>უცნობი ბავშვის(ბინაზე გარდაცვალება)</t>
  </si>
  <si>
    <t>სავარაუდოდ 19/11/2013 03:00</t>
  </si>
  <si>
    <t>მაყვალა მაისურაძე</t>
  </si>
  <si>
    <t>ქობალია-ტაბიძე ანასტასია</t>
  </si>
  <si>
    <t>01350044879 (ბავშვის)</t>
  </si>
  <si>
    <t>ახალშობილთა რესპირატორული  დისტრესსინდრომი.საყლაპავის ატრეზია.28-კვირის გესტაციის მასით 1.200  სიგრძე-45</t>
  </si>
  <si>
    <t>ნინო კარგაძე</t>
  </si>
  <si>
    <t>599 33 25 00</t>
  </si>
  <si>
    <t>ალივი ემილი</t>
  </si>
  <si>
    <t>10650005323 (ბავშვის)</t>
  </si>
  <si>
    <t>ახალშობილთა რესპირატორული დისტრეს სინდრომი უკიდურესი უმწიფობა.წონა 900გრ.სიგრძე 35სმ</t>
  </si>
  <si>
    <t>აინურა აივაზოვა (დედა)</t>
  </si>
  <si>
    <t>ხადიჯა აზიმოვა</t>
  </si>
  <si>
    <t>28250011054 (ბავშვი)</t>
  </si>
  <si>
    <t>ახალშობილთა რესპირატორული დისტრეს სინდრომი.სუნთქვის უკმარისობა,პლევმოთორაქსი აღმოცენებულ პერინატალურ პერიოდში.ახალშობილთა გულის უკმარისობა.ძლიერ მცირე წონის ნაყოფი.მძიმე ასფიქსია დაბადებისას. გესტაცია 28კვირა.წონა 1000გრ.სიგრძე 36სმ</t>
  </si>
  <si>
    <t>თინათინ ხომერიკი</t>
  </si>
  <si>
    <t>599 74 79 76</t>
  </si>
  <si>
    <t>კონულ ემინოვი (დედა)</t>
  </si>
  <si>
    <t>35001111036 (დედა)</t>
  </si>
  <si>
    <t>37კვირის ორსულობა,თავით წინ მდებარეობა,მკვდარი ნაყოფი,პირველი დროული მშობიარობა.წონა-2.850   სიგრძე-48სმ</t>
  </si>
  <si>
    <t>თამარ კოტეტიშვილი</t>
  </si>
  <si>
    <t>597 92 06 03</t>
  </si>
  <si>
    <t>სოფიო შენგელია (დედა)</t>
  </si>
  <si>
    <t>ხარებავა (მამრობითი)</t>
  </si>
  <si>
    <t>37001030454 (დედა)</t>
  </si>
  <si>
    <t>ახალშობილთა რესპირატორული დისტრეს სინდრომი წონა-1.600 სიგრძე-43სმ</t>
  </si>
  <si>
    <t xml:space="preserve">თხინვალელი ლია დედა </t>
  </si>
  <si>
    <t xml:space="preserve">25801051453 დედა </t>
  </si>
  <si>
    <t>ორსულობა 37 კვირა, ნაყოფის თავით წინმდებარეობა, ნაყოფის ანტენატალური სიკვდილი, სუბკლინიკური ჰიპოთირეოზი, უნივერსალური გაცხიმოვნება, მრ 3200 გრ, 52 სმ</t>
  </si>
  <si>
    <t xml:space="preserve"> 23/11/2013  13:00</t>
  </si>
  <si>
    <t xml:space="preserve">593 36 93 03 </t>
  </si>
  <si>
    <t>შუკვანი მდ 2 ტყუპი</t>
  </si>
  <si>
    <t>14.11.13</t>
  </si>
  <si>
    <t>ახალშობილთა ბაქტერიული სეფსისი, სეპტიური შოკი, სუნთქვის მწვავე უკმარისობა, გულსისხლძარღვთა მწვავე უკმარისობა, დღენაკლულობა,  მცირე წონის ახალშობილი,მდ.  1200 გრ, 39 სმ</t>
  </si>
  <si>
    <t>23.11.13 13:00</t>
  </si>
  <si>
    <t>577 41 47 78</t>
  </si>
  <si>
    <t>მაღრაძე ხიხალაშვილი  მდ</t>
  </si>
  <si>
    <t>22.11.13</t>
  </si>
  <si>
    <t>რესპირატორული დისტრეს სინდრომი, მცირე მასის ახალშობილი, მძიმე ასფიქსია, სეფსისი,  წონა 1100გრ, სიგრძე 36 სმ. მდ</t>
  </si>
  <si>
    <t>23.11.13 17:00</t>
  </si>
  <si>
    <t xml:space="preserve">კოშაძე დედა </t>
  </si>
  <si>
    <t>24001015540</t>
  </si>
  <si>
    <t>ორსულობა 30 კვირა, ტყუპი ნაყოფი, პირველი ნაყოფის ანტენატალური სიკვდილი, ამორფუსი, 1600 გრ</t>
  </si>
  <si>
    <t>23.11.13 12:25</t>
  </si>
  <si>
    <t xml:space="preserve">მასხულია დედა </t>
  </si>
  <si>
    <t>010050000369</t>
  </si>
  <si>
    <t>ორსულიბა, 23 კვირა, ნაყოფის მენჯით წინმდებარეობა, ნაყოფის ანტენატალური სიკვდილი, მდ 350 გრ</t>
  </si>
  <si>
    <t>23.11.13 14:30</t>
  </si>
  <si>
    <t xml:space="preserve">გოჩა საათაშვილი მამა </t>
  </si>
  <si>
    <t>53001068286 მამა</t>
  </si>
  <si>
    <t>21.11.13</t>
  </si>
  <si>
    <t xml:space="preserve">სეფსისი სეპტიური შოკი, სუნთქვის უკმარისობა, გულსისხლძარღვთა უკმარისობა, მდ 900 გრ, 31 სმ </t>
  </si>
  <si>
    <t>23.11.13 7:30</t>
  </si>
  <si>
    <t xml:space="preserve">ხათუნა ბერიძე </t>
  </si>
  <si>
    <t xml:space="preserve">593 23 37 41 </t>
  </si>
  <si>
    <t>კაზიროვა ნურაი</t>
  </si>
  <si>
    <t>12150004687</t>
  </si>
  <si>
    <t xml:space="preserve">გულისა და სუნთქვის მწვავე  უკმარისობა, კარდიოგენული შოკი, 3100გრ, 51სმ </t>
  </si>
  <si>
    <t>24/11/2013  03:00სთ</t>
  </si>
  <si>
    <t>დათა დავითაშვილი</t>
  </si>
  <si>
    <t>IV სამშობიარო</t>
  </si>
  <si>
    <t>შელია ნინო</t>
  </si>
  <si>
    <t>19001091867</t>
  </si>
  <si>
    <t>39 კვირის ორსულობა, ნაყოფის თავით წინ მდებარეობა, მკვდრადშობადობა, 2600გრ, 49სმ, მდედრობითი</t>
  </si>
  <si>
    <t>25/11/2013  03:30სთ</t>
  </si>
  <si>
    <t>ლია ჩანტლაძე</t>
  </si>
  <si>
    <t>მირანდა ბაბუნაშვილი</t>
  </si>
  <si>
    <t>ბაბუნაშვილი-რიჟამაძე მამრი</t>
  </si>
  <si>
    <t>60001023215 დედა</t>
  </si>
  <si>
    <t>რდს, მცირე წონის ნაყოფი, გესტაციით 28-29 კვირა, 110გრ, 36სმ</t>
  </si>
  <si>
    <t>25/11/2013 01:00სთ</t>
  </si>
  <si>
    <t xml:space="preserve">კობაიძე ცოტნე </t>
  </si>
  <si>
    <t>01950043955 ბავშვი</t>
  </si>
  <si>
    <t>04.11.2013</t>
  </si>
  <si>
    <t xml:space="preserve">ახალშობილთა ბაქტერიული სეფსისი, მწვავე სეპტიური შოკი, რდს მძიმე, ჰიპოქსიურ-იშემიური ენცეფალოპათია,  ორსულობა 40 კვირა, კომა, ტვინის ღია ბოტალის სადინარი, პულმონალური შეშუპება, ღია ოვალური ხვრელი, წონა 3.400, 51 სმ </t>
  </si>
  <si>
    <t>25.11.2013 11:30</t>
  </si>
  <si>
    <t xml:space="preserve">599 77 43 49 </t>
  </si>
  <si>
    <t>კვიჟინაძე გიორგი</t>
  </si>
  <si>
    <t xml:space="preserve">03001002073 მამა </t>
  </si>
  <si>
    <t>23.11.2013</t>
  </si>
  <si>
    <t xml:space="preserve">ბაქტერიული სეფსისი, რდს მძიმე , ჰიპოქსიურ იშემიური ენცეფალოპათია მე-2 ხარისხი, პნევმოთორაქსი, პნევმოდინასტიუმი, მრავლობითი დისენბიონოგეზური სტიგმები, ორსულობა 30 კვირა, წონა 1800, 42 სმ, </t>
  </si>
  <si>
    <t>25.11.2013 12:00</t>
  </si>
  <si>
    <t>პედიატრიის ინსტიტუტის პალიატიური</t>
  </si>
  <si>
    <t>კუჭუხიძე ნინა</t>
  </si>
  <si>
    <t>01354005854 ბავშვი</t>
  </si>
  <si>
    <t xml:space="preserve">სუნთქვის მწვავე უკმარისობა, თავის თვინის ანოქსიური დაზიანება, მიკროცეფალია, ტეტრაპარეზი, ფსიქომოტორული განვითარების ღრმა ჩამორჩენა ,კახექსია, 4 წლის , წონა 3,200 </t>
  </si>
  <si>
    <t>25.11.2013 14:00</t>
  </si>
  <si>
    <t>ჟიჟივაძე ლაშა</t>
  </si>
  <si>
    <t>61250021955</t>
  </si>
  <si>
    <t>4.11.13</t>
  </si>
  <si>
    <t>ახალშობილთა ბაქტერიული სეფსისი, სეპტიური შოკი, ს/უ, მცირე მასის ახალშობილი, ღია არტერიული სადინრის დახურვა, 900გრ, 35 სმ</t>
  </si>
  <si>
    <t>25.11.13 22:15</t>
  </si>
  <si>
    <t xml:space="preserve">599 73 00 84 </t>
  </si>
  <si>
    <t>რუსთავი ბავშვთა საავადმყოფო</t>
  </si>
  <si>
    <t>ლომიძე ლუკა</t>
  </si>
  <si>
    <t>35350003749</t>
  </si>
  <si>
    <t>ალვეოლარული რაბდომიომა, სარკომა მეორე ტიპი რეციდივი</t>
  </si>
  <si>
    <t>26.11.13 8:00</t>
  </si>
  <si>
    <t>ჩალაღონია ჩიტო</t>
  </si>
  <si>
    <t>593 67 29 23</t>
  </si>
  <si>
    <t xml:space="preserve">რუსთავი , 20 მრ, კორპუსი 10, ბინა 60 </t>
  </si>
  <si>
    <t>აბულაძე სალომე</t>
  </si>
  <si>
    <t>01850039875</t>
  </si>
  <si>
    <t>12.09.13</t>
  </si>
  <si>
    <t xml:space="preserve">სუნთქვის უკამრისობა </t>
  </si>
  <si>
    <t>26.11.13 8:30</t>
  </si>
  <si>
    <t xml:space="preserve">ბურდილაძე ნანა </t>
  </si>
  <si>
    <t>ოზურგეთი,თედო სახოკიას ქუჩა № 8 (დროებითი საცხოვრებელი,არიან ბოშები)</t>
  </si>
  <si>
    <t>რაია მარი</t>
  </si>
  <si>
    <t>კირიჩენკო მამუკა</t>
  </si>
  <si>
    <t>არ აქვთ</t>
  </si>
  <si>
    <t>სავარაუდოდ  2/09/2013</t>
  </si>
  <si>
    <t>უცნობი,ასაკის შესაბამისი განვითარება,გარეგანი დათვალიერებით დაზიანება არ აღენიშნება,გამოძახებულია პატრული,მიმდინარეობს გამოძიება</t>
  </si>
  <si>
    <t>ლეილა ფიფია</t>
  </si>
  <si>
    <t>დავით გაგუას კლინიკა</t>
  </si>
  <si>
    <t>მაქაცარია თამთა</t>
  </si>
  <si>
    <t>39001033907(დედა)</t>
  </si>
  <si>
    <t>გესტაციური ასაკის შესაბამისი ძლიერ მცირე მასისი დღენაკლი ახალშობილი;გესტაციური ასაკი 23-24 კვირის,წონა 700გრ,28სმ</t>
  </si>
  <si>
    <t>ნინო კამკამიძე</t>
  </si>
  <si>
    <t>აბრამიანი ლუსინე</t>
  </si>
  <si>
    <t>280010367309დედა)</t>
  </si>
  <si>
    <t>გესტაციური ასაკი 30კვირის,ნაყოფის თავით წინ მდებარეობა,ნაყოფის განვითარების ანომალია,მძიმე ასფიქსია დაბადებისას,არნოლდ ქიარის სინდრომი,თანდაყოლილი ჰიდროცეფალია,ტერფების თანდაყოლილი დეფორმაცია, ადრეული დღენაკლი ახალშობილი,მცირე მასის ახალშობილი,წონა 800გრ,32სმ</t>
  </si>
  <si>
    <t>ქეთევან კუპრეიშვილი</t>
  </si>
  <si>
    <t>თელავის რაიონი, სოფ.ხოდაშენი</t>
  </si>
  <si>
    <t>გიორგი ბურნაძე</t>
  </si>
  <si>
    <t>20350006477</t>
  </si>
  <si>
    <t>თანდაყოლილი  დიდი ზომის ანატომიური დეფექტი,კურდღლის ტუჩი და მგლის ხახა,სავარაუდოდ  მოხდა ასპირაცია,რის ფონზეც განვითარდა ასფიქსია,შემდგომში სიკვდილი (ბინაზე გარდაცვალება)</t>
  </si>
  <si>
    <t>მერი ჭიკაიძე</t>
  </si>
  <si>
    <t>ქუთაისის№3 სამშობიარო სახლი</t>
  </si>
  <si>
    <t>კოპალეიშვილი გურანდა</t>
  </si>
  <si>
    <t>33001080793(დედა)</t>
  </si>
  <si>
    <t>ორსულობა 25 კვირის,ჯდომით წინ მდებარეობა,ნაყოფის მრავლობითი სიმახინჯე,ნაყოფის ანტენატალური სიკვდილი,წონა 900გრ,სიგრძე22სმ</t>
  </si>
  <si>
    <t>ჭაბუკიანი თინათინი</t>
  </si>
  <si>
    <t>49001004718</t>
  </si>
  <si>
    <t>ორს.24 კვირა,მენჯით წინ მდებარეობა,ნაყოფის სიმახინჯე,წინა ბიფიდა,წონა 600გრ,სიგრძე21</t>
  </si>
  <si>
    <t>სოფო ხეცურიანი</t>
  </si>
  <si>
    <t>გოგინაშვილი-ჯოხაძე ეკატერინე</t>
  </si>
  <si>
    <t>13001008024</t>
  </si>
  <si>
    <t>ორს.28 კვ.რდს,ჰიპოქსიური იშემიური ენცეფალოპათია,პნევმოთორაქსი,დღენაკლული,მცირე მას.ახალშობილი,წონა 400კგ,სიგრძე 34სმ</t>
  </si>
  <si>
    <t>ჯოენის კლინიკა</t>
  </si>
  <si>
    <t>ჩოქური საბა</t>
  </si>
  <si>
    <t>01650037295</t>
  </si>
  <si>
    <t>მცირე მასის ახალშობილი, წონა 1000 გრ, სიგრძე 36 სმ, პნევმონია,სუნთქვის მწვავე უკმარისობა,გულის მანკი</t>
  </si>
  <si>
    <t>იაკობიშვილი ანა</t>
  </si>
  <si>
    <t>ბერიტაშვილი ლალი</t>
  </si>
  <si>
    <t>ბერიტაშვილი გიორგი</t>
  </si>
  <si>
    <t>01004010363(დედა)</t>
  </si>
  <si>
    <t>11/27/2013 (20:30)</t>
  </si>
  <si>
    <t>გესტაცია 35-36კვირა, ახალშობილთა სხვა რესპირატორული დისტრესი, ახალშობილთა ფილტვის თანდაყოლილი ატელექტაზი, დაბადების მასა 2800გრ, სიგრძე 47სმ.</t>
  </si>
  <si>
    <t>11/28/2013(10:15)</t>
  </si>
  <si>
    <t>მ.იაშვილის სახელობის ბავშვთა ცენტრალური კლინიკური საავადმყოფო</t>
  </si>
  <si>
    <t>მანგოშვილი თამარი</t>
  </si>
  <si>
    <t>ჯავახიშვილი გიორგი</t>
  </si>
  <si>
    <t>01450042946</t>
  </si>
  <si>
    <t>სეპტიცემია დაუზუსტებელი, სეპტიური შოკი, პერიტონიტი, ღია არტერიული სადინარი, გულის თანდაყოლილი მანკი, დაუნის სინდრომი, წყლულოვან-ნეკროზული ენტეროკოლიტი, ნაწლავის ფისტულა.</t>
  </si>
  <si>
    <t>11/28/2013(12:00)</t>
  </si>
  <si>
    <t>მანონი თურქაძე</t>
  </si>
  <si>
    <t>ორსულობა 28კვირა,ნაყ.თავით წინ მდებარეობა,სანაყოფე წყლების ნაადრევი დაღვრა, მკვდარი ნაყოფი, 1200გრ/34სმ.მამრ.სქესის.</t>
  </si>
  <si>
    <t>18;00</t>
  </si>
  <si>
    <t>ენდელაძე გიორგი</t>
  </si>
  <si>
    <t>09150000619</t>
  </si>
  <si>
    <t>რდს,მცირე მასის ახალშობილი</t>
  </si>
  <si>
    <t>24:00  28.11.2013</t>
  </si>
  <si>
    <t>შპს ჯეოჰოსპიტალსის ბორჯომის მრავალპროფილური სამედიცინო ცენტრი</t>
  </si>
  <si>
    <t>ანდრია გოგოლაძე</t>
  </si>
  <si>
    <t>11150000920</t>
  </si>
  <si>
    <t>კარდიომიოპათია დაუზუსტებელი,წინა გულ-პარკუჭოვანი ბლოკადა მე-2 ხარისხის გულის გაჩერება.</t>
  </si>
  <si>
    <t>11/28/2013(16:35)</t>
  </si>
  <si>
    <t>თეა გოგალაძე</t>
  </si>
  <si>
    <t>შპს ჯეოჰოსპიტალსის თეთრიწყაროს მრავალპროფილური სამედიცინო ცენტრი</t>
  </si>
  <si>
    <t>შპს „ჯეო ჰოსპიტალს“- თეთრიწყაროს მრავალპროფილური სამედიცინო ცენტრი</t>
  </si>
  <si>
    <t>ოსმანოვა გიუნელ</t>
  </si>
  <si>
    <t>28001114881</t>
  </si>
  <si>
    <t>ორსულობა 37-38 კვ, ნაყოფის ანტენატალური სიკვდილი. წონა 2900 გრ, სიგრძე 50 სმ</t>
  </si>
  <si>
    <t xml:space="preserve">29.11.2013   </t>
  </si>
  <si>
    <t>ნუნუ გამბაროვა</t>
  </si>
  <si>
    <t>599 76 58 98</t>
  </si>
  <si>
    <t>გაბაიძე დარეჯან</t>
  </si>
  <si>
    <t>61004067399</t>
  </si>
  <si>
    <t>ორსულობა 40 კვ, ნაყოფის ინტრანატალური სიკვდილი. წონა 3400 გრ, სიგრძე 50 სმ</t>
  </si>
  <si>
    <t>29.11.2013  (17:50)</t>
  </si>
  <si>
    <t>ლემან ბეჟანიძე</t>
  </si>
  <si>
    <t>577 15 18 79</t>
  </si>
  <si>
    <t>მნოიანი ვარვარა</t>
  </si>
  <si>
    <t>01022008242</t>
  </si>
  <si>
    <t>ორსულობა 36 კვ, ნაყოფის ანტენატალური სიკვდილი. წონა 1000 გრ, სიგრძე 34 სმ</t>
  </si>
  <si>
    <t>01.12.2013    (23:30)</t>
  </si>
  <si>
    <t>ალლახვერდიევა სამირა</t>
  </si>
  <si>
    <t>22501025334</t>
  </si>
  <si>
    <t>02/12//2013</t>
  </si>
  <si>
    <t>ორსულობა 35-36 კვ, ნაყოფის ანტენატალური სიკვდილი წონა 1500 გრ, სიგრძე 40 სმ</t>
  </si>
  <si>
    <t xml:space="preserve">02.12.2013  00:30  </t>
  </si>
  <si>
    <t>გიგა ჯიქია</t>
  </si>
  <si>
    <t>599 90 82 47</t>
  </si>
  <si>
    <t>აბრამიშვილი ნათია</t>
  </si>
  <si>
    <t>35001029587 დედა</t>
  </si>
  <si>
    <t>ორსულობა 24 კვირა, ნაყოფის ანტენატალური სიკვდილი, წონა 600 გრ, 28 სმ, დატვირთული სამეანო ანამნეზი</t>
  </si>
  <si>
    <t>23.11.2013  01:55</t>
  </si>
  <si>
    <t>ლალი ხუდოევა</t>
  </si>
  <si>
    <t>593 94 95 46</t>
  </si>
  <si>
    <t>ნაკაიძე მადონა</t>
  </si>
  <si>
    <t>47301047044 დედა</t>
  </si>
  <si>
    <t xml:space="preserve">30.11.2013 </t>
  </si>
  <si>
    <t>ორსულობა 29 კვირა, ნაყოფის წინმდებარეობა, აკრანია, ნაყოფის ანტენატალური სიკვდილი, წონა 900, 28სმ</t>
  </si>
  <si>
    <t>30.11.2013  16:45</t>
  </si>
  <si>
    <t>მანუკია ხავკა</t>
  </si>
  <si>
    <t>02.12.2013</t>
  </si>
  <si>
    <t>ნეპალის მოქალაქე, (არ არის საქართველოს მოქალაქე) ორსულობა 38 კვირა, ნაყოფის ინტრანატალური სიკვდილი , ორსულთა ჰეპატოზი</t>
  </si>
  <si>
    <t>02.12.2013 17:15</t>
  </si>
  <si>
    <t>კაციაშვილი თეა</t>
  </si>
  <si>
    <t xml:space="preserve">2400100387 დედა </t>
  </si>
  <si>
    <t>03.12.2013  10:00</t>
  </si>
  <si>
    <t>სხვა მცირე მასის ახალშობილი , გესტაცია 26 კვირა, მძიმე ასფიქსია, ახალშობილთა ბაქტერიული სეფსისი, ახალშობილის სუნთქვის და გულის უკმარისობა, წონა 1000, 35 სმ</t>
  </si>
  <si>
    <t>03.12.2013 10:15</t>
  </si>
  <si>
    <t>გიულნარ გიულიევა</t>
  </si>
  <si>
    <t>28001111676 დედა</t>
  </si>
  <si>
    <t>04.12.2013 1:30</t>
  </si>
  <si>
    <t>ორსულობა 23 კვირა, მრავლობითი სიმახინჯეები, მკვდარი ნაყოფი, წონა 900 გრ, სიგრძე 23 სმ.</t>
  </si>
  <si>
    <t>ჟორჟოლიანი თინა</t>
  </si>
  <si>
    <t>28001096361 დედა</t>
  </si>
  <si>
    <t>04.12.2013 4:00</t>
  </si>
  <si>
    <t>ორსულობა 38 კვირა, აკრანია, მრავალწყლიანობა, ინტრანატალური სიკვდილი, წონა 2 200 გრ, სიგრძე 43 სმ.</t>
  </si>
  <si>
    <t>გურგენაშვილი ლუკა</t>
  </si>
  <si>
    <t>59250011191 ბავშვი</t>
  </si>
  <si>
    <t xml:space="preserve">27.11.2013  </t>
  </si>
  <si>
    <t>შოკი დაუზუსტებელი, გულის და სუნთქვის უკმარისობა</t>
  </si>
  <si>
    <t>04.12.2013</t>
  </si>
  <si>
    <t>ენკიბაძე ლეილა</t>
  </si>
  <si>
    <t>ფარცხვანია ნანა</t>
  </si>
  <si>
    <t>01029009162 დედა</t>
  </si>
  <si>
    <t>04.12.2013 12:40</t>
  </si>
  <si>
    <t>ორსულობა 30 კვირა, ნაყოფის ანტენატალური სიკვდილიორჯერ გადატანილი საკეისრო კვეთა, წონა 1800, 42 სმ</t>
  </si>
  <si>
    <t xml:space="preserve">04.12.2013  12:40 </t>
  </si>
  <si>
    <t>557 40 42 52</t>
  </si>
  <si>
    <t>ჯიჯავაძე რუსუდანი (დედა)</t>
  </si>
  <si>
    <t>61007006943 (დედა)</t>
  </si>
  <si>
    <t>ორსულობა 30კვირა,ნაყოფის თავით წინ მდებარეობა,დამძიმებული სამეანო ანამნეზი,ნაყოფის ანტენატალური სიკვდილი.ზომიერი პრეკლამსია.წონა-1100გრ.სიგრძე-37სმ.</t>
  </si>
  <si>
    <t>ნოდარ გორგოშაძე</t>
  </si>
  <si>
    <t>ალიკა კესოვი</t>
  </si>
  <si>
    <t>ანამარია კესოვი</t>
  </si>
  <si>
    <t>ზურგის ტვინის მოცულობითი წარმონანქმნი.პრემოთორაქსი.სუნთქვის მწვავე უკმარისობა. წონა-8-კგ</t>
  </si>
  <si>
    <t>ბერიძე-ევგენიძე თეონა  (დედა)</t>
  </si>
  <si>
    <t>610060504998 (დედა)</t>
  </si>
  <si>
    <t>მშობიარობა პირველი ნაადრევი.ორსულობა 24 კვირა.თავით წინ მდებარეობა.ნაყოფის ინტრანატალური სიკვდილი.ნაყოფის განვითარების მანკი(სპინაბიფიდი) წონა-700გრ.სიგრძე-25სმ</t>
  </si>
  <si>
    <t>მეგი ჯაფარიძე</t>
  </si>
  <si>
    <t>ფაღავა ტაკიძე ნონა (დედა)</t>
  </si>
  <si>
    <t>61007007223 (დედა)</t>
  </si>
  <si>
    <t>მშობიარობა მეორე ოპერაციული.ორსულობა 40 კვირა,თავით წინ მდებარეობა,ნაყოფის ატენატალური სიკვდილი,დიდი ნაყოფი,ნორმალურად მდებარე პლაცენტის ნაადრევი პროგრესირებადი აცლა.წონა-4.200 სიგრძე-54სმ</t>
  </si>
  <si>
    <t>ბუდანოვა ლორთქიფანიძე ნათია(დედა)</t>
  </si>
  <si>
    <t>61003011010 (დედა)</t>
  </si>
  <si>
    <t>მშობიარობა პირველი დროული ოპერაციული,თავით წინ მდებარეობა,ორსულობა 38-კვირა.ზომიერი პრეკლამსია,ნორმალურად მდებარე პლაცენტის ნაწილობრივი აცლა.ნაყოფის ატენატალური სიკვდილი.წონა-3.200 სიგრძე-50 სმ.</t>
  </si>
  <si>
    <t>გაჩეჩილაძე თამთა</t>
  </si>
  <si>
    <t>გაჩეჩილაძე ბაღდავაძე ელენე</t>
  </si>
  <si>
    <t>60001028520 დედა 01250044717 ბავშვი</t>
  </si>
  <si>
    <t xml:space="preserve">13.11.2013 </t>
  </si>
  <si>
    <t xml:space="preserve">სეფსისი, სეპტიცემია, რდს, პოლიორგანული უკმარისობა, თირკმლის მწვავე უკმარისობა, თრომბოჰემორაგიული სინდრომი, კომა, დღენაკლული ახალშობილი, გესტაცია 28 კვირა, წონა 800 </t>
  </si>
  <si>
    <t>04.12.2013 16:40</t>
  </si>
  <si>
    <t xml:space="preserve">აეროპორტის დასახლება 47 კორპ, ბინა 63 </t>
  </si>
  <si>
    <t>თასნიაშვილი თათია</t>
  </si>
  <si>
    <t>01153006480 ბავშვი</t>
  </si>
  <si>
    <t>22.06.2010</t>
  </si>
  <si>
    <t>სავარაუდოდ გარდაიცვალა ღამე ბინაზე, ცერებრალური დამბლა, მკურნალობდა ექიმბაშთან მარნეულში, ბოლო 5 დღის განმავლობაში აღენიშნებოდა მაღალი სიცხე</t>
  </si>
  <si>
    <t>05.12.2013 11:00</t>
  </si>
  <si>
    <t xml:space="preserve">კოკინაკის 35 </t>
  </si>
  <si>
    <t>გოგოშიძე ლევანი</t>
  </si>
  <si>
    <t>01250042112 ბავშვი</t>
  </si>
  <si>
    <t>სავარაუდოდ გენეტიკური დაავადება, ბრიგადას დახვდა გვამი</t>
  </si>
  <si>
    <t>გოგრიჭიანი აკაკი</t>
  </si>
  <si>
    <t>03250000822 ბავშვი</t>
  </si>
  <si>
    <t>ახალშობილთა ბაქტერიული სეფსისი, სეპტიცემია, დაუზუსტებელი სეპტიური შოკი, რდს მძიმე, მარცხენამხრივი პნევმოთორაქსი, სუნთქვის მწვავე უკმარისობა, გულის გაჩერება, გესტაციური ასაკი 28-29 კვ,. წონა 1100გრ, სიგრძე 35 სმ</t>
  </si>
  <si>
    <t>05.12.2013 17:30</t>
  </si>
  <si>
    <t>შაშიაშვილი მარიამი</t>
  </si>
  <si>
    <t>01027037680 დედა</t>
  </si>
  <si>
    <t>05.12.2013</t>
  </si>
  <si>
    <t>ორსულობა 30კვ, ნაყოფის ანტენატალური სიკვდილი. წონა 500გრ, სიგრძე 25 სმ</t>
  </si>
  <si>
    <t>05.12.2013   21:20</t>
  </si>
  <si>
    <t>598 59 08 58</t>
  </si>
  <si>
    <t>ბალიაშვილი ნინო</t>
  </si>
  <si>
    <t>01850025349 ბავშვი</t>
  </si>
  <si>
    <t>06.12.2013</t>
  </si>
  <si>
    <t>ს/უ, პნევმონია დაზუსტების გარეშე, გულის თანდაყოლილი მანკი, გ/უ</t>
  </si>
  <si>
    <t>06.12.2013    07:20</t>
  </si>
  <si>
    <t>თინათინ იმერლიშვილი</t>
  </si>
  <si>
    <t xml:space="preserve">ქ.ქუთაისი გრიგოლ ხანძთელი 5 (გადაყვანილი ქუთაისის ინტერვენციულ ცენტრში) </t>
  </si>
  <si>
    <t>შირინოვა მარინა</t>
  </si>
  <si>
    <t>60001136512 დედა</t>
  </si>
  <si>
    <t>სავარაუდოდ სპონტანური მშობიარობა, მკვდარი ნაყოფი</t>
  </si>
  <si>
    <t>06.12.2013 03:12</t>
  </si>
  <si>
    <t>ნონა ვაშაყმაძე</t>
  </si>
  <si>
    <t>597 03 55 27</t>
  </si>
  <si>
    <t>ლეონიძე ლუკა</t>
  </si>
  <si>
    <t>61850021618 ბავშვი</t>
  </si>
  <si>
    <t xml:space="preserve">12.10.2013 </t>
  </si>
  <si>
    <t>31 კვირის ორსულობა, წონა 2500გრ, 46 სმ, შოკი დაუზუსტებელი, ნაწლავთა მწვავე გაუვალობა , მწვავე პერიტონიტი</t>
  </si>
  <si>
    <t>06.12.2013 16:00</t>
  </si>
  <si>
    <t xml:space="preserve">ხურციკიძე ანა </t>
  </si>
  <si>
    <t>ხურციკიძე მამრი</t>
  </si>
  <si>
    <t>60001106728 დედა</t>
  </si>
  <si>
    <t>რდს მძიმე, 1,400გრ, 38სმ</t>
  </si>
  <si>
    <t>07.12.2013  04:45სთ</t>
  </si>
  <si>
    <t xml:space="preserve">ნადარეიშვილი- ჯუღელი საბა </t>
  </si>
  <si>
    <t>01850046106 ბავშვი</t>
  </si>
  <si>
    <t>სეფსისი, ინტრაკრანიალური ჰემორაგია III ხარისხის, დღენაკლი, მცირე მასის ახალშობილი, 27 კვირა გესტაციით, 1000გრ, 34სმ</t>
  </si>
  <si>
    <t>7.12.2013   6:30სთ</t>
  </si>
  <si>
    <t>მეგრელიშვილი დავითი</t>
  </si>
  <si>
    <t>01653009384 ბავშვი</t>
  </si>
  <si>
    <t>11.01.2011</t>
  </si>
  <si>
    <t>ჰიდროცეფალია სხვა ფრომები, ოპრაციის შემდგომი დაუზუსტებელი მდგომარეობა, სუნთქვის მწვავე უკმარისობა, გულის უკმარისობა, 14კგ</t>
  </si>
  <si>
    <t>07.12.2013 7:00სთ</t>
  </si>
  <si>
    <t xml:space="preserve">მარინა რუხაძე </t>
  </si>
  <si>
    <t>გაბიანი ვარდიაშვილი</t>
  </si>
  <si>
    <t>07.12.2013</t>
  </si>
  <si>
    <t>რდს, მცირე წონის ახალშობილი, ს/უ, გ/უ 1550 გრ, 41 სმ</t>
  </si>
  <si>
    <t>07.12.13 14:00</t>
  </si>
  <si>
    <t xml:space="preserve">მზია მამასახლისი </t>
  </si>
  <si>
    <t>20;55</t>
  </si>
  <si>
    <t xml:space="preserve">ბოლქვაძე საბა </t>
  </si>
  <si>
    <t>61250021665 ბავშვი</t>
  </si>
  <si>
    <t xml:space="preserve">ს/უ, თავის ტვინის ანოქსიური დაზიანება </t>
  </si>
  <si>
    <t>07.12.13 16:10</t>
  </si>
  <si>
    <t>595 53 37 88</t>
  </si>
  <si>
    <t>5;00</t>
  </si>
  <si>
    <t xml:space="preserve">თამთა შამილიძე </t>
  </si>
  <si>
    <t>შამილიძე</t>
  </si>
  <si>
    <t xml:space="preserve">61006065716 დედა </t>
  </si>
  <si>
    <t>ასფიაქია მძიმე, რდს, მცირე მასის ახალშობილი, დღენაკლულობა, 1100 გრ, 37 სმ, მდ</t>
  </si>
  <si>
    <t>08.12.13 05:05</t>
  </si>
  <si>
    <t>მაკა მუმლაძე</t>
  </si>
  <si>
    <t>599 55 78 55</t>
  </si>
  <si>
    <t>მერი კავთელაშვილი</t>
  </si>
  <si>
    <t>43001033788 დედა</t>
  </si>
  <si>
    <t>ორსულობა 37 კვირა,დამძიმებული სამეანო ანამნეზი.</t>
  </si>
  <si>
    <t>გოჩა სხირტლაძე</t>
  </si>
  <si>
    <t>ბარბაქაძე</t>
  </si>
  <si>
    <t>სურამელი -ბარბაქაძე ანი</t>
  </si>
  <si>
    <t>11001025457 დედა</t>
  </si>
  <si>
    <t>15.11.13</t>
  </si>
  <si>
    <t xml:space="preserve">ს/უ,ინტრაცერებრული სისხლჩაქცევა,პარკუჭშიდა სისხლჩაქცევა,ახალ.კომა,თანდაყოლილი ათაშანგი,თავის ტვინის შეშუპება </t>
  </si>
  <si>
    <t>ქანდავაძე ნინო</t>
  </si>
  <si>
    <t>ქანდავაძე-ჭოტაშვილი ლუკა</t>
  </si>
  <si>
    <t>35801133185დედა</t>
  </si>
  <si>
    <t>26.11.13</t>
  </si>
  <si>
    <t>ახალ.ბაქტერიული სეფსისი,სეპტიური შოკი,სეპტიცემია,თირკმლის უკმარისობა,დღენაკლი ახალშობილი გესტაციური ასაკის შესაბამისი</t>
  </si>
  <si>
    <t>გველესიანი ლორეან</t>
  </si>
  <si>
    <t>01001094929 მამა</t>
  </si>
  <si>
    <t>05.12.2013  08:00</t>
  </si>
  <si>
    <t>გესტაციური ასაკი 38 კვირა, მცირე მასის ახალშობილი, წონა 2500, 48 სმ, სქესი მრ, ახალშობილის კვებისას დედას დაედზინა და მოხდა ახლაშობილის ძუძუთი გაგუდვა</t>
  </si>
  <si>
    <t>09.12.2013 08:40</t>
  </si>
  <si>
    <t>ნანა ლილუაშვილი</t>
  </si>
  <si>
    <t>მოდებაძე გიორგი</t>
  </si>
  <si>
    <t>60550028910 ბავშვი</t>
  </si>
  <si>
    <t>26.07.2013</t>
  </si>
  <si>
    <t xml:space="preserve">შოკი დაუზუსტებელი, სუნთქვის მწვავე უკმარისობა, თანდაყოლილი დიაფრაგმის თიაქარი, კახექსია ბავშვის წონა 4კგ, გარდაიცვალა ტრანსპორტირებისას </t>
  </si>
  <si>
    <t>07.12.2013 22:30</t>
  </si>
  <si>
    <t>გეგელაშვილი მარიამი</t>
  </si>
  <si>
    <t>01019063338 დედა</t>
  </si>
  <si>
    <t>ორსულობა 34 კვირა, ნაყოფის ანტენატალური სიკვდილი, მდ, წონა 1400, 38 სმ</t>
  </si>
  <si>
    <t>10.12.2013 15:00</t>
  </si>
  <si>
    <t>შორენა კიკვიძე</t>
  </si>
  <si>
    <t>599 17 92 78</t>
  </si>
  <si>
    <t>ჰარუნ ნურმამედოვი</t>
  </si>
  <si>
    <t>28250010976 ბავშვი</t>
  </si>
  <si>
    <t>ახალშობლითა რდს, გულის თანდაყოლილი მანკი, მრავლობითი სტიგმა, სხვა ქრომოსომული ანომალიები, გესტაციური ასაკი, გესტაცია 40 კვირა, წონა 2500, 46 სმ</t>
  </si>
  <si>
    <t>10.12.2013 13:00</t>
  </si>
  <si>
    <t>ბიწაძე ბარბარე</t>
  </si>
  <si>
    <t>01450046317 ბავშვი</t>
  </si>
  <si>
    <t>ახალშობილთა რდს, სუნთქვის მწვავე უკმარისობა, გესტაცია 38, წონა 3,000 50სმ</t>
  </si>
  <si>
    <t>11.12.2013 03:00</t>
  </si>
  <si>
    <t xml:space="preserve">ნაირა ჟიჟიაშვილი </t>
  </si>
  <si>
    <t>ზაქარაშვილი-ლურსმანაშვილი ნინო</t>
  </si>
  <si>
    <t>01023008608 დედა</t>
  </si>
  <si>
    <t xml:space="preserve">11.12.2013 </t>
  </si>
  <si>
    <t>ორსულობა 38 კვირა, ნაყოფის ანტენატალური სივდილი, სქ მამრი წონა 1800, 45სმ</t>
  </si>
  <si>
    <t>11.12.2013 17:45</t>
  </si>
  <si>
    <t>ქუთაისის III ს/ს</t>
  </si>
  <si>
    <t>დათუაძე ეთერი</t>
  </si>
  <si>
    <t>60001046789   (დედა)</t>
  </si>
  <si>
    <t>11.12.2013</t>
  </si>
  <si>
    <t>ორსულობა 40 კვ, ნაყოფის ინტრანატალური სიკვდილი. წონა 3000 გრ, სიგრძე 51 სმ</t>
  </si>
  <si>
    <t>11.12.2013    19:00</t>
  </si>
  <si>
    <t>დიმიტრი კორაშვილი</t>
  </si>
  <si>
    <t>01950043575 ბავშვი</t>
  </si>
  <si>
    <t>თანდაყოლილი სიფილისი, ახალშობილთა რდს</t>
  </si>
  <si>
    <t>11.12.2013  18:00</t>
  </si>
  <si>
    <t>ზენაიშვილი თეკლა</t>
  </si>
  <si>
    <t>01350045597 ბავშვი</t>
  </si>
  <si>
    <t>12.12.2013</t>
  </si>
  <si>
    <t>ახალშობილთა ბაქტერიული სეფსისი, რდს, მცირე მასის ახალშობილი, მარჯვენამხრივი პნევმოთორაქსი, წონა 650 გრ, სიგრძე 36 სმ</t>
  </si>
  <si>
    <t>12.12.2013 02:00</t>
  </si>
  <si>
    <t>კოჟორიძე</t>
  </si>
  <si>
    <t>26.11.2013</t>
  </si>
  <si>
    <t>ახალშობილთა ბაქტერიული სეფსისი, სეპტიური შოკი ჰიე 2 ხარისხი, დაუნის დაავადება წონა 1500 40 სმ</t>
  </si>
  <si>
    <t>12.12.2013 04:30</t>
  </si>
  <si>
    <t>თეა ბარბაქაძე</t>
  </si>
  <si>
    <t>გულიაშვილი თამარი</t>
  </si>
  <si>
    <t>01030020882 დედა</t>
  </si>
  <si>
    <t>28 კვირის ორსულობა, მენჯით წინმდებარეობა, ნაყოფის ანტენატალური სიკვდილი, სქ მამრი</t>
  </si>
  <si>
    <t>12.12.2013 16:50</t>
  </si>
  <si>
    <t>555 35 58 08</t>
  </si>
  <si>
    <t>ზუგდიდი "რესპუბლიკა"</t>
  </si>
  <si>
    <t xml:space="preserve">ალიმოვა ქრისტინა </t>
  </si>
  <si>
    <t>19001087927 დედა</t>
  </si>
  <si>
    <t>ორსულობა 39 კვირა, წონა 2900გრ, 50 სმ, ნაყოფის ანტენატალური სიკვდილი, კურდღლის ტუჩი, მგლის ხახა, ჰიდროცეფალია</t>
  </si>
  <si>
    <t>12.12.2013 13:00</t>
  </si>
  <si>
    <t>ნანა მაქაცარია</t>
  </si>
  <si>
    <t>577 44 54 42</t>
  </si>
  <si>
    <t>ერგემლიძე -ფრანგიშვილი ნინო</t>
  </si>
  <si>
    <t>01750044418 ბავშვი</t>
  </si>
  <si>
    <t>10.03.2013</t>
  </si>
  <si>
    <t>სუნთქვის მწვავე უკმარისობა, შოკი დაუზუსტებელი, პნევმონია გამომწვევის დაზუსტების გარეშე,ბავშვთა ცერებრალური დამბლა, 8,700 კგ 70სმ</t>
  </si>
  <si>
    <t>12.12.2013  19:40სთ</t>
  </si>
  <si>
    <t xml:space="preserve">ციმაკურიძე -გელბახიანი ანდრია </t>
  </si>
  <si>
    <t>01250044887 ბავშვი</t>
  </si>
  <si>
    <t>ახალშობილთა ბაქტერიული სეფსისი, სეპტირი შოკი, მცირე მასის ახალშობილი,32კვირის გესტაციით 2,700კგ 50 სმ</t>
  </si>
  <si>
    <t>13.12.2013  24:00სთ</t>
  </si>
  <si>
    <t>რამიდა მეჰრაბოვა</t>
  </si>
  <si>
    <t>12001100585 დედა</t>
  </si>
  <si>
    <t>რდს,მცირე მასის ახალშობილი,გულ-სისხლძარღვთა უკმარისობა,</t>
  </si>
  <si>
    <t>17:30   14.12.13</t>
  </si>
  <si>
    <t>ელენე</t>
  </si>
  <si>
    <t>მათე ჯიქია</t>
  </si>
  <si>
    <t>19250005954 ბავშვი</t>
  </si>
  <si>
    <t>08.11.2011</t>
  </si>
  <si>
    <t>მწვავე დიფუზური პერიტონიტი,მწვავე განგრენოზული პერფორაციული აპენდიციტი.</t>
  </si>
  <si>
    <t>08:45   15.12.13</t>
  </si>
  <si>
    <t>ხალვაში დავითი</t>
  </si>
  <si>
    <t>61650021744 ბავშვი</t>
  </si>
  <si>
    <t>20.10.2013</t>
  </si>
  <si>
    <t>ახალშობილთა ბაქტერიული სეფსისი, სხვა შოკი, წვრილი ნაწლავების სხვა დაუზუსტებელი ნაწილების თანდაყოლილი არარსებობა, ატრეზია და სტენოზი, ნაწლავთა მწვავე გაუვალობა, ცილა ენერგეტიკული დეფიციტით გამოწვეული ზრდა განვითარების გამოწვევა, წონა 3.500 გრ.</t>
  </si>
  <si>
    <t>15.12.213   6:30</t>
  </si>
  <si>
    <t>ხოხაშვილი-ტოტოღაშვილი საბა</t>
  </si>
  <si>
    <t>01850043793 ბავშვი</t>
  </si>
  <si>
    <t>02.11.2013</t>
  </si>
  <si>
    <t>ორსულობა 27კვირა, ბაქტერიული სეფსისი, გართულება სუნთქვის უკმარისობა, გულის უკმარისობა, სხვა შკი, ჰიპოთრობიფია, პერიინტრავენტრიკულური ჰემორაგია 3ხრ, მარჯვენა მხრივი პნევმონია, მცირე მასის ნაყოფი, უკიდურესი უმწიფრობა, წონა 800გრ, სიგრძე 35სმ.</t>
  </si>
  <si>
    <t>15.12.2013  8:15</t>
  </si>
  <si>
    <t>მანუკიან მანუკიანი მანია</t>
  </si>
  <si>
    <t>47001031714 დედა</t>
  </si>
  <si>
    <t>15.12.2013</t>
  </si>
  <si>
    <t>ორსულობა 40კვირა, ნაყოფის თავით წინ მდებარეობა, ნაყოფის ანტენატალური სიკვდილი დატვირთული სამეანო ანამნეზი, მესამე დროული მშობიარობა, მკვდარი ნაყოფი, წონა 3400გრ, სიგრძე 50სმ</t>
  </si>
  <si>
    <t>15.12.13  17:30</t>
  </si>
  <si>
    <t>ადიგენის სამედიცინო ცენტრი</t>
  </si>
  <si>
    <t>შპს უნიმედი სამცხე ადიგენის სამედიცინო ცენტრი</t>
  </si>
  <si>
    <t>ქეთევან გიქოშვილი</t>
  </si>
  <si>
    <t>03001013622 დედა</t>
  </si>
  <si>
    <t>ორსულობა 36 კვირა, მესამე  მშობიარობა, მკვდარი ნაყოფი, წონა 1300გრ, სიგრძე 42სმ.</t>
  </si>
  <si>
    <t>15.12.2013   19:30</t>
  </si>
  <si>
    <t>ლალი ბალახასვილი</t>
  </si>
  <si>
    <t>ბუხრიკიძე-ვარდიაშვილი მარიამი</t>
  </si>
  <si>
    <t>3893895304842 დედა</t>
  </si>
  <si>
    <t>ახალშობილთა ბაქტერიული სეფსისი, სეპტიცემია მწვავე, ჰიპოვოლემიური მდგომარეობა, რდს ზურგის ტვინის თიაქარი ღია ფორმის, დროული ახალშობილი გესტაციური ასაკის შესაბამისი</t>
  </si>
  <si>
    <t>16.12.2013</t>
  </si>
  <si>
    <t>577 44 11 49</t>
  </si>
  <si>
    <t>ახაქალაქი უნიმედი სამცხე</t>
  </si>
  <si>
    <t>გაბრელიან მარიამ</t>
  </si>
  <si>
    <t>03001026922 დედა</t>
  </si>
  <si>
    <t>ორსულობა 38 კვირა, სანაყოფე წყლების ნაადრევი დაღვრა , მწვავე რესპირატორული ვირუსული ინფექცია, მკვდარი ნაყოფი, წონა 3,300, 51 სმ</t>
  </si>
  <si>
    <t>599 51 20 83</t>
  </si>
  <si>
    <t>ლ.ხომერიკის სახ. კლინიკა</t>
  </si>
  <si>
    <t>გაბუნია ნემსიწვერიძე თეონა</t>
  </si>
  <si>
    <t>62602015111 დედა</t>
  </si>
  <si>
    <t>16.12.2012</t>
  </si>
  <si>
    <t>ორსულობა 26 კვირა, პლაცენტის სრული წინმდებარეობა, სისხლდენა საშვილოსნოდან, ჰემორაგიული შოკი, 1 ხარისხი, მკვდარი ნაყოფი, მდ 800 გრ, 30 სმ</t>
  </si>
  <si>
    <t>16.12.2013 00:02</t>
  </si>
  <si>
    <t>რობიზონ წინწკალაძე</t>
  </si>
  <si>
    <t>599 71 65 33</t>
  </si>
  <si>
    <t xml:space="preserve">ქოქოლაძე- თავართქილაძე ნატალი </t>
  </si>
  <si>
    <t>01250046833 ბავშვი</t>
  </si>
  <si>
    <t xml:space="preserve">10.12.2013 </t>
  </si>
  <si>
    <t>ახალშობილთა ბაქტერიული სეფსისი სეპტიური შოკი. რდს მძიმე, ახალშობილთა დეპრესია, დღენაკლი ახალშობილი, გესტაციური ასკის შესაბამისი, ორსულობა 25 კვირა, ექსტრემალურად მცირე მასა, 33 სმ</t>
  </si>
  <si>
    <t>16.12.2012 07:15</t>
  </si>
  <si>
    <t>ჯაშიკაშვილი ნია</t>
  </si>
  <si>
    <t>60650021452 ბავშვი</t>
  </si>
  <si>
    <t xml:space="preserve">ახალშობილთა რდს, სხვა მცირე წონის ნაყოფი დაბადებისას, ნაყოფის მუცლადყოფნის დაინფიცირება გესტაცია 32 კვირა, წონა 1,900,  42 სმ </t>
  </si>
  <si>
    <t>16.12.2013 09:30</t>
  </si>
  <si>
    <t>შალვაშვილი მაია</t>
  </si>
  <si>
    <t>36001000639 დედა</t>
  </si>
  <si>
    <t xml:space="preserve">16.12.2013  </t>
  </si>
  <si>
    <t>ორსულობა 27 კვირა, ნაყოფის წინმდებარეობა, ანტენატალური სიკვდილი, მშობიარობის მე-2 პერიოდი, წონა 770, 34 სმ, მე-3 ნაადრევი პათოლოგიური მშობიარობა, მკვდარი ნაყოფი</t>
  </si>
  <si>
    <t>16.12.2013 12:05</t>
  </si>
  <si>
    <t>ხათუნა ხაჭაპურიძე</t>
  </si>
  <si>
    <t>597 11 24 25</t>
  </si>
  <si>
    <t>მამალაძე-ანთაძე მაია (დედა)</t>
  </si>
  <si>
    <t>61001072223 .დედა</t>
  </si>
  <si>
    <t>ორსულობა 36-კვირა.თავით წინ მდებარეობა.ნაყოფის ატენატალური სიკვდილი.პრეკლამსია მსუბუქი ფორმის. წონა-2.700   სიგრძე-048სმ</t>
  </si>
  <si>
    <t>ექოსკოპიური კვლევით 15.12.13 23:00</t>
  </si>
  <si>
    <t>577 15 24 51</t>
  </si>
  <si>
    <t>იოლჩიევა ნასიბა (დედა)</t>
  </si>
  <si>
    <t>12001077939 .დედა.</t>
  </si>
  <si>
    <t xml:space="preserve">17.12.2013  </t>
  </si>
  <si>
    <t>ორსულობა 22-კვირა მენჯით წინ მდებარეობა.სანაყოფე სითხის ნაადრევი დაღვრა ნაყოფის ატენატალური სიკვდილი.წონა-600გრ. სიგრძე-32სმ</t>
  </si>
  <si>
    <t>გულის ცემის მოსმენის  შედეგად 16.12.13      14:00</t>
  </si>
  <si>
    <t>ფარხამ თავართქილაძე (მამა)</t>
  </si>
  <si>
    <t>ნიკოლოზ თავართქილაზე</t>
  </si>
  <si>
    <t>01024058490 .მამა</t>
  </si>
  <si>
    <t>10.12.2013</t>
  </si>
  <si>
    <t>RDS. სეპტიური შოკი. წონა-800გრ. სიგრძე-33სმ</t>
  </si>
  <si>
    <t>17.12.2013  5:50:00</t>
  </si>
  <si>
    <t>ზაალიშვილი ბარბარე</t>
  </si>
  <si>
    <t>20150007081 ბავშვი</t>
  </si>
  <si>
    <t xml:space="preserve">სეპტიური შოკი </t>
  </si>
  <si>
    <t>17.12.2013 09:40</t>
  </si>
  <si>
    <t>ჭანტურია ნანა</t>
  </si>
  <si>
    <t>599 17 27 07</t>
  </si>
  <si>
    <t>ტიგიშვილი ნათია</t>
  </si>
  <si>
    <t>01022008204   დედა</t>
  </si>
  <si>
    <t>17.12.2013</t>
  </si>
  <si>
    <t>ორსულობა 28კვ, თავით წინ მდებარეობა, პრეეკლამპსია მძიმე, ნაყოფის ანტენატალური სიკვდილი</t>
  </si>
  <si>
    <t>17.12.2013   19:30</t>
  </si>
  <si>
    <t>თაგოშვილი-ნადირაშვილი გიორგი</t>
  </si>
  <si>
    <t>25.11.2013</t>
  </si>
  <si>
    <t>სეფსისი, სეფტიური შოკი, რდს მძიმე, ორმხრივი პნევმოთორაქსი, წონა 1500გრ, სიგრძე 30 სმ</t>
  </si>
  <si>
    <t>593 24 37 41</t>
  </si>
  <si>
    <t>ბერაია თეონა</t>
  </si>
  <si>
    <t>19001027192 დედა</t>
  </si>
  <si>
    <t>ორსულობა 39კვ, ნაყოფის ანტენატალური სიკვდილი</t>
  </si>
  <si>
    <t>17 12 2013</t>
  </si>
  <si>
    <t>551 44 70 50</t>
  </si>
  <si>
    <t>თეიმურ მამედოვი</t>
  </si>
  <si>
    <t>28001104184 მამა</t>
  </si>
  <si>
    <t>ახალშობილთა რდს, ს/უ, გ/უ, მცირე მასის ახალშობილი</t>
  </si>
  <si>
    <t>18.12.2013 07:00</t>
  </si>
  <si>
    <t>წალკის მრავალპროფილური სამედიცინო ცენტრი ჯეო-ჰოსპიტალსი</t>
  </si>
  <si>
    <t>გოჯაევა- ნურიევა გადია</t>
  </si>
  <si>
    <t>28001044152 დედა</t>
  </si>
  <si>
    <t>14.12.2013</t>
  </si>
  <si>
    <t xml:space="preserve">ორსულობა 32 კვირა, ნაყოფის ანტენატალური სიკვდილი, ჰიდროცეფალია, წონა 460 </t>
  </si>
  <si>
    <t>14.12.2013 12:00</t>
  </si>
  <si>
    <t>შუკვანი ეთერ</t>
  </si>
  <si>
    <t>დაბა ადიგენი ა. ბალახაშვილის ქუჩა № 48 უნიმედი სამცხე სასწრაფო დახმარება</t>
  </si>
  <si>
    <t>მარიამ ვართაპეტიანი</t>
  </si>
  <si>
    <t>09850000815 ბავშვი</t>
  </si>
  <si>
    <t>დიაგნოზი უცნობია</t>
  </si>
  <si>
    <t xml:space="preserve">18.12.2013 07:55 </t>
  </si>
  <si>
    <t>ლალი ბალახაშვილი</t>
  </si>
  <si>
    <t>593 52 52 00</t>
  </si>
  <si>
    <t>ანდრია  კოპაძე</t>
  </si>
  <si>
    <t>60750031434 ბავშვი</t>
  </si>
  <si>
    <t>08.12.2013</t>
  </si>
  <si>
    <t>სეპტიცემია დაუზუსტებელი,  წყლულოვან-ნეკროზული ენტეროკოლიტი,სიგმოიდური ნაწლავის პერფორაცია,ოპერაციის შემდგომი პერიოდი</t>
  </si>
  <si>
    <t>18.12.2013</t>
  </si>
  <si>
    <t>ხოსიტაშვილი-ჯემაკულიევა ქეთევანი</t>
  </si>
  <si>
    <t>თურქმენეთი, ქ.აშხაბადი</t>
  </si>
  <si>
    <t>18.12.2013  13:35:00</t>
  </si>
  <si>
    <t>უკიდურესი უმწიფრობა, გესტაცია 23კვირა, წონა 530გრ, სიგრძე32სმ, მეორე ტყუპისცალი, მძიმე ასფიქსია,სუნთქვის და გულის უკმარისობა</t>
  </si>
  <si>
    <t>იბრაგიმოვა აზალია</t>
  </si>
  <si>
    <t>28001107860 დედა</t>
  </si>
  <si>
    <t>ორსულობა 24-25 კვირა, პლაცენტის არასრული წინ მდებარეობა, სანაყოფე სიტხის არადროული დაღვრა. მკვდარი ნაყოფი, სისხლდენა 600გრ, 25სმ.</t>
  </si>
  <si>
    <t>19.12.2013  4:35სთ</t>
  </si>
  <si>
    <t>თაზუმოვა მდედრობითი</t>
  </si>
  <si>
    <t>რდს, მცირე მასის ახალშობილი, 37კვირა გესტაცით, 1,500კგ 47სმ</t>
  </si>
  <si>
    <t>19.12.2013 21:00სთ</t>
  </si>
  <si>
    <t>ოთარ ეჯიბია</t>
  </si>
  <si>
    <t xml:space="preserve">39001010508 მამა </t>
  </si>
  <si>
    <t>გესტაციური ასაკი 24 კვირა, 660 გრ, რდს მძიმე, ექსტრემალურად მცირე მასის ახალშობილი, დრენაკლული ახალშობილი, საშვილოსნოსშიდა დაინფიცირების სინდრომი, ჰიპოვოლემიური შოკი</t>
  </si>
  <si>
    <t>19.12.2013 08:30</t>
  </si>
  <si>
    <t>მამედოვა აიგუნი</t>
  </si>
  <si>
    <t>10001035694 დედა</t>
  </si>
  <si>
    <t>19.12.2013</t>
  </si>
  <si>
    <t>ორსულობა 36 კვირა, ნაყოფის თავით წინ მდებარეობა,ნორმალურად მიმაგრებული პლაცენტის ნაადრევი აცლა,სისხლდენა, ნაყოფის ანტენატალური სიკვდილი, წონა 1540გრ, 46სმ.</t>
  </si>
  <si>
    <t>19.12.2013 10:20</t>
  </si>
  <si>
    <t>ლანა ვაჩნაძე</t>
  </si>
  <si>
    <t>ბარბაქაძე სოფიო</t>
  </si>
  <si>
    <t>ეჯიბია დავით</t>
  </si>
  <si>
    <t>59001012550 დედა</t>
  </si>
  <si>
    <t>18.12.2013 16:20</t>
  </si>
  <si>
    <t>ახალშობილთა რდს, თავის ტვინის ანოქსიური დაზიანება, ძლიერ მცირე ზომის ნაყოფი დაბადებისას წონა 550, 34 სმ, გესტაცია 24</t>
  </si>
  <si>
    <t>18.12.2013 19:45</t>
  </si>
  <si>
    <t xml:space="preserve">ლაზარაძე ლია </t>
  </si>
  <si>
    <t xml:space="preserve">წილოსანი -ონოფრიშვილი თეა </t>
  </si>
  <si>
    <t>01001053796 დედა</t>
  </si>
  <si>
    <t>ორსულობა 22-23 კვირა, ნაყოფის ანტენატალური სიკვდილი, გესტაცია 27 კვირა, პირველი ნაადრევი მშობიარობა, წონა 360, 18სმ</t>
  </si>
  <si>
    <t>19.12.2013 13:00</t>
  </si>
  <si>
    <t>ბუსიაშვილი მზია</t>
  </si>
  <si>
    <t>599 93 38 48</t>
  </si>
  <si>
    <t>ფერაძე თინათინი</t>
  </si>
  <si>
    <t>01701124860 დედა</t>
  </si>
  <si>
    <t>ორსულობა 23 კვირა, თავითწინმდებარეობა, სანაყოფე სიტხის ნაადრევი დაღვრა, ნაყოფის ანტენატალური სიკვდილი, წონა 600, 23სმ,</t>
  </si>
  <si>
    <t>19.12.2013 14:45</t>
  </si>
  <si>
    <t>წელაური ქეთევანი</t>
  </si>
  <si>
    <t>01021007403 დედა</t>
  </si>
  <si>
    <t>ორსულობა 22 კვირა, ნაყოფის ანტენატალური სიკვდილი, მდ 500 გრ, 30 სმ</t>
  </si>
  <si>
    <t>19.12.13 15:00</t>
  </si>
  <si>
    <t>ხაჭაპურიძე ცერცვაძე გულნარა</t>
  </si>
  <si>
    <t>54001044522 დედა</t>
  </si>
  <si>
    <t>20.12.13</t>
  </si>
  <si>
    <t>მეკონიალური ასპირაციის სინდრომი,  3700 53 სმ მდ</t>
  </si>
  <si>
    <t>20.12.13 7:25</t>
  </si>
  <si>
    <t>ლალი ლობჯანიძე</t>
  </si>
  <si>
    <t>599 14 30 60</t>
  </si>
  <si>
    <t>სულხანოვა ელენა</t>
  </si>
  <si>
    <t>სულხანოვა მეგენაიშვილი მდ</t>
  </si>
  <si>
    <t xml:space="preserve">37001049077 დედა </t>
  </si>
  <si>
    <t>ორსულობა 31.32 კვირა, ჯდომით წინმდებარეობა, მკვდარი ნაყოფი, 1900გრ, 40  სმ</t>
  </si>
  <si>
    <t>20;12;13 4:00</t>
  </si>
  <si>
    <t xml:space="preserve">595 77 31 34 </t>
  </si>
  <si>
    <t>ჩიხლაძე ლელა</t>
  </si>
  <si>
    <t>60001077470 დედა</t>
  </si>
  <si>
    <t>20.12.2013</t>
  </si>
  <si>
    <t xml:space="preserve">ორსულობა 36-37 კვირა, ნაყოფის თავითწინმდებარეობა, ნაყოფის ანტენატალური სიკვდილი, დატვირთული სომატური  ანამნეზი, ინსულინდამოკიდებული წონა 4,400, 52 სმ </t>
  </si>
  <si>
    <t>20.12.2013 16:30</t>
  </si>
  <si>
    <t>გელენავა ბადრი</t>
  </si>
  <si>
    <t>სს "აკად.ო.ღუდუშაურის სახელობის ეროვნული სამედიცინო ცენტრი</t>
  </si>
  <si>
    <t>ბახტურიძე ნონა</t>
  </si>
  <si>
    <t>47001027617 დედა</t>
  </si>
  <si>
    <t>ორსულობა 33კვირა,თავით წინ მდებარეობა,ნაყ. ანტენატალური სიკვდილი, 1200გრ/41სმ. მამრ.სქესის</t>
  </si>
  <si>
    <t>36250005261 ბავშვი</t>
  </si>
  <si>
    <t>02.09.2013</t>
  </si>
  <si>
    <t>შოკი დაუზუსტებელი, მწ. ს/უ, დღენაკლი ახალშობილი.</t>
  </si>
  <si>
    <t>დავიდიანი ვენერა</t>
  </si>
  <si>
    <t>01027038836 დედა</t>
  </si>
  <si>
    <t>თანდაყოლილი ინფექცია,მძიმე ასფიქსია,მდედრ. სქესის,3100გრ/51სმ.</t>
  </si>
  <si>
    <t>მაია ჩერგოლეიშვილი</t>
  </si>
  <si>
    <t>შპს თელავის სამშობიარო სახლი</t>
  </si>
  <si>
    <t>კობიაშვილი მარი (დედა)</t>
  </si>
  <si>
    <t>აბულაძე მარიამი</t>
  </si>
  <si>
    <t>20001058549 დედა</t>
  </si>
  <si>
    <t>რესპირატურული დისტრეს სინდრომი მძიმე, ჰიპოქსიურ იშემიური ენცეპალოპათია.საშვილოსნოს შიდა დაინფიცირების სინდრომი.დღენაკლი გესტაციურ ასაკთან შედარებით ძალზე მცირე ახალშობილი.წონა-950გრ.სიგრძე-37სმ</t>
  </si>
  <si>
    <t>20.12.2013  23:30:00</t>
  </si>
  <si>
    <t>თამარ ბუხაშვილი</t>
  </si>
  <si>
    <t>593 34 46 75</t>
  </si>
  <si>
    <t xml:space="preserve">ხუნძაყიშვილი ანა </t>
  </si>
  <si>
    <t>ხუციშვილი (მამრობითი)</t>
  </si>
  <si>
    <t>01024044678 დედა 01350046715 ბავშვი</t>
  </si>
  <si>
    <t>09.12.2013</t>
  </si>
  <si>
    <t>რესპირატურული დისტრეს სინდრომი. წონა-990გრ.სიგრძე-36სმ  გესტაცია 28-29 კვირა</t>
  </si>
  <si>
    <t>20.12.2013  20:00:00</t>
  </si>
  <si>
    <t>საგარეჯოს ჯეოჰოსპიტალსი</t>
  </si>
  <si>
    <t xml:space="preserve">ალიევა ნახაიდ </t>
  </si>
  <si>
    <t>3600103198  დედა</t>
  </si>
  <si>
    <t>21.12.2013</t>
  </si>
  <si>
    <t>ტყუპი ნაყოფი ორსულობა 22-კვირის,პირველი ტყუპის თავით წინ მდებარეობა,მეორე ტყუპი მკვდარი ნაყოფი,მესამე ნაადრევი მშობიარობა,გესტაციის ადრეულ ვადაზე ტყუპი ნაყოფით.მეორე ტყუპით მკვდრად შობადობა.წონა-400გე.სიგძე-28სმ</t>
  </si>
  <si>
    <t>ნათია ბუზარაშვილი</t>
  </si>
  <si>
    <t>599 62 60 74</t>
  </si>
  <si>
    <t>36001031998 დედა</t>
  </si>
  <si>
    <t>RDS მძიმე უკიდურესი უმწიფობა,ძალიან მცირე მასის ნაყოფი.წონა-600გრ.სიგრძე-36სმ</t>
  </si>
  <si>
    <t xml:space="preserve"> 599 60 10 53</t>
  </si>
  <si>
    <t>გორის დედათა და ბავშვთა ცენტრი იავნანა</t>
  </si>
  <si>
    <t xml:space="preserve">თეა გელაძე </t>
  </si>
  <si>
    <t>გელაძე-ხაჩიაშვილი ბარბარე</t>
  </si>
  <si>
    <t>59001002874 დედა</t>
  </si>
  <si>
    <t>21.12.2013  0:00:00</t>
  </si>
  <si>
    <t>ახალშობილთა რესპირატორული დისტრეს სინდრომი.წონა-500გრ. სიგრძე-31სმ</t>
  </si>
  <si>
    <t>22.12.2013  1:00:00</t>
  </si>
  <si>
    <t>ლელა კუდუხაშვილი</t>
  </si>
  <si>
    <t>599 42 51 50</t>
  </si>
  <si>
    <t xml:space="preserve">ბაიდარაშვილი თეონა </t>
  </si>
  <si>
    <t>01011063244 დედა</t>
  </si>
  <si>
    <t>22.12.2013  0:50:00</t>
  </si>
  <si>
    <t>ორსულობა 27 კვირა თავით წინ მდებარეობა ნაყოფის ატენატალური სიკვდილი.წონა-200გრ. სიგრძე-22სმ.</t>
  </si>
  <si>
    <t xml:space="preserve">მაღალდაძე თეა </t>
  </si>
  <si>
    <t>35001019616  დედა</t>
  </si>
  <si>
    <t>22.12.2013</t>
  </si>
  <si>
    <t>ორსულობა40 კვირა თავით წინ მდებარეობა  ნაყოფის ინტრანატალური ჰიპოქსია.საშვილოსნოს შიდა ინფიცირება.მესამე დროული ოპერაციული მშობიარობა.ადრეული ნეონატალური სიკვდილი.წონა-3.800 სიგრძე-51სმ</t>
  </si>
  <si>
    <t>22.12.2013  5:40:00</t>
  </si>
  <si>
    <t>ს/ს "ჰერა 2013"</t>
  </si>
  <si>
    <t>ეპიტაშვილი ნათია</t>
  </si>
  <si>
    <t>01027071289 დედა</t>
  </si>
  <si>
    <t>ორსულობა 23 კვირა, მენჯის წინ მდებარეობა, ნაყოფის განვითარების მრავლობითი სიმახინჯე, ნაადრევი მშობიარობა, ნაყოფის ინტრანატალური სიკვდილი, წონა 550გრ, სიგრძე 27სმ.</t>
  </si>
  <si>
    <t>21.12.2013  18:10</t>
  </si>
  <si>
    <t>ირაკლი მაჭარაძე</t>
  </si>
  <si>
    <t>ლევანიანი მარინა</t>
  </si>
  <si>
    <t>33001079540 დედა</t>
  </si>
  <si>
    <t xml:space="preserve">ორსულობა 23-24 კვირა, ნაყოფის ანტენატალური სიკვდილი, ნაყოფის მრავლობითი ტანდაყოლილი ანომალიები, წონა 470გრ, 23სმ, </t>
  </si>
  <si>
    <t>19.12.2013 20:30</t>
  </si>
  <si>
    <t>ვალერი აბულაძე</t>
  </si>
  <si>
    <t>577 50 52 22</t>
  </si>
  <si>
    <t>რატიანი თეა</t>
  </si>
  <si>
    <t>35001024935 დედა</t>
  </si>
  <si>
    <t>24.12.2013</t>
  </si>
  <si>
    <t>ორსულობა 25 კვ, ნაყოფის თავით წინ მდებარეობა, მკვდარი ნაყოფი ,  წონა 470 გრ, სიგრძე 30 სმ</t>
  </si>
  <si>
    <t>24.12.2013  3:15</t>
  </si>
  <si>
    <t>საჩხერის რაიონული საავადმყოფო (ბინაზე გარდაცვალება)</t>
  </si>
  <si>
    <t>ლიზაშვილი ნიკოლოზი</t>
  </si>
  <si>
    <t>38750004577 ბავშვი</t>
  </si>
  <si>
    <t>30.07.2013</t>
  </si>
  <si>
    <t>24.12.2013 14:20</t>
  </si>
  <si>
    <t>კაპანაძე დავითი</t>
  </si>
  <si>
    <t>22: 53სთ</t>
  </si>
  <si>
    <t xml:space="preserve">მოსაევა უფელია </t>
  </si>
  <si>
    <t>28001089750 დედა</t>
  </si>
  <si>
    <t xml:space="preserve">33 1/7 კვირა, თავის წინ მდებარეობა, პრეეკლამფსია მძიმე, აუტოიმუნური თრომბოციტოპენიური პურპურა, ანემია მძიმე ხარისხის, ნორმალურად მიმაგრებული პლაცენტის ნაადრევი აცლა, სისხლდენა, 1.700კგ , 44სმ , მამრობითი. </t>
  </si>
  <si>
    <t>24.12.2013   20:22სთ</t>
  </si>
  <si>
    <t>დ.გაგუას კლინიკა</t>
  </si>
  <si>
    <t>ჩხეტია-ფირცხალავა რუსუდანი</t>
  </si>
  <si>
    <t>62006004361 დედა</t>
  </si>
  <si>
    <t>ორსულობა 36 კვირის,ნაყოფის თავით წინ მდებარეობა,ნაყოფის ანტენატალური სიკვდილი,წონა  2600გრ,სიგრძე 49სმ</t>
  </si>
  <si>
    <t>24.12.2013 19:00</t>
  </si>
  <si>
    <t>ლევან ჭაჭუა</t>
  </si>
  <si>
    <t>ბეშაგური თეა</t>
  </si>
  <si>
    <t>1003016428 დედა</t>
  </si>
  <si>
    <t>25.12.2013</t>
  </si>
  <si>
    <t>ორსულობა 39 კვირა, კეფით წინმდებარეობა მშობიარობის მე2 პერიოდი სანაყოფე სითხის ნაადრევი დაღვრა ნაყოფის ინტრანატალური სიკვდილი, წონა 3,350 , 51 სმ</t>
  </si>
  <si>
    <t>25.12.2013  13:30</t>
  </si>
  <si>
    <t>თეონა ბაღათურია</t>
  </si>
  <si>
    <t>599 50 38 00</t>
  </si>
  <si>
    <t xml:space="preserve">დოხნაძე შორენა </t>
  </si>
  <si>
    <t>დოხნაძე მდ</t>
  </si>
  <si>
    <t>01019006942 დედა</t>
  </si>
  <si>
    <t>ექსტრემალურად მცირე წონის ახალშობილი; რდს,  750 გრ, 32 სმ</t>
  </si>
  <si>
    <t>25.12.13 20:00</t>
  </si>
  <si>
    <t>გორგოძაძე ქეთინო</t>
  </si>
  <si>
    <t>სარალიძე გიორგი ,მამა</t>
  </si>
  <si>
    <t>სარალიძე მრ</t>
  </si>
  <si>
    <t>54001018071 მამა</t>
  </si>
  <si>
    <t>მაგისტრალური სისხლძარღვთა კორეგირებული ტრანსპოზიცია, მარჯვენა პარკუჭის ჰიპოპლაზია, აორტის ატრეზია, სამკარედის ატრეზია, 3100გრ, 51 სმ</t>
  </si>
  <si>
    <t>26.12.13 4:40</t>
  </si>
  <si>
    <t>დავითაშვილი დათო</t>
  </si>
  <si>
    <t xml:space="preserve">ბაღაშვილი </t>
  </si>
  <si>
    <t>ბაღაშვილი მდ ტყუპი 2</t>
  </si>
  <si>
    <t>რდს, ჰიპოვოლემიური შოკი, მცირე მასის ახალშობილი, ტყუპი 2, 900 გრ, 27 სმ</t>
  </si>
  <si>
    <t>26.12.13 5:30</t>
  </si>
  <si>
    <t>568 96 44 11</t>
  </si>
  <si>
    <t>წიკლაური -მამულაშვილი</t>
  </si>
  <si>
    <t>01950045831 ბავშვი</t>
  </si>
  <si>
    <t>27.11.2013</t>
  </si>
  <si>
    <t>ბაქტერიული სეფსისი, ინტრაცერებრული სისხლჩაქცევა, მასიური სიხლდენა ფილტვიდან, ღვიძლის ტოქსიური დაზიანება, პნევმოთორაქსი, ღია არტერიული სადინარი, გესტაციური ასაკი 32 კვირა, 44 სმ</t>
  </si>
  <si>
    <t>26.12.2013</t>
  </si>
  <si>
    <t>გოლეთიანი გაბრიელ</t>
  </si>
  <si>
    <t>60150030513 ბავშვი</t>
  </si>
  <si>
    <t>სუნთქვის მწვავე უკმარისობა,სპინალური აღმავალი ამნიოთროპია,გულის გაჩერება</t>
  </si>
  <si>
    <t>26.12.2013 10:35</t>
  </si>
  <si>
    <t>თოფჩიევი ნათია</t>
  </si>
  <si>
    <t>ასანოღლი მარიამი</t>
  </si>
  <si>
    <t>31001052157 დედა</t>
  </si>
  <si>
    <t>ახალშობილთა ბაქტერიული სეფსისი,სეპტიური შოკი,დისტრესს სინდრომი.</t>
  </si>
  <si>
    <t>ვანაძე-მარკოიძე ია</t>
  </si>
  <si>
    <t xml:space="preserve">33001048474 დედა </t>
  </si>
  <si>
    <t>26.12.2012</t>
  </si>
  <si>
    <t>პირველი ნაადრევი მშობიარობა, ნაყოფის წინმდებარეობა, ორსულობა 34-35 კვირა, ნაყოფის ანტენატალური სიკვდილი, წონა 2700, 46 სმ</t>
  </si>
  <si>
    <t>26.12.2013 18:00</t>
  </si>
  <si>
    <t>სურმანიძე ლია</t>
  </si>
  <si>
    <t>61006033256 დედა</t>
  </si>
  <si>
    <t>27.12.2013</t>
  </si>
  <si>
    <t>ორსულობა 23 კვირა, მენჯით წინმდებარეობა, მშობიარობის მე-2 პერიოდი, ნაყოფის ანტენატალური სიკვდილი, წონა 570, 30 სმ,</t>
  </si>
  <si>
    <t>27.12.2013 08:00</t>
  </si>
  <si>
    <t>577 10 42 50</t>
  </si>
  <si>
    <t>გორის დ/ბ ცენტრი იავნანა</t>
  </si>
  <si>
    <t xml:space="preserve">ხორბალაძე-ხორგუაშვილი ნინო </t>
  </si>
  <si>
    <t>24001041150 დედა</t>
  </si>
  <si>
    <t>26.12.2013 22:55</t>
  </si>
  <si>
    <t xml:space="preserve">ექსტრემალურად მცირე წონის ნაყოფი დაბადებისას , გესტაციური ასაკი 22 კვირა, წონა 500 გრ, 30 სმ, </t>
  </si>
  <si>
    <t>26.12.2013 23:15</t>
  </si>
  <si>
    <t>კვაჟინიძე გიორგი</t>
  </si>
  <si>
    <t>38850004909 ბავშვი</t>
  </si>
  <si>
    <t>რდს მძიმე , სუნთქვის მწვავე უკმარისობა, ახალშობილთა ბაქტერიული სეფსისი, სეპტიური შოკი, გესტაციური ასაკი 26 კვირა, წონა 1000გრ, 37 სმ,</t>
  </si>
  <si>
    <t xml:space="preserve">577 10 83 39 </t>
  </si>
  <si>
    <t>გარდაიცვალა რეანიმობილში</t>
  </si>
  <si>
    <t>კატასტროფის ბრიგადა</t>
  </si>
  <si>
    <t>კვაჩიძე ანასტასია</t>
  </si>
  <si>
    <t>60650030904 ბავშვი</t>
  </si>
  <si>
    <t>08.11.2013</t>
  </si>
  <si>
    <t>სუნთქვის მწვავე უკმარისობა, პნევმოთორაქსი</t>
  </si>
  <si>
    <t>21.12.2013 08:50</t>
  </si>
  <si>
    <t>კალმახელიძე ირაკლი, იაშვილი აჩიკო</t>
  </si>
  <si>
    <t>597 70 50 51</t>
  </si>
  <si>
    <t>ოქრომჭედლიშვილი ლალი</t>
  </si>
  <si>
    <t>20001006782 დედა</t>
  </si>
  <si>
    <t>28.12.2013 08:30</t>
  </si>
  <si>
    <t>ორსულობა 26 კვირა, მკვდრადშობილი, მცირე მასის ნაყოფიმძიმე ფორმის პრეეკლამპსია, წონა 900 გრ, სიგრძე 25 სმ.</t>
  </si>
  <si>
    <t>28.12.2013  08:30</t>
  </si>
  <si>
    <t xml:space="preserve">გია უძლაური </t>
  </si>
  <si>
    <t xml:space="preserve"> ალექსანდრე აბულაძე</t>
  </si>
  <si>
    <t>20850007151 ბავშვის</t>
  </si>
  <si>
    <t>ახალშობილთა რესპირატურული დისტრეს სინდრომი .ახალშობილის სუნთქვითი უკმარისობა.ძალიან მცირე მასის ახალშობილი.დაბადებისას ახალშობილთა ბაქტერიული სეფსისი დაუზუსტებელი.სეპტიცემია დაუზუსტებელი სეპტიური შოკი.ნაყოფისა და ახალშობილის პარკუჭშიდა (არატრავმული)სისხლჩაქცევა. გულის მწვავე უკმარისობა. წონა-1.200 სიგრძე-40სმ</t>
  </si>
  <si>
    <t>28.12.2013  16:30:00</t>
  </si>
  <si>
    <t>გორგაძე ნატო</t>
  </si>
  <si>
    <t xml:space="preserve">577 67 44 42 </t>
  </si>
  <si>
    <t>ნინო ელიკაშვილი (დედა)</t>
  </si>
  <si>
    <t>სარქისაშვილი-ელიკასვილი საბა</t>
  </si>
  <si>
    <t>01550047377 ბაშვის</t>
  </si>
  <si>
    <t>სეპტიური შოკი.RDS მძიმე. პრევმოთორაქსი.დღენაკლული ძალზე მცირე მასის ახალშობილი გესტაციურ ასაკის სესაბამისი.წონა-1.200 სიგრძე-40სმ</t>
  </si>
  <si>
    <t>ლობჯანიძე ნინო</t>
  </si>
  <si>
    <t>35001113136  დედა</t>
  </si>
  <si>
    <t>30.12.2013</t>
  </si>
  <si>
    <t>ორსულობა 29კვ, სანაყოფე წყლების ნაადრევი დაღვრა, თავით წინ მდებარეობა, ნაყოფის ანტენატალური სიკვდილი. წონა 950 გრ, სიგრძე 35სმ</t>
  </si>
  <si>
    <t>30.12.2013     00:30</t>
  </si>
  <si>
    <t>სოფ წინწყარო თეთრიწყაროს რაიონი  გარდაცვალება ბინაზე</t>
  </si>
  <si>
    <t>ქონდარიძე რეზო</t>
  </si>
  <si>
    <t>22750001501 ბავშვი</t>
  </si>
  <si>
    <t>19.02.2013</t>
  </si>
  <si>
    <t>უცნობი სავარაუდოდ რესპირატორული ინფექცია</t>
  </si>
  <si>
    <t>30.12.2013 09:56</t>
  </si>
  <si>
    <t>ბარბარა ხონელიძე</t>
  </si>
  <si>
    <t>577 09 02 59</t>
  </si>
  <si>
    <t>ბესარიონ ჭიჭინაძის ქუჩა 10ა 5 ბ  გარდაცვალება ბინაზე</t>
  </si>
  <si>
    <t>ჭკადუა ლაშა</t>
  </si>
  <si>
    <t>52350001812 ბავშვთა</t>
  </si>
  <si>
    <t>26.10.2013</t>
  </si>
  <si>
    <t>უცნობია</t>
  </si>
  <si>
    <t>30.12.2013 11:37</t>
  </si>
  <si>
    <t>ნაირა გაბათაშვილი</t>
  </si>
  <si>
    <t>577 10 10 33</t>
  </si>
  <si>
    <t>ბელა ხოზრევანიძე</t>
  </si>
  <si>
    <t>ხოზრევანიძე მამრობითი</t>
  </si>
  <si>
    <t xml:space="preserve">05001009230 დედა </t>
  </si>
  <si>
    <t>ახალშობილთა სხვა დრს, პნემოთორაქსი, შოკი დაუზუსტებელი, სხვა მცირე მასა, ღია არტერიული სადინარი, 33 კვირა გესტაციით, 2000გრ, 46სმ</t>
  </si>
  <si>
    <t>30.12.2013წ 15:00სთ</t>
  </si>
  <si>
    <t xml:space="preserve">ჯიქია მადლენა </t>
  </si>
  <si>
    <t xml:space="preserve">1950116353 დედა </t>
  </si>
  <si>
    <t xml:space="preserve">33კვირის ორსულობა, ნაყოფის თავის წინ მდებარეობა, ნაყოფის ანტენატალური სიკვდილი, მკვდარი ნაყოფი, 2. 40 კგ 43სმ </t>
  </si>
  <si>
    <t>30.12.2013    22:35სთ</t>
  </si>
  <si>
    <t xml:space="preserve">მაქაცარია ნანა </t>
  </si>
  <si>
    <t xml:space="preserve">აბუთიძე- ნემსაძე ბარბარე </t>
  </si>
  <si>
    <t>01350047893 ბავშვი</t>
  </si>
  <si>
    <t xml:space="preserve">სანკარიანი სარქვლის ატრეზია, ფუნქციურად ერთი პარკუჭი, ფილტვის არტერიის ატრეზია,37 კვირის ორსულობა, 3, 650 კგ  50სმ </t>
  </si>
  <si>
    <t>31.12.2013  02:15სთ</t>
  </si>
  <si>
    <t>უნიმედი სამცხე ახალქალაქი</t>
  </si>
  <si>
    <t>ვარდანიან მედაქსია</t>
  </si>
  <si>
    <t>07201054619 დედა</t>
  </si>
  <si>
    <t>ორსულობა 40კვირა,თხემით წინ მდებარეობა,ნაყ.ინტრანატალური სიკვდილი,ეპიზოტომია,ეპიზორაფია,3300გრ/51სმ</t>
  </si>
  <si>
    <t>09:10   31.12.2013</t>
  </si>
  <si>
    <t>გოგორიან აივანუშ</t>
  </si>
  <si>
    <t>ქობულეთის სამედიცინო ცენტრი</t>
  </si>
  <si>
    <t>ნინო ფუტკარაძე</t>
  </si>
  <si>
    <t>61004063823 დედა</t>
  </si>
  <si>
    <t>ჭიპლარის შემოგრეხვა, ასფიქსია</t>
  </si>
  <si>
    <t>ნადეჟდა ცივაძე</t>
  </si>
  <si>
    <t>უშვერიძე ლია</t>
  </si>
  <si>
    <t>60001039779 დედა</t>
  </si>
  <si>
    <t>ორსულობა 35კვირა,მენჯითწინ მდებარეობა,მრავლობითი ანომალია,ინტრანატალური სიკვდილი.</t>
  </si>
  <si>
    <t>თელავის ს/ს სიხარული</t>
  </si>
  <si>
    <t>გულმაგარაშვილი ალინა</t>
  </si>
  <si>
    <t>13001058520 დედა</t>
  </si>
  <si>
    <t>რდს,ჰიე 2-ე ხარისხის,მსუბუქი ასფიქსია, დღენაკლი ახალ. გესტაციური ასაკის შესაბამისი,2850გრ/49სმ.</t>
  </si>
  <si>
    <t>ლია იმედაშვილი</t>
  </si>
  <si>
    <t xml:space="preserve">გელაშვილი კასრაძე დიმიტრი </t>
  </si>
  <si>
    <t>01350048071 ბავშვი</t>
  </si>
  <si>
    <t>ახალშობილთა ბაქტერიული სეფსისი, სეპტიცემია, სეპტიური შოკი, ენტეროკოლიტი, რდს, ცერებრალური დარღვევები, დღენკლი ახალშობილი 950 გრ, 34 სმ</t>
  </si>
  <si>
    <t>01.01.2014. 11;00</t>
  </si>
  <si>
    <t>კასპი გინეკა +</t>
  </si>
  <si>
    <t>შ.პ.ს. "გინიკა+"</t>
  </si>
  <si>
    <t>სელინჯა მამედოვი</t>
  </si>
  <si>
    <t xml:space="preserve">59001117613 დედა </t>
  </si>
  <si>
    <t>01.01.2014</t>
  </si>
  <si>
    <t>გულის ძგიდის ანომალია, თირკმლის ანომალია, დღენაკლი 2000 გრ, 40 სმ</t>
  </si>
  <si>
    <t>01.01.2014 17:55</t>
  </si>
  <si>
    <t>თამარ ზერეკიძე</t>
  </si>
  <si>
    <t>599 51 03 71</t>
  </si>
  <si>
    <t>მკვდარშობ</t>
  </si>
  <si>
    <t xml:space="preserve">ფარსანიძე მაია დედა </t>
  </si>
  <si>
    <t xml:space="preserve">33001056316 დედა </t>
  </si>
  <si>
    <t>ნაყოფის ანტენატალური სიკვდილი, 450 გრ, 30 სმ</t>
  </si>
  <si>
    <t>02.01.2014 00:50</t>
  </si>
  <si>
    <t>ნატია ზამთარაძე</t>
  </si>
  <si>
    <t>577 14 13 44</t>
  </si>
  <si>
    <t xml:space="preserve">გორჯოლაძე მზია </t>
  </si>
  <si>
    <t>24001037897</t>
  </si>
  <si>
    <t>ნაადრევი მშობიარობა, ახალშობილთა ადრეული ნეონატალური სიკვდილი 600გრ, 32 სმ</t>
  </si>
  <si>
    <t>01.02.2014 23:55</t>
  </si>
  <si>
    <t xml:space="preserve">ქუთუაშვილი მოდებაძე </t>
  </si>
  <si>
    <t xml:space="preserve">43001011915 დედა </t>
  </si>
  <si>
    <t>ახალშობილთა რდს, დღენაკლულობა 600 გრ, 30 სმ მრ</t>
  </si>
  <si>
    <t>02.01.2014 9:00</t>
  </si>
  <si>
    <t>მამაცაშვილი მარიამი</t>
  </si>
  <si>
    <t>01252006786</t>
  </si>
  <si>
    <t>18.03.2011</t>
  </si>
  <si>
    <t>ენცეფალიტი, მიელიტი, ენცეფალომიელიტი, კომა, პოლიორგანული უკმარისობა.</t>
  </si>
  <si>
    <t>03.01.2014</t>
  </si>
  <si>
    <t>გულიკო გახელაძე</t>
  </si>
  <si>
    <t>№</t>
  </si>
  <si>
    <t>გარდაცვალების თარიღი/ დრო</t>
  </si>
  <si>
    <t>01/01/2014. 11;00</t>
  </si>
  <si>
    <t>24001037897 დედა</t>
  </si>
  <si>
    <t>555 39 54 95</t>
  </si>
  <si>
    <t>01252006786 ბავშვი</t>
  </si>
  <si>
    <t>ღორაშვილი მზია</t>
  </si>
  <si>
    <t>45001005389 დედა</t>
  </si>
  <si>
    <t>ორსულობა 27-კვირა.ნაყოფის თავით წინ მდებარეობა.ნორმალურად მიმაგრებული პლაცენტის ნაადრევი აცლა. სისხლდენა.მწვავე ლეიკემია.მძიმე ანემია.მძიმე სეფსისი.სეპტიური შოკი.გულსისხლძარღვთა სუნთქვის,თირკმლის მწვავე უკმარისობა.საკეისრო კვეთის შემდგომი პერიოდი</t>
  </si>
  <si>
    <t>სოსო ყარსელასვილი</t>
  </si>
  <si>
    <t>577 11 91 30</t>
  </si>
  <si>
    <t>აშორტია როზეტა</t>
  </si>
  <si>
    <t>62005008360 დედა</t>
  </si>
  <si>
    <t>ორსულობა 28 კვ, ნაყოფის თავით  წინ მდებარეობა, პირველი ნაადრევი მშობიარობა მკვდარი მახინჯი ნაყოფით</t>
  </si>
  <si>
    <t>ქეთევან ბოქოჩაძე</t>
  </si>
  <si>
    <t>595 57 40 88</t>
  </si>
  <si>
    <t>1 წლამდე</t>
  </si>
  <si>
    <t>ჭყონია გაბრიელი</t>
  </si>
  <si>
    <t>61001017676 დედა</t>
  </si>
  <si>
    <t>ახალშობილთა ბაქტერიული სეფსისი, ენტეროკოლიტი,პერიტონიტი, ნაწლავის ფისტულა</t>
  </si>
  <si>
    <t>595 19 20 10</t>
  </si>
  <si>
    <t>გასანოვა აინურ</t>
  </si>
  <si>
    <t>28001109500 დედა</t>
  </si>
  <si>
    <t>ორსულობა 26კვ, ნაყოფის გარდიგარდმო მდებარეობა, სანაყოფე სითხის ნაადრევი დაღვრა, ნაყოფის ინტრანატალური სიკვდილი. წონა 1600გრ, სიგრძე 39 სმ</t>
  </si>
  <si>
    <t>ბერიძე ნიკა</t>
  </si>
  <si>
    <t>01250047541 ბავშვი</t>
  </si>
  <si>
    <t>ახალშობილთა ბაქტერიული სეფსისი, სეპტიური შოკი, რდს, დღენაკლი, მცირე მასის ახალშობილი. წონა 1600გრ, სიგრძე 42სმ</t>
  </si>
  <si>
    <t>10:21სთ</t>
  </si>
  <si>
    <t>ბერიაშვილი ლიზი</t>
  </si>
  <si>
    <t>01150030950 ბავშვი</t>
  </si>
  <si>
    <t xml:space="preserve">ობსტრუქციული ჰიდროცეფალია. 5,300კგ, 65სმ </t>
  </si>
  <si>
    <t>05/01/2014  08:40სთ</t>
  </si>
  <si>
    <t xml:space="preserve">მარინა ფურცხალავა </t>
  </si>
  <si>
    <t>599 55 99 23</t>
  </si>
  <si>
    <t>ახალციხე უნიმედი სამცხე</t>
  </si>
  <si>
    <t>17:00სთ</t>
  </si>
  <si>
    <t>ვარჩევანიან სირანუშ</t>
  </si>
  <si>
    <t xml:space="preserve">47701047993 დედა </t>
  </si>
  <si>
    <t>ტყუპი 1 ნაყოფი, ორივე ნაყოფის მრავლობითი სიმახინჯეები, მრავლობითი ანომალიები, 24-25 კვირის ორსულობა.  I ტყუპი 400გრ, 16სმ</t>
  </si>
  <si>
    <t>05/01/2014    12:00სთ 12:05სთ</t>
  </si>
  <si>
    <t>ვასილ ძინძივაძე</t>
  </si>
  <si>
    <t>592 81 82 40</t>
  </si>
  <si>
    <t>ტყუპი 2 ნაყოფი, ორივე ნაყოფის მრავლობითი სიმახინჯეები, მრავლობითი ანომალიები, 24-25 კვირის ორსულობა.  II ტყუპი 500გრ 18სმ</t>
  </si>
  <si>
    <t>23:34სთ</t>
  </si>
  <si>
    <t>ყოჩიაშვილი დავითი</t>
  </si>
  <si>
    <t>01850048352 ბავშვი</t>
  </si>
  <si>
    <t>სეპტიური შოკი, რდს, ჰიპოვოლემიური მდგომარეობა, 26 კვირის გესტაცია, 1კგ, 32სმ</t>
  </si>
  <si>
    <t>05/01/2014     20:00სთ</t>
  </si>
  <si>
    <t>593 03 44 22</t>
  </si>
  <si>
    <t>რუსთავის სამშობიარო სახლი</t>
  </si>
  <si>
    <t>6:37სთ</t>
  </si>
  <si>
    <t>ნათია ნიკოლეიშვილი</t>
  </si>
  <si>
    <t xml:space="preserve">12801101380 დედა </t>
  </si>
  <si>
    <t>38-39 კვირის ორსულობა, ნაყოფის მენჯის წინ მდებარეობა, მკვდარი ნაყოფი, 2,800კგ 48სმ  მდემდრობითი</t>
  </si>
  <si>
    <t>06/01/2014 5:20სთ</t>
  </si>
  <si>
    <t>მზია ლურსმანაშვილი</t>
  </si>
  <si>
    <t>593 68 28 38</t>
  </si>
  <si>
    <t>ბოლნისის "მედიქალ პარკი"</t>
  </si>
  <si>
    <t>მეგი მაკეევა</t>
  </si>
  <si>
    <t>10001026643 დედა</t>
  </si>
  <si>
    <t xml:space="preserve">ორსულობა 32 კვირა, პრეკლემპსია, ნაადრევი მშობიარობა, საკეისრო კვეთა, ახალშობილის მასა 1,500, 49 სმ, მდ, </t>
  </si>
  <si>
    <t>ია მენთეშაშვილი</t>
  </si>
  <si>
    <t xml:space="preserve">577 22 99 24 </t>
  </si>
  <si>
    <t>მჟავანაძე  ლოლიტა</t>
  </si>
  <si>
    <t>60002019287 დედა</t>
  </si>
  <si>
    <t>ნაყოფის ანტენატალური სიკვდილი, ორსულობა 36-37 კვირა, მრ, 3000 გრ, 50 სმ</t>
  </si>
  <si>
    <t>599 56 55 73</t>
  </si>
  <si>
    <t>კვესელავა მარიამი</t>
  </si>
  <si>
    <t>01012021342 დედა</t>
  </si>
  <si>
    <t>ორსულობა 26 კვ, ნაყოფის გარდიგარდმო მდებარეობა, ნაყოფის ანტენატალური სიკვდილი, 800 გრ, 32 სმ, მდ</t>
  </si>
  <si>
    <t>ფხაკაძე ლია</t>
  </si>
  <si>
    <t>53001061378 დედა</t>
  </si>
  <si>
    <t>რდს,ძლიერ მცირე მასის ახალ. დაბადებისას.გესტაციური ასაკი 29 კვირა, წონა 1070, 37სმ ,</t>
  </si>
  <si>
    <t>კაკაბაძე ნოდარი</t>
  </si>
  <si>
    <t>55650000075 ბავშვი</t>
  </si>
  <si>
    <t>მწ.ს/უ,გულის უკმარისობა,პნევმონია გამ.დაზუსტების გარეშე, დაუნის სინდრომი.</t>
  </si>
  <si>
    <t>7- 28 დღე</t>
  </si>
  <si>
    <t xml:space="preserve">ბუზალაძე ნათია  </t>
  </si>
  <si>
    <t>ბუზალაძე- მესხი ანა</t>
  </si>
  <si>
    <t xml:space="preserve">01250048318  ბავშვის </t>
  </si>
  <si>
    <t>ახალშობილთა ბაქტერიული სეფსისი.სეპტიური შოკი.რესპირატურული დისტრეს სინდრომი.პრევმოთორაქსი.ექსტრემალურად მცირე მასის ახალშობილი,   P.52.1-მეორე ხარისხის.ღია არტერიული სადინარი. 26-კვირა გესტაცია,წონა-750.სიგრძე-38სმ</t>
  </si>
  <si>
    <t>ფარულავა-ვარდიძე კესო</t>
  </si>
  <si>
    <t>ფარულავა-ვარდიძე</t>
  </si>
  <si>
    <t>რუსეთის მოქალაქე დედა</t>
  </si>
  <si>
    <t xml:space="preserve"> 2 ტუპი მძიმე ასფიქსია , მძიმე რდს, ჰიე 2 ხარისხი , დღენაკლი, მცირე მასისი ახალშობილი წონა 500 გრამი, 30 სმ, გესტაცია 25 კვირა ,</t>
  </si>
  <si>
    <t xml:space="preserve">ლელა ჟვანია </t>
  </si>
  <si>
    <t xml:space="preserve">599 27 81 59 </t>
  </si>
  <si>
    <t xml:space="preserve">1 ტყუპი ორსულობა 25 კვირა, ანტენატალური სიკვდილი, მრავალწყლიანობა, წონა 400 გრამი, 30 სმ, </t>
  </si>
  <si>
    <t>ნოდარ გომელაური</t>
  </si>
  <si>
    <t>599 53 99 55</t>
  </si>
  <si>
    <t>ალახვერდიევა აფსანა</t>
  </si>
  <si>
    <t>12001097962 დედა</t>
  </si>
  <si>
    <t>ორსულობა 28 კვ, მძიმე ასფიქსია, რესპირატორული დისტრეს სინდრომი, დღენაკლულობა, წონა 1500 გრ, სიგრძე 39 სმ</t>
  </si>
  <si>
    <t>დავითულიანი ეკა</t>
  </si>
  <si>
    <t>ცხაკაიას ეროვნული ცენტრი</t>
  </si>
  <si>
    <t>ჭოლაძე ნათია</t>
  </si>
  <si>
    <t>60001001453 დედა</t>
  </si>
  <si>
    <t>ორსულობა 24 კვირა, რესპირატორული დისტრეს სინდრომი, დღენაკლულობა, მცირე წონის ახალშობილი, წონქ 950გრ, სიგრძ 37სმ.</t>
  </si>
  <si>
    <t>ჯანაშვილი ეთერი</t>
  </si>
  <si>
    <t>14001006320 დედა</t>
  </si>
  <si>
    <t>ორსულობა 36კვირა, ნაყოფის ანტენატალური სიკვდილი,სქესი მდედრობითი, წონა 2100გრ, წონა 46სმ.</t>
  </si>
  <si>
    <t>ნატა ჩოჩია</t>
  </si>
  <si>
    <t>გუსეინოვა ლამია</t>
  </si>
  <si>
    <t>28001088984 დედა</t>
  </si>
  <si>
    <t>10.01.14</t>
  </si>
  <si>
    <t>ორსულობა 32 კვირა, სანაყოფე წყლების ნაადრევი დაღვრა, ნაყოფის ანტენატალური სიკვდილი. წონა 2300გრ, სიგრძე 44სმ</t>
  </si>
  <si>
    <t>10.01.2014   18:30</t>
  </si>
  <si>
    <t>ემბრიო</t>
  </si>
  <si>
    <t xml:space="preserve">ზვიადაური თეონა </t>
  </si>
  <si>
    <t xml:space="preserve">მდედრობითი </t>
  </si>
  <si>
    <t>12001076334 დედა</t>
  </si>
  <si>
    <t>11/01/2014  14:00სთ</t>
  </si>
  <si>
    <t>დიფრაგმის თიაქარი, განვითარების ანომალია, 3,650კგ, 51სმ</t>
  </si>
  <si>
    <t>11/01/2014  14:40სთ</t>
  </si>
  <si>
    <t xml:space="preserve">ნათია ტეფნაძე </t>
  </si>
  <si>
    <t>გარდაბანის ჯეო ჰოსპიტალი</t>
  </si>
  <si>
    <t>19:40სთ</t>
  </si>
  <si>
    <t xml:space="preserve">თამარ კუმაროვა </t>
  </si>
  <si>
    <t>45301039072  დედა</t>
  </si>
  <si>
    <t>29 კვირის ორსულობა , მკვდარი ნაყოფი, 1 კგ, 36სმ</t>
  </si>
  <si>
    <t>11/01/2014   18:30სთ</t>
  </si>
  <si>
    <t>აბურჯანიძე- გასიტაშვილი რუსუდან  1 ტყუპი</t>
  </si>
  <si>
    <t>1450048303 ბავშვი</t>
  </si>
  <si>
    <t>რდს მძიმე, პულმონარულ-ინტერსტიციური ემფოზემა ,  პნევმოთორაქსი, ახალშობილთა ბაქტერიული სეფსისი, დღენაკლი ახალშობილი, 28 4/7 კვირა გესტაციით, 1,450კგ, 39სმ</t>
  </si>
  <si>
    <t xml:space="preserve"> 11/01/2014     19:35სთ</t>
  </si>
  <si>
    <t>ჭანკვეტაძე ნათია</t>
  </si>
  <si>
    <t>54001003636 დედა</t>
  </si>
  <si>
    <t>ორსულობა 41კვირა, 5 დღე, თავის წინ მდებარეობა, ნაყოფის ანტენატალური სიკვდილი, მამრობითი 3,650კგ , 52სმ</t>
  </si>
  <si>
    <t>11/01/2014       21:00სთ</t>
  </si>
  <si>
    <t>მანანა მაძარაძე</t>
  </si>
  <si>
    <t xml:space="preserve">ცხენოსანიძე მამრობითი </t>
  </si>
  <si>
    <t>სეპტიური შოკი, რდს, ბაქტერიული მენინგიტი, 26 კვირა გესტაციით , 1.200კგ, 40სმ</t>
  </si>
  <si>
    <t>11/01/2014  22:30სთ</t>
  </si>
  <si>
    <t xml:space="preserve">მირზაევა აგანა </t>
  </si>
  <si>
    <t>1500127526 დედა</t>
  </si>
  <si>
    <t>ორსულობა 34 კვირა 4 დღე, თავის წინ მდებარეპბა, ნაყოფის ანტენატალური სიკვდილი, მარობითი, 2.300კგ, 48სმ</t>
  </si>
  <si>
    <t>11/01/2014   23:00სთ</t>
  </si>
  <si>
    <t xml:space="preserve">იუსუბოვა დანის </t>
  </si>
  <si>
    <t>2850011251  ბავშვი</t>
  </si>
  <si>
    <t xml:space="preserve">ახალშობილთა სხვა ბაქტერიული სეფსისი, მსხვილი ნაწლავების სხვა დაუზუსტებელი არ არსებობა, ატრეზია და სტენოზი, თანდაყოლილი ჰიდრონეფროზი, ახალშობილთა გულისა და სუნთქვის უკმარისობა, 36კვირა გესტაციით, 1,900კგ, 45სმ </t>
  </si>
  <si>
    <t>11/01/2014     22:00სთ</t>
  </si>
  <si>
    <t xml:space="preserve">თამარ მაჩიტაშვილი </t>
  </si>
  <si>
    <t xml:space="preserve">მაჭარაშვილი- ქადაგიძე მდ. </t>
  </si>
  <si>
    <t xml:space="preserve">ახალშობილთა ბაქტერიული სეფსისი, მცირე მასის ახალშობილი, წვრილი ნაწლავის დაუზუსტებელი ნაწილის თანდაყოლილი არ არსებობა, ატრეზია და სტენოზი, სეპტიური შოკი, სუთქვის მწვავე უკმარისობა, 33კვირა გესტაციით , 1.750კგ, 41სმ </t>
  </si>
  <si>
    <t>სარქისიანი-მამულაშვილი</t>
  </si>
  <si>
    <t>01002005148 დედა</t>
  </si>
  <si>
    <t>ახალშობილთა რდს, მცირე მასა, მძიმე ასფიქსია, ინტრაცერებრული ჰემორაგია, 3 ხარისხის ჰემოსფეროს შეშუპება, გესტაცია 27 კვირა, წონა 1400, 34 სმ</t>
  </si>
  <si>
    <t>13.01.2014 12:30</t>
  </si>
  <si>
    <t>ნათია კინწურაშვილი</t>
  </si>
  <si>
    <t>599 40 65 40</t>
  </si>
  <si>
    <t>გორგაძე-ბლიაძე ნინო</t>
  </si>
  <si>
    <t>01019023634(დედა)</t>
  </si>
  <si>
    <t>ორსულობა 35 და 2/7კვირა, ტყუპი ნაყოფი, პირველი ნაყოფის ანტენატალური სიკვდილი, მდედრ.სქ, წონა 2000გრ, სიგრძე 44სმ.</t>
  </si>
  <si>
    <t>მედეა ადამია</t>
  </si>
  <si>
    <t>ტიბილოვი</t>
  </si>
  <si>
    <t>ოსეთის მოქალაქე</t>
  </si>
  <si>
    <t xml:space="preserve">რდს მძიმე, მცირე მასის ახალშობილი, უკიდურესი უმწიფობა, ცერებრალური იშემია, გესტაციური ასაკი, 25 კვირა, წონა 750 32 სმ, </t>
  </si>
  <si>
    <t>14.01.2014 10:05</t>
  </si>
  <si>
    <t>მახარაძე გივი</t>
  </si>
  <si>
    <t>დურსუნოვა ლიმონ</t>
  </si>
  <si>
    <t>28001039285    ( დედა)</t>
  </si>
  <si>
    <t>ორსულობა 41კვირა, , თავით წინ მდებარეობა, ნაყოფის ანტენატალური სიკვდილი, მამრობითი 3000გრ , 51სმ</t>
  </si>
  <si>
    <t>ჯიქია გიგა</t>
  </si>
  <si>
    <t>აშიგოვა ნურაი</t>
  </si>
  <si>
    <t>სეპტიური შოკი დაუზუსტებელი, ს/უ, ახალშობილთა ცერებრული სტატუსის სხვადასხვა დარღვევები. წონა 2600 გრ, სიგრძე 46 სმ</t>
  </si>
  <si>
    <t>მანანა ჭანტურია</t>
  </si>
  <si>
    <t>ტვილდიანი-ალბასტი კრისტიანო</t>
  </si>
  <si>
    <t>წყლულოვან-ნეკროზული ენტეროკოლიტი, ნაწლავთა პერფორაცია, ნაწლავების ფისტულა, მწვავე პერიტონიტი, ახალშობილთა სეფსისი, ს/უ, გ/უ. წონა 1900გრ, სიგრძე 42 სმ</t>
  </si>
  <si>
    <t>საჩხერის ს/ს</t>
  </si>
  <si>
    <t>დვალაშვილი ლელა</t>
  </si>
  <si>
    <t>ორსულობა 38-39 კვ, ნაყოფის ანტენატალური სიკვდილი</t>
  </si>
  <si>
    <t>ნინო დემეტრაშვილი</t>
  </si>
  <si>
    <t>577 53 82 53</t>
  </si>
  <si>
    <t>ჭელიძე იოსები</t>
  </si>
  <si>
    <t>ორსულობა 34 კვირა,  ახალშობილთა რდს , ნაყოფის და ახალშობილის პარკუჭშიდა არატრავმული სისხლჩაქცევა. წონა 2300 გრ, სიგრძე 47 სმ</t>
  </si>
  <si>
    <t>აბურჯანიძე- გასიტაშვილი მარიამი  1 ტყუპი</t>
  </si>
  <si>
    <t>რდს მძიმე,  სეპტიური შოკი, პნევმოთორაქსი, ახალშობილთა ბაქტერიული სეფსისი, დღენაკლი ახალშობილი, 28 4/7 კვირა გესტაციით, 1,440კგ, 40სმ</t>
  </si>
  <si>
    <t>ნანა ბარათელი</t>
  </si>
  <si>
    <t>ტიტვინიძე-მღებრიშვილი მოსე</t>
  </si>
  <si>
    <t>ორსულობა 29 კვირა, რდს მძიმე, გულის მწვავე უკმარისობა, ახალშობილთა დისიმინირებული სისხლძარღვთა კოაგულაცია,ინტრავენტრიკულური სისხლჩაქცევა  IVხრ, მცირე მასის ახალშობილი, წონა 1000 გრ, სიგრძე 37 სმ.</t>
  </si>
  <si>
    <t>ქეთევან მოზალიშვილი</t>
  </si>
  <si>
    <t>ქადაგიშვილი ნანა</t>
  </si>
  <si>
    <t>12001034288(დედა)</t>
  </si>
  <si>
    <t>ორსულობა 33-34კვირა, ნაადრევი მშობიარობა, ნაყოფის ანტენატალური სიკვდილი, მამრ.სქ. წონა 1050გრ, სიგრძე 42სმ.</t>
  </si>
  <si>
    <t>16/01/2014 09:00</t>
  </si>
  <si>
    <t>557 61 21 30</t>
  </si>
  <si>
    <t>სს "აკად"ო.ღუდუშაურის სახელობის ეროვნული სამედიცინო ცენტრი</t>
  </si>
  <si>
    <t>კვირიკაშვილი ნათია (დედა)</t>
  </si>
  <si>
    <t>11001031105 (დედა)</t>
  </si>
  <si>
    <t>ორსულობა 23 კვირა. მენჯით წინ მდებარეობა.ნაყოფის ინტრანატალური სიკვდილი.ნაყოფის განვითარების ანომალია.სპინაბიფიდა,ჰიდროცეფალია.წონა-500გრ. სიგრძე-30</t>
  </si>
  <si>
    <t>ნინო  ზიმლიცკი</t>
  </si>
  <si>
    <t>ბათუმის რეფ.საავადმყოფო</t>
  </si>
  <si>
    <t xml:space="preserve">ასამბაძე ნათია </t>
  </si>
  <si>
    <t>61006021774 დედა</t>
  </si>
  <si>
    <t>ორსულობა 28-29 კვირა, პრეეკლამფსია მსუბუქი,ნაყ.ანტენატალური სიკვდილი,1100გრ/36სმ.</t>
  </si>
  <si>
    <t>23:00  16.01.2014</t>
  </si>
  <si>
    <t>აბულაძე მარინე</t>
  </si>
  <si>
    <t>ლალიაშვილი ირინე</t>
  </si>
  <si>
    <t>01019006459 (დედა)</t>
  </si>
  <si>
    <t>ორსულობა 30 4/7კვირა, მენჯით წინმდებარეობა, ნაყოფის ანტენატალური სიკვდილი, სანაყოფე წყლების ნაადრევი დაღვრა, გადატანილი საკეისრო კვეთა, მშობიარობის პირველი პერიოდი, მდედრ.სქ, წონა 800გრ, სიგრძე40სმ.</t>
  </si>
  <si>
    <t>17/01/2014 ( 12:45)</t>
  </si>
  <si>
    <t>სალუქვაძე ანდრია</t>
  </si>
  <si>
    <t>რდს, მცირე მასის ახალშობილი, ადრეული ნეონატალური სეფსისი,  უკიდურესი უმწიფორობათანდაყოლილი პნევმონია, 27 კვირა გესტაცია, 1000 გრ, 36 სმ</t>
  </si>
  <si>
    <t>ქენქაძე ხაჩიძე გიორგი ტყუპი 2</t>
  </si>
  <si>
    <t>01150049354</t>
  </si>
  <si>
    <t>რდს, ცერებრული იშემია, მცირე მასის ახალშობილი, ადრეული ნეონატალური სეფსისი, 600 გრმ 32 სმ</t>
  </si>
  <si>
    <t>გობაზიშვილი ირემაძე სალომე</t>
  </si>
  <si>
    <t>01550049443</t>
  </si>
  <si>
    <t>16.01.14</t>
  </si>
  <si>
    <t>რდს მძიმე, პნევმოთორაქსი, დღენკლული, უკიდურესი უმწიფრობა, 750 გრ, 35 სმ</t>
  </si>
  <si>
    <t>ნათია მუშრაბაძე</t>
  </si>
  <si>
    <t>03001020895</t>
  </si>
  <si>
    <t>38 კვირა ორსულობა, მკვდარი ნაყოფი, მდ 2900 გრ, 48 სმ</t>
  </si>
  <si>
    <t>რუსუდან აბულაძე</t>
  </si>
  <si>
    <t>577 72 56 46</t>
  </si>
  <si>
    <t>ქენქაძე ხაჩიძე  ტყუპი 1</t>
  </si>
  <si>
    <t>რდს, ცერებრული იშემია, სეფსისი, სეპტიცემია, სეპტიური შოკი, უკიდურესი უმწიფორობა. მცირე მასის ახალშობილი, ადრეული ნეონატალური სეფსისი, 520 გრმ 30 სმ</t>
  </si>
  <si>
    <t>დოლაბერიძე ნემსიწვერიძე მდ</t>
  </si>
  <si>
    <t>20001001399 მამა</t>
  </si>
  <si>
    <t>23 კვირა გესტაცია,  რდს, უკიდურესი უმწიფრობა, 700 გრ, 38 სმ მდ</t>
  </si>
  <si>
    <t>ლალი ზარნაძე</t>
  </si>
  <si>
    <t>ბათუმის დ/ბ</t>
  </si>
  <si>
    <t>ცეცხლაძე ანდრია</t>
  </si>
  <si>
    <t>ორსულობა 38 კვ, სუნთქვის მწვავე უკმარისობა, შოკი დაუზუსტებელი, ინტრაცერებრული სისხლჩაქცევა, თავის ტვინის ანოქსიური დაზიანება, წონა 3400, სიგრძე 50.</t>
  </si>
  <si>
    <t>ივანიაძე თეო</t>
  </si>
  <si>
    <t>კლინიკა ახალი სიცოცხლე</t>
  </si>
  <si>
    <t xml:space="preserve">ბაბაევა აიგიუნ </t>
  </si>
  <si>
    <t>28001012607 დედა</t>
  </si>
  <si>
    <t>ორსულობა 28 კვირა, პრეეკლამფსია მძიმე ფორმის, ნაყოფის ინტრანატალური სიკვდილი,  მცირე მასის ახალშობილი, წონა 700 გრ, სიგრძე 26 სმ, პირველი ნაადრევი პათოლოგიური მშობიარობა.</t>
  </si>
  <si>
    <t>ჭეიშვილი თამარი</t>
  </si>
  <si>
    <t>ორსულობა 28 კვირა, რესპირატორული დისტრეს სინდრომი, მცირე მასის ახალშობილი, გულის გაჩერება, წონა 1050გრ, სიგრძე35 სმ.</t>
  </si>
  <si>
    <t>ცხვირავაშვილი ნინო</t>
  </si>
  <si>
    <t>01024062441   დედა</t>
  </si>
  <si>
    <t>ორსულობა 24 კვირა, მკვდარი ნაყოფი. წონა 700 გრ, სიგრძე 32 სმ</t>
  </si>
  <si>
    <t>IV ს/ს</t>
  </si>
  <si>
    <t>ჯობავა რიტა</t>
  </si>
  <si>
    <t>ორსულობა 31კვ, მკვდარი ნაყოფი. წონა 1600 გრ, სიგრძე 40 სმ</t>
  </si>
  <si>
    <t>თეა ხუხუნეიშვილი</t>
  </si>
  <si>
    <t>599 34 31 91</t>
  </si>
  <si>
    <t>ხურციძე ლია</t>
  </si>
  <si>
    <t>ორსულობა 37კვ, ნაყოფის ანტენატალური სიკვდილი. წონა 3500გრ, სიგრძე 51სმ</t>
  </si>
  <si>
    <t xml:space="preserve">შუკაკიძე მანანა </t>
  </si>
  <si>
    <t>01008045594(დედა)</t>
  </si>
  <si>
    <t>ორსულობა 27 კვირა 4/7 , მენჯით წინმდებარეობა, შეფერხების სინდრომი, სანაყოფე სითხის ნაადრევი დაღვრა, მდედრ.სქ, წონა 500გრ, სიგრძე 36სმ.</t>
  </si>
  <si>
    <t>20/01/2014(15:00)</t>
  </si>
  <si>
    <t>მაჩიტაძე თამარ</t>
  </si>
  <si>
    <t xml:space="preserve">ჯო-ენის კლინიკა </t>
  </si>
  <si>
    <t>აბულაძე -ქუნთელია ავთო</t>
  </si>
  <si>
    <t>01150049554 ბავშვი</t>
  </si>
  <si>
    <t>გულის თანდაყოლილი  მანკი, გულის  მარცხენამხრივი ჰიპოპლაზიური სინდრომი, 2600 გრ, 28 სმ</t>
  </si>
  <si>
    <t>ალექსანდრე ბეროზაშვილი</t>
  </si>
  <si>
    <t>577 41 51 51</t>
  </si>
  <si>
    <t xml:space="preserve">ახალციხე  ბინაზე გარდაცვალება </t>
  </si>
  <si>
    <t>წალდაძე ლიკა</t>
  </si>
  <si>
    <t>47350002119 ბავშვი</t>
  </si>
  <si>
    <t xml:space="preserve">გულის თანდაყოლილი მანკი, განუსაზღვრელი სიტუსი, ფუნქციურად ერთადერთი პარკუჭი, სრული ატრიოვენტიკულარული არხი, მაგისტრალურ სისხლძარღვთა გამოსვლა მარჯვენა პარკუჭიდან, ფილტვის არტერიის ატრეზია, სტაციონარში უკვე სეიყვანეს გვამი,  </t>
  </si>
  <si>
    <t xml:space="preserve">ზაქროშვილი ქეთევან </t>
  </si>
  <si>
    <t>593 63 33 21</t>
  </si>
  <si>
    <t>ქორიძის სახ.სამ.სახლი</t>
  </si>
  <si>
    <t>ბეგიაშვილი ნათია</t>
  </si>
  <si>
    <t>36001005783 დედა</t>
  </si>
  <si>
    <t>მეორე დროული მშობიარობა,ნაყ.ანტენატალური სიკვდილი,3400გრ/51სმ.მდედრ.სქესის.</t>
  </si>
  <si>
    <t>20:00  21.01.2014</t>
  </si>
  <si>
    <t>ბათუმის სამ.სახლი</t>
  </si>
  <si>
    <t>ქათამაძე-გამარჯობაშვილი  ირინა</t>
  </si>
  <si>
    <t>61004058625 დედა</t>
  </si>
  <si>
    <t>მშობიარობა პირველი ნაადრევი, თავით წინ მდებარეობა,35კვირა,სანაყოფე წყლების ნაადრევი დაღვრა,არტ.ჰიპერტენზია,ნაყ.ანტენატალური სიკვდილი,2200გრ/47სმ. მამრ. სქესის.</t>
  </si>
  <si>
    <t>21:00 21.01.2014</t>
  </si>
  <si>
    <t>რუსუდან მჯავანაძე</t>
  </si>
  <si>
    <t>მარნეულის ავერსის კლინიკის ს/ს</t>
  </si>
  <si>
    <t>შპს "ავერსის კლინიკა" მარნეულის #1 ფილიალი</t>
  </si>
  <si>
    <t>ვალიევა ხაჯიდა</t>
  </si>
  <si>
    <t>28201125719 დედა</t>
  </si>
  <si>
    <t>ორსულობა 32კვირა,მენჯით წინ მდებარეობა,მშობიარობის პირველი პერიოდი,ნაყ.ანტენატალური სიკვდილი.</t>
  </si>
  <si>
    <t>00:10  22.01.2014</t>
  </si>
  <si>
    <t>ხათუნა ცუცქირიძე</t>
  </si>
  <si>
    <t>აკად.ზ.ცხაკაიას  სახელობის დასავლეთ საქართველოს ინტერვენციული მედიცინის ეროვნული ცენტრი</t>
  </si>
  <si>
    <t>გვაზავა ნანა</t>
  </si>
  <si>
    <t>კაჭარავა გიორგი</t>
  </si>
  <si>
    <t xml:space="preserve">60750032052 ბავშვი </t>
  </si>
  <si>
    <t>17/01/2014( 14:15)</t>
  </si>
  <si>
    <t>გესტაციური ასაკი 26-27კვირა, მასა დაბადების 800გრ, სიგრძე 34სმ, ახალშობილთა სხვა რესპირაციული დისტრესი დაუზუსტებელი, ახალშობილთა პარკუჭშიდა სისხლჩაქცევა მე-2 ხარისხის, ძლიერ მცირე წონის ნაყოფი დაბადებისას, გულის გაჩერება.</t>
  </si>
  <si>
    <t>22/01/2014 09:45სთ</t>
  </si>
  <si>
    <t>ჯგერნაია მერაბი</t>
  </si>
  <si>
    <t>ცაბაძე ნინო</t>
  </si>
  <si>
    <t>პაპავა ანდრია</t>
  </si>
  <si>
    <t>43001033748 დედა</t>
  </si>
  <si>
    <t>ორსულობა 31 კვირა, გულის გაჩერება, ახალშობილთა სხვა რესპირაციული დისტრესი დაუზუსტებელი,  მცირე წონის ნაყოფი დაბადებისას, წონა 1150 გრ, სიგრძე 34 სმ.</t>
  </si>
  <si>
    <t>რატიანი ბელა</t>
  </si>
  <si>
    <t>12001001188 დედა</t>
  </si>
  <si>
    <t>ორსულობა 28 კვირა მენჯით წინ მდებარეობა, პრეკლამპსია, ნაყოფის ანტენატალური სიკვდილი, მშობიარობის 1 პერიოდი, მამრი, წონა 1000, 40 სმ</t>
  </si>
  <si>
    <t xml:space="preserve">ნინა ზემლიცკი </t>
  </si>
  <si>
    <t xml:space="preserve">"ავერსის კლინიკა" მარნეული </t>
  </si>
  <si>
    <t>სულეიმანოვა იასემინ</t>
  </si>
  <si>
    <t>28001117970 დედა</t>
  </si>
  <si>
    <t>ორსულობა 38 კვირა, ნაყოფის თავით წინმდებარეობა, პირველი პოზიცია, ნაყოფის ანტენატალური სიკვდილი, მშობიარობის პირველი პერიოდი, მამრი, წონა 3600, 52 სმ</t>
  </si>
  <si>
    <t>23/01/2014 16;45</t>
  </si>
  <si>
    <t>თამარ თევზაძე</t>
  </si>
  <si>
    <t xml:space="preserve">558 42 41 61 </t>
  </si>
  <si>
    <t xml:space="preserve">ბიბიდა </t>
  </si>
  <si>
    <t>ლომოურიძე არევაძე ნატალია დედა</t>
  </si>
  <si>
    <t>38001007748 დედა</t>
  </si>
  <si>
    <t>ორსულობა 33 კვირა., ნაყოფის თავით წინმდებარეობა, ნაყოფის ანტენატალური სიკვდილი, მრ, 1200 გრმ 38 სმ</t>
  </si>
  <si>
    <t>599 95 09 78</t>
  </si>
  <si>
    <t>ჩიტაური ინგა</t>
  </si>
  <si>
    <t>12001015288 დედა</t>
  </si>
  <si>
    <t>ადრეული ნეონატალური სეფსისი, სეპტიური შოკი, რდს მძიმე, დღენაკლული, ცერებრული დარღვევები დაუზუსტებელი</t>
  </si>
  <si>
    <t>24/01 2014   11:50</t>
  </si>
  <si>
    <t>ტალახაძე თამარ</t>
  </si>
  <si>
    <t>11001007242 დედა</t>
  </si>
  <si>
    <t>ორსულობა 24კვ, ნაყოფის ანტენატალური სიკვდილი</t>
  </si>
  <si>
    <t>თამარ ზაზაძე</t>
  </si>
  <si>
    <t>ატაევ ნიკოლოზი</t>
  </si>
  <si>
    <t>01950048504 ბავშვი</t>
  </si>
  <si>
    <t>ახალშობილთა სეფსისი,რესპირატორული დისტრესს სინდრომი,გულის მანკი.</t>
  </si>
  <si>
    <t>შაინიძე-დიასამიძე  მზევინარ</t>
  </si>
  <si>
    <t>26001009204 დედა</t>
  </si>
  <si>
    <t>ორსულობა39კვირა,ნაყოფის.თავით  წინ მდებარეობა,ანემია საშ.სიმძიმის,საკეისრო კვეთა,საშ.ჰიპ.სისხლდენა,საშ.ექსტირპაცია დანამატთან ერთად,დ.ვ.ს. სინდრომი.</t>
  </si>
  <si>
    <t>მჟავანაძე რუსუდანი</t>
  </si>
  <si>
    <t>მეგიაშვილი გიორგი</t>
  </si>
  <si>
    <t>ბეგიაშვილი მრ</t>
  </si>
  <si>
    <t>40001032096 მამა</t>
  </si>
  <si>
    <t>ორსულობა 29 კვირა, რდს მძიმე, გულის მწვავე უკმარისობა, ახალშობილთა დისიმინირებული სისხლძარღვთა კოაგულაცია, მცირე მასის ახალშობილი, წონა 1200 გრ, სიგრძე 37 სმ.</t>
  </si>
  <si>
    <t>გედევანიშვილი ჯაბანიშვილი ინგა</t>
  </si>
  <si>
    <t xml:space="preserve">01026011529 დედა </t>
  </si>
  <si>
    <t>23 კვირა ორსულობა, მენჯით  წინმდებარეობა, ნაყოფის ანტენატალური სიკვდილი, დამძიმებული სამეანო ანამნეზი, 450 გრ, 30 სმ , მდ</t>
  </si>
  <si>
    <t xml:space="preserve">ნატალია ფირცხალავა </t>
  </si>
  <si>
    <t xml:space="preserve">ზირაქიშვილი ნინო </t>
  </si>
  <si>
    <t xml:space="preserve">13001047484 დედა </t>
  </si>
  <si>
    <t xml:space="preserve">36 კვირის ორსულობა, თავით წინმდებარეობა, ნაყოფის ანტენატური სიკვდილი, 42 წლის პირველი ორსულობა, მრ, 2500 გრ, 45 სმ </t>
  </si>
  <si>
    <t>დანელია აქსანა</t>
  </si>
  <si>
    <t xml:space="preserve">62005026108 დედა </t>
  </si>
  <si>
    <t>ორსულობა 36 კვირა, თავით წინმდებარეობა, მკვდარი ნაყოფი, 3350 გრ, 50 სმ, მრ</t>
  </si>
  <si>
    <t xml:space="preserve">კოღუაშვილი ნინო </t>
  </si>
  <si>
    <t>გორი დ/ბ ცენტრი</t>
  </si>
  <si>
    <t xml:space="preserve">ადეიშვილი თეა </t>
  </si>
  <si>
    <t xml:space="preserve">59001028696 დედა </t>
  </si>
  <si>
    <t>ორსულობა 32 კვირა, ნაყოფის ანტენატალური სიკვდილი, ნაყოფის თავით წინმდებარეობა, 1800 გრ, 43  სმ. მდ</t>
  </si>
  <si>
    <t xml:space="preserve">598 59 08 58 </t>
  </si>
  <si>
    <t>შპს”უნიმედი” ხულოს სამედიცინო ცენტრი</t>
  </si>
  <si>
    <t>გობაძე თამილა</t>
  </si>
  <si>
    <t>61009006413 დედა</t>
  </si>
  <si>
    <t>ორსულობა 40კვირა, პირველი მშობიარობა, მკვდარი ნაყოფი, მდედრ.სქ, წონა 3200გრ, სიგრძე 52სმ.</t>
  </si>
  <si>
    <t>28/01/2014(04:00)</t>
  </si>
  <si>
    <t>რუსლან აბულაძე</t>
  </si>
  <si>
    <t>577 10 49 40</t>
  </si>
  <si>
    <t>ღვინჯილია კახაბერი</t>
  </si>
  <si>
    <t>ღვინჯილია ანასტასია</t>
  </si>
  <si>
    <t>51001018701 მამა</t>
  </si>
  <si>
    <t>24/01/2014(14:20)</t>
  </si>
  <si>
    <t>ახალშობილთა რდს,ძლიერ მცირე წონის ნაყოფი, სუნთქვის უკმარისობა, გულის გაჩერება, გესტაცია 25კვირა, წონა 790გრ, სიგრძე 34სმ.</t>
  </si>
  <si>
    <t>28/01/2014(09:15)</t>
  </si>
  <si>
    <t>პანტელეიმონ რურუა</t>
  </si>
  <si>
    <t>რურუა გიორგი</t>
  </si>
  <si>
    <t>37250002164 ბავშვი</t>
  </si>
  <si>
    <t>ჰიპოვოლემიური შოკი, სეპტიცემია. წონა 2300 გრ, სიგრძე 49 სმ</t>
  </si>
  <si>
    <t>593 18 98 86</t>
  </si>
  <si>
    <t>მუზაშვილი ნათია</t>
  </si>
  <si>
    <t>01013001545 დედა</t>
  </si>
  <si>
    <t>ორსულობა 22კვ, მენჯით წინ მდებარეობა, ნაყოფის ანტენატალური სიკვდილი. წონა 300 გრ, სიგრძე 26 სმ</t>
  </si>
  <si>
    <t>მელაძე ნაზი ილიას ასული</t>
  </si>
  <si>
    <t>(პირადობა დაკარგული აქვს,კლინიკაში შესულია დაბადების მოწმობით)</t>
  </si>
  <si>
    <t>ორსულობა 39-40 კვირის,ნაყოფის ანტენატალური სიკვდილი,სქესი მამრობითი,წონა 3600გრ,სიგრძე 53სმ</t>
  </si>
  <si>
    <t>29/01/2014(10:10:00)</t>
  </si>
  <si>
    <t>კაპანაძე დაისა</t>
  </si>
  <si>
    <t>შპს.ჯ.გოგიაშვილის კლინიკა</t>
  </si>
  <si>
    <t>მაჭარაძე  ქეთევანი</t>
  </si>
  <si>
    <t>43001005436 დედა</t>
  </si>
  <si>
    <t>ორსულობა 29 კვირის, ნაყოფის თავით  წინ მდებარეობა,ნაყოფის ანტენატალური სიკვდილი,მრავალწყლიანობა,მშობიარობის II პერიოდი,სქესი მამრობითი,წონა 700გრ,სიგრძე29სმ</t>
  </si>
  <si>
    <t>29/01/2014(04:15:00)</t>
  </si>
  <si>
    <t>ვასიკო სიმონია</t>
  </si>
  <si>
    <t>მიქელაძე შორენა</t>
  </si>
  <si>
    <t>12001011383 დედა</t>
  </si>
  <si>
    <t>ორსულობა 39კვირა,პლაცენტის აცლა,ნაყ.ინტრანატალური სიკვდილი.</t>
  </si>
  <si>
    <t>ქემოკლიძე სოფიკო</t>
  </si>
  <si>
    <t>1027049054 დედა</t>
  </si>
  <si>
    <t>ორსულობა 31კვირა,ნაყ.თავით წინ მდებარეობა,ნაყ.ინტრანატალური სიკვდილი,2300გრ/43სმ.მდედრ.სქესის</t>
  </si>
  <si>
    <t>ლელა ქარდავა</t>
  </si>
  <si>
    <t>ქარდავა-მაღლაფერიძე</t>
  </si>
  <si>
    <t>600001120128 დედა</t>
  </si>
  <si>
    <t>რდს მძიმე,ორმხრივი პნევმოთორაქსი,მცირე მასის ახალშობილი.</t>
  </si>
  <si>
    <t>შპს.ახალციხის კლინიკა "იმედი"</t>
  </si>
  <si>
    <t>ბოლქვაძე ლელა</t>
  </si>
  <si>
    <t>პეტრიაშვილი ალექსანდრე</t>
  </si>
  <si>
    <t>03101023140დედა</t>
  </si>
  <si>
    <t>რდს მძიმე,უკიდურესად დღენაკლული ახალშობილი,ძალზე მცირე მასის ახალშობილი,გესტაციური ასაკი 24-25 კვირა,სქესი მამრობითი,წონა 710გრ,სიგრძე 28სმ</t>
  </si>
  <si>
    <t>ნანა მათოშვილი</t>
  </si>
  <si>
    <t>ქუჩის შემთხვევა(იაშვილში მიიყვანა  სასწრაფომ)</t>
  </si>
  <si>
    <t>გიგაური დავითი</t>
  </si>
  <si>
    <t>4 თვის</t>
  </si>
  <si>
    <t>მუჩაიძე ნათია</t>
  </si>
  <si>
    <t>ჭიათურა, სოფ. იფხვისი(ბინის შემთხვევა-033)</t>
  </si>
  <si>
    <t xml:space="preserve">ასანიძე ნინო </t>
  </si>
  <si>
    <t>9 დღის</t>
  </si>
  <si>
    <t>033 ბინაზე  დახვდა  გვამი</t>
  </si>
  <si>
    <t>კენჭოშვილი გია</t>
  </si>
  <si>
    <t>599 22 62 98</t>
  </si>
  <si>
    <t>ალახვერდიევი ფაიგ</t>
  </si>
  <si>
    <t xml:space="preserve">ალახვერდიევა </t>
  </si>
  <si>
    <t>28001025942 -მამა</t>
  </si>
  <si>
    <t>ორსულობა 30კვირა, სეპტიური შოკი, ახალშობილთა ბაქტერიული სეფსისი, წონა-1300 გრ, სიგრძე 33 სმ.</t>
  </si>
  <si>
    <t xml:space="preserve">599 18 92 82 </t>
  </si>
  <si>
    <t>გოგოლაძე ანა</t>
  </si>
  <si>
    <t>01150028697 ბავშვი</t>
  </si>
  <si>
    <t>საყლაპავის გაუვალობა, სეპტიცემია დაუზუსტებელი, სუნთქვის მწვავე უკმარისობა,  გულ-სისხლძარღვთა უკმარისობა, პარციალური ეპილეპსიური სტატუსი, რეფრაქტერული ჰიპერთერმია.</t>
  </si>
  <si>
    <t>ხომერიკი თინათინი</t>
  </si>
  <si>
    <t>თვაური თინათინი</t>
  </si>
  <si>
    <t>59001047575 დედა</t>
  </si>
  <si>
    <t>ორსულობა 34 კვირა, ნაყოფის წინმდებარეობა, ნაყოფის საშვილოსნოს შიდა ზრდის შეფერხება, ნაყოფის ინტრანატალური სიკვდილი, მრავალწყლიანობა, მდ, წონა 11000, 38 სმ</t>
  </si>
  <si>
    <t xml:space="preserve">ძიმა ჭიტანავა </t>
  </si>
  <si>
    <t xml:space="preserve">577 40 42 52 </t>
  </si>
  <si>
    <t>ხელაია დავით</t>
  </si>
  <si>
    <t>ხელაია საბა</t>
  </si>
  <si>
    <t>29001034013 მამა</t>
  </si>
  <si>
    <t>ახალშობილთა რდს, სუნთქვის უკმარისობა, გულის გაჩერება. წონა 3000გრ, სიგრძე 47 სმ</t>
  </si>
  <si>
    <t>555 19 46 85</t>
  </si>
  <si>
    <t>სიმაშვილი ნატალია</t>
  </si>
  <si>
    <t>20001037945 დედა</t>
  </si>
  <si>
    <t>ორსულობა 25კვ, ნაყოფის ანტენატალური სიკვდილი. წონა 800 გრ, სიგრძე 29 სმ</t>
  </si>
  <si>
    <t>დიმიტრი ჭითანავა</t>
  </si>
  <si>
    <t>ელბაქიძე თამილა</t>
  </si>
  <si>
    <t>01008038890 დედა</t>
  </si>
  <si>
    <t>ორსულობა 28კვ, ნაყოფის ანტენატალური სიკვდილი. წონა 900გრ, სიგრძე 37სმ</t>
  </si>
  <si>
    <t>ცეცხლაძე ჟუჟუნა</t>
  </si>
  <si>
    <t>61510022067 დედა</t>
  </si>
  <si>
    <t>ორსულობა 24კვ, ჰიდროცეფალია, ჰიპოქსია, საშვილოსნოსშიდა დაინფიცირების სინდრომი</t>
  </si>
  <si>
    <t>577 24 15 25</t>
  </si>
  <si>
    <t>ხოსრუაშვილი-ჩოჩიშვილი</t>
  </si>
  <si>
    <t>43950002156 ბავშვი</t>
  </si>
  <si>
    <t>ახალშობილტა რდს, მცირე მასა, მძიმე ასფიქსია, ტვინის შეშუპება, ოლიგურია, ანურია, მასიური სისხლდენა ფილტვებიდან,გესტაცია 38 კვირა, წონა 600 გრ, 26 სმ</t>
  </si>
  <si>
    <t>გაზდელიანი გულივერ</t>
  </si>
  <si>
    <t>გაზდელიანი ზურაბ</t>
  </si>
  <si>
    <t>60750032252 ბავშვი</t>
  </si>
  <si>
    <t>რდს, ორმხრივი პარკუჭოვანი სისხლჩაქცევა, ახალშობილთა ბაქტერიული სეფსისი</t>
  </si>
  <si>
    <t>0-6 დ</t>
  </si>
  <si>
    <t>ტივაძე-კლდიაშვილი მამრ.</t>
  </si>
  <si>
    <t>ახალშობილთა სხვა რესპირაციული დისტრესს სინდრომი,მეკონეალური ასპირაციის სინდრომი,2500გრ/46სმ მამრ.სქესის.</t>
  </si>
  <si>
    <t>12:30    01.02.2014</t>
  </si>
  <si>
    <t>ზარნაძე მარი</t>
  </si>
  <si>
    <t>7-28 დღემდე</t>
  </si>
  <si>
    <t>ხათუნა კაციტაძე</t>
  </si>
  <si>
    <t>მუხტაროვი საიდი</t>
  </si>
  <si>
    <t>12001022416 დედა</t>
  </si>
  <si>
    <t>ახალშობილთა რდს,პერივენტრიკულური ჰემორაგია,ღვიძლის და თირკმლის მწ.უკმარისობა.</t>
  </si>
  <si>
    <t>21:20     01.02.2014</t>
  </si>
  <si>
    <t>ჯულაყიძე ეკატერინე</t>
  </si>
  <si>
    <t>37001051538 დედა</t>
  </si>
  <si>
    <t>პირველი ნაადრევი მშობიარობა,ნაყ.ინტრანატალური სიკვდილი,500გრ/22სმ,ორსულობა 24კვირა, მდედრ.სქესის.</t>
  </si>
  <si>
    <t>00:10   02.02.2014</t>
  </si>
  <si>
    <t xml:space="preserve">0-1წ </t>
  </si>
  <si>
    <t>ლაზარეშვილი ლიზი</t>
  </si>
  <si>
    <t>10450000518 ბავშვი</t>
  </si>
  <si>
    <t>ვენტრიკულიტი, სეპტიური შოკი, სუნთქვის უკმარისობა, პნევმოთორაქსი, პნევმომედიასტინიტი, ჰიდროცეფალია</t>
  </si>
  <si>
    <t>მანანა ფანქველაშვილი</t>
  </si>
  <si>
    <t>ფაცაცია ნინო</t>
  </si>
  <si>
    <t>19001084322 დედა</t>
  </si>
  <si>
    <t xml:space="preserve">ორსულობა 33 კვირა, ტყუპი ნაყოფი , მეორე ტყუპის ანტენატალური სიკვდილი, პირველი ნაყოფის თავით წინმდებარეობა, დატვირთული სამეანო ანამნეზი, პირველი ორსულობა, მდ, წონა 600, 28 სმ, </t>
  </si>
  <si>
    <t xml:space="preserve">577 15 04 41 </t>
  </si>
  <si>
    <t>მირცხულავა თამარი</t>
  </si>
  <si>
    <t>01013029127დედა</t>
  </si>
  <si>
    <t>ორსულობა 29 კვირის, ნაყოფის ანტენატალური სიკვდილი,სქესი მამრობითი,წონა 1000გრ,სიგრძე25სმ</t>
  </si>
  <si>
    <t>ბერია ვენერა</t>
  </si>
  <si>
    <t>35001102832დედა</t>
  </si>
  <si>
    <t>ორსულობა 23-24 კვირა, ნაყოფის თავით წინ მდებარეობა, ნორმალურად მიმაგრებული პლაცენტის ნაადრევი აცლა,სისხლდენა,სანაყოფო სითხის ნაადრევი დაღვრა,დამძიმებული სამეანო ანამნეზი, გადატანილი საკეისრო კვეთა, ნაყოფის ანტენატალური სიკვდილი,სქესი მამრობითი,წონა 600გრ,სიგრძე 30სმ</t>
  </si>
  <si>
    <t>მარნეულის "ჯეო-ჰოსპიტალსის"სამშობიარო სახლი</t>
  </si>
  <si>
    <t>ყულიჯანიშვილი ია</t>
  </si>
  <si>
    <t>45801037507დედა</t>
  </si>
  <si>
    <t>ორსულობა 42  კვირის, ნაყოფის თავით წინ მდებარეობა,ნაყოფის ანტენატალური სიკვდილი,სქესი მდედრობითი,წონა 1970გრ ,სიგრძე 47სმ</t>
  </si>
  <si>
    <t>ვაჩნაძე ლანა</t>
  </si>
  <si>
    <t>57001056269დედა</t>
  </si>
  <si>
    <t>05/02/2014(14:00)</t>
  </si>
  <si>
    <t>გესტაციური ასაკი 25-26 კვირა, ახალშობილთა რდს მძიმე,მძიმე ასფიქსია,საშვილოსნოს შიდა დაინფიცირების სინდრომი, ექსტრემალურად მცირე მასის  ახალშობილი,სქესი მდედრობითი,წონა 700გრ,სიგრძე 26სმ</t>
  </si>
  <si>
    <t>05/02/2014(15:30)</t>
  </si>
  <si>
    <t>ნონა შარანგია</t>
  </si>
  <si>
    <t>მანძულაშვილი ნონა დედა</t>
  </si>
  <si>
    <t>01025019566 დედა</t>
  </si>
  <si>
    <t>ორსულობა 38 კვირა, ნორმალურად მიმაგრებული პლაცენტის ნაადრევი აცლა, სისხლდენა , ნაყოფის ინტრანატალური სიკვდილი, 2100 გრ, 43 სმ, მდ</t>
  </si>
  <si>
    <t>კანჭურაშვილი ნინო</t>
  </si>
  <si>
    <t>35001083257დედა</t>
  </si>
  <si>
    <t>6/02/2014(04:25)</t>
  </si>
  <si>
    <t>აკრანია,ანენცეფალია,სპინაბიფიდა,გესტაციური ასაკი 35-36 კვირის,სქესი მდედრობითი,წონა 1300გრ,სიგრძე 30სმ</t>
  </si>
  <si>
    <t>06/02/2014(09:30)</t>
  </si>
  <si>
    <t>ტაბატაძე ეთერი</t>
  </si>
  <si>
    <t>ქამუშაძე გვანცა</t>
  </si>
  <si>
    <t>01020012210 დედა</t>
  </si>
  <si>
    <t>ორსულობა 29კვირა,მენჯითწინ მდებარეობა,პირველი ნაადრევი მშობიარობა,ნაყ.ანტენატალური სიკვდილი,800გრ/32სმ. მდედრ.სქესის.</t>
  </si>
  <si>
    <t>კასუმოვა გულნარა</t>
  </si>
  <si>
    <t>15001020318დედა</t>
  </si>
  <si>
    <t>გესტაციური ასაკი 30-31 კვირის,ტყუპი ნაყოფი,II ტყუპის თავით წინ მდებარეობა,მცირი მასის ნაყოფი დაბადებისას,მძიმე ასფიქსია,ჭიპლარის სამჯერადი შემოხვევა კისრის და გულმკერდის არეში,ახალშობილის ჰემორაგიული დაავადება,საყლაპავის ატრეზია,წონა 1800გრ,სიგრძე 40სმ</t>
  </si>
  <si>
    <t>მანანა აბულაძე</t>
  </si>
  <si>
    <t>ჭინჭარაშვილი ხატია</t>
  </si>
  <si>
    <t>01019046911  დედა</t>
  </si>
  <si>
    <t>ორსულობა 28 კვირის,სეპტიური შოკი</t>
  </si>
  <si>
    <t>მაია ზირაქიშვილი</t>
  </si>
  <si>
    <t>კლინიკა"ახალი სიცოცხლე"</t>
  </si>
  <si>
    <t>ჯობავა-პაპავა ილონა</t>
  </si>
  <si>
    <t xml:space="preserve">62004005267 დედა </t>
  </si>
  <si>
    <t>ორსულობა 22-23 კვირის,ნაყოფის მენჯით წინ მდებარეობა,სანაყოფო სითხის ნაადრევი დაღვრა,  ნაყოფის ანტენატალური სიკვდილი, დამძიმებული სამეანო ანამნეზი,(2011წ გადატანილი საკეისრო კვეთა)სქესი მდედრობითი,წონა 450გრ,სიგრძე 28სმ</t>
  </si>
  <si>
    <t>ირინა ნანობაშვილი</t>
  </si>
  <si>
    <t>მცხეთის "ჯეო-ჰოსპიტალსი"</t>
  </si>
  <si>
    <t>ფუტკარაძე ლია</t>
  </si>
  <si>
    <t>61001075605 დედა</t>
  </si>
  <si>
    <t>საკეისროს შემდგომი პერიოდი,ეკლამპსია,თავის ტვინის შეშუპება,ასპირაციული პნევმონია,(ორსულო 38-39კვირა)</t>
  </si>
  <si>
    <t>ქოქაშვილი სალომე</t>
  </si>
  <si>
    <t>ცაავა გვანცა</t>
  </si>
  <si>
    <t>19750009026 ბავშვი</t>
  </si>
  <si>
    <t>ფილტვის ვენების ტოტალური ანომალური დრენაჟი,აორტის რკალის ჰიპოპლაზია,ფილტვის არტერიის მარჯვენა ტოტის ჰიპოპლაზია,გესტაციური ასაკი 40 კვირა,წონა 3500გრ,სიგრძე 51სმ</t>
  </si>
  <si>
    <t>იმერლიშვილი ნათია</t>
  </si>
  <si>
    <t>20301071297 დედა</t>
  </si>
  <si>
    <t>ორსულობა 29 კვირა, თავით წინმდებარეობა, ნაყოფის ალტენატალური სიკვდილი, წონა 1100გრ, სიგრძე 31სმ.</t>
  </si>
  <si>
    <t xml:space="preserve">კიკვაძე შორენა </t>
  </si>
  <si>
    <t>ტატუნაშვილი ლუკა</t>
  </si>
  <si>
    <t>43750002162 ბავშვი</t>
  </si>
  <si>
    <t>ორსულობა 35-36 კვირა, ახალშობილთა რესპირატორული დისტრეს სინდრომი,ღია არტერიული სადინარი, პულმონალური გიპერტენზია,მასიური სისხლდენა ფილტვიდან, წონა 2800გრ, სიგრძე 45სმ.</t>
  </si>
  <si>
    <t>ხინკილაძე-აბაშიძე</t>
  </si>
  <si>
    <t>61001075027  დედა</t>
  </si>
  <si>
    <t>ორსულობა 36 კვირა, თავით წინმდებარეობა, ნაყოფის ანტენატალური სიკვდილი. წონა 2430 გრ, სიგრძე 48 სმ</t>
  </si>
  <si>
    <t>577 13 73 17</t>
  </si>
  <si>
    <t>ოდიშელიძე ლია</t>
  </si>
  <si>
    <t>ოდიშელიძე (მდედრი)</t>
  </si>
  <si>
    <t>01013024566    დედა</t>
  </si>
  <si>
    <t>ორსულობა 24 კვ, რდს მძიმე, დღენაკლი ძალზე მცირე მასის ახალშობილი. წონა 650 გრ, სიგრძე 30 სმ</t>
  </si>
  <si>
    <t>ჯანაშია      (მდედრი)</t>
  </si>
  <si>
    <t>62001018550  დედა</t>
  </si>
  <si>
    <t>თავის ტვინის ანოქსიური დაზიანება, მარჯვენამხრივი პნევმოთორაქსი, ს/უ, ახალშობილთა კომა დიაფრაგმის თიაქარი. წონა 4200 გრ, სიგრძე 52 სმ</t>
  </si>
  <si>
    <t xml:space="preserve">ჩიქოვანი მელსი </t>
  </si>
  <si>
    <t>ჩიქოვანი ნია</t>
  </si>
  <si>
    <t>49450000169ბავშვი 49001000995 დედა</t>
  </si>
  <si>
    <t>ტოქსიური ენცეფალოპათია, ჰემოლიზური დაავადება, ს/უ. წონა 3000გრ, სიგრძე 50 სმ</t>
  </si>
  <si>
    <t>დვალიძე გაბრიელი</t>
  </si>
  <si>
    <t>01028004851 დედა</t>
  </si>
  <si>
    <t xml:space="preserve">პიერ რობინის სინდრომი, ახალშობილთა ბაქტერიული სეფსისი, სეპტიცემია, რდს, ახალშობილთა ცერებრული დარღვევები, 3300გრ,32 სმ </t>
  </si>
  <si>
    <t>დამარ დანელია</t>
  </si>
  <si>
    <t xml:space="preserve">დავითიძე მარინე </t>
  </si>
  <si>
    <t>61005002197 დედა</t>
  </si>
  <si>
    <t>ორსულობა 23 კვირა, მენჯით წინმდებარეობა, ნაყოფის ინტრანატალური სიკვდილი, ინვიტრო განაყოფიერება, 11 წელი სტერილობა, 450 გრ, 26 სმ მდ</t>
  </si>
  <si>
    <t>ლუკავა იოანე</t>
  </si>
  <si>
    <t>01650047770 ბავშვი</t>
  </si>
  <si>
    <t xml:space="preserve">ბაქტერიული სეფსისი, გართულებული ფორმა, გულ-სისხლძარღვთა უკმარისობა, ასციტი, მცირე მასის ახალშობილი, დღენაკლულთა ანემია, რეტინოპატია, 900 გრ, </t>
  </si>
  <si>
    <t>ლარიაშვილი ნატალია</t>
  </si>
  <si>
    <t>01550036875 ბავშვი</t>
  </si>
  <si>
    <t>პნევმონია დაუზუსტებელი, რესპირატორული დისტრეს სინდრომი, სუნთქვის უკმარისობა</t>
  </si>
  <si>
    <t>599 27 5809</t>
  </si>
  <si>
    <t xml:space="preserve">მამედოვა აისუნ </t>
  </si>
  <si>
    <t>28001111881 დედა</t>
  </si>
  <si>
    <t>ორსულობა 22 კვირა, თავით წიმდებარეობა, ნაყოფის ანტენატალური სიკვდილი 400 გრ, 26 სმ, მრ</t>
  </si>
  <si>
    <t>შუბითიძე ნანა</t>
  </si>
  <si>
    <t>555 77 07 18</t>
  </si>
  <si>
    <t>ხონი "ჩემი ოჯახის კლინიკა"</t>
  </si>
  <si>
    <t>შენგელია ლია</t>
  </si>
  <si>
    <t>55001022986დედა</t>
  </si>
  <si>
    <t>ორსულობა 31 კვირა, მშობიარობის II პერიოდი,ტყუპი ნაყოფი,პირველი ნაყოფის თავით წინ მდებარეობა,მეორე ნაყოფის ჯდომით წინ მდებარეობა, I  ნაყოფის ანტენატალური სიკვდილი, სქესი მდედრობითი,წონა 1500გრ,სიგრძე 38სმ</t>
  </si>
  <si>
    <t>ორსულობა 31 კვირა, მშობიარობის II პერიოდი,ტყუპი ნაყოფი,პირველი ნაყოფის თავით წინ მდებარეობა,მეორე ნაყოფის ჯდომით წინ მდებარეობა, II  ნაყოფის ანტენატალური სიკვდილი, სქესი მდედრობითი,წონა 1400გრ, სიგრძე 36სმ</t>
  </si>
  <si>
    <t>ახალციხე  "უნიმედი სამცხე"</t>
  </si>
  <si>
    <t>ამბროლაძე ნათია</t>
  </si>
  <si>
    <t>05001010246დედა</t>
  </si>
  <si>
    <t>ორსულობა 38-39  კვირა,  მშობიარობის I პერიოდი,ნაყოფის თავით წინ მდებარეობა,ზემო სასუნთქი გზების ინფექცია დაუზუსტებელი,ჭიპლარის შემოხვევა 2-ჯერ მჭიდროდ,ჭიპლარის ნამდვილი კვანძი, ნაყოფის ინტრანატალური სიკვდილი,სქესი მამრობითი,წონა 3280გრ, სიგრძე 49სმ</t>
  </si>
  <si>
    <t>თინათინ ნარმანიშვილი</t>
  </si>
  <si>
    <t>ზესტაფონის "ჯეო-ჰოსპიტალსი"</t>
  </si>
  <si>
    <t>მელანო დიასამიძე</t>
  </si>
  <si>
    <t>61010006235დედა</t>
  </si>
  <si>
    <t>ორსულობა 27-28კვირა, ნაყოფის ანტენატალური სიკვდილი,</t>
  </si>
  <si>
    <t>ქელეხსაშვილი მარიამი</t>
  </si>
  <si>
    <t>01150048496ბავშვი</t>
  </si>
  <si>
    <t>ახალშობილთა სეფსისი,გამოწვეული სხვა და დაუზუსტებელი სტაფილოკოკით,სეპტიური შოკი,რესპირატორული დისტრესს სინდრომი მძიმე,თრომბოჰემორაგიული სინდრომი,ახალშობილთა ცერებრალური დარღვევები დაუზუსტებელი,გაეტაციური ასაკი 26-27 კვირა,წონა 850გრ</t>
  </si>
  <si>
    <t>მარინა ჯორბენაძე</t>
  </si>
  <si>
    <t>კომახიძე მათიკო</t>
  </si>
  <si>
    <t>02001018941 დედა</t>
  </si>
  <si>
    <t>ორსულობა 32კვირა,,ტყუპი ნაყოფით,ნაყ.ანტენატალური სიკვდილი,1200გრ/38სმ. მამრ.სქესის.</t>
  </si>
  <si>
    <t>ნინო კოღუაშვილი</t>
  </si>
  <si>
    <t>აჯამიანი ახმეტა</t>
  </si>
  <si>
    <t>01350037628ბავშვი</t>
  </si>
  <si>
    <t>სუნთქვის მწვავე უკმარისობა, გულის  მწვავე უკმარისობა,სპინალური ამიოტროფია</t>
  </si>
  <si>
    <t>გიორბელაძე-აკოფიანი ეკატერინა</t>
  </si>
  <si>
    <t>10001003951დედა</t>
  </si>
  <si>
    <t>ორსულობა 29 კვირის,თავით წინ მდებარეობა,პრეეკლამპსია მძიმე ფორმის,დამძიმებული სამეანო ანამნეზი(2-ჯერ გადატანილი საკეისრო კვეთა) ნაყოფის ანტენატალური სიკვდილი,სქესი მამრობითი, წონა 950გრ,სიგრძე 27სმ</t>
  </si>
  <si>
    <t>მაჩიტაძე თამარი</t>
  </si>
  <si>
    <t xml:space="preserve">აწესებულება:აკად.ზ.ცხაკაიას  სახელობის დასავლეთ საქართველოს ინტერვენციული 
მედიცინის ეროვნული ცენტრი
</t>
  </si>
  <si>
    <t xml:space="preserve"> ორმოცაძე   სოსო</t>
  </si>
  <si>
    <t>გოფაძე-ორმოცაძე(მამრობითი)</t>
  </si>
  <si>
    <t>17001032042მამა</t>
  </si>
  <si>
    <t xml:space="preserve">გესტაციური ასაკი 26 კვირა,ახალშობილთა რდს,ძლიერ მცირე მასის 
ახალშობილი დაბადებისას,წონა 990გრ,სიგრძე 35 სმ
</t>
  </si>
  <si>
    <t>მარნეულის ჯეოჰოსპიტალსი</t>
  </si>
  <si>
    <t>ჯაჯანიძე ინგა</t>
  </si>
  <si>
    <t>10001003297 დედა</t>
  </si>
  <si>
    <t xml:space="preserve">ორსულობა 32 კვირა, ნაყოფის თავით წინმდებარეობა, ნაყოფის ანტენატალური სიკვდილი, წონა 1,900, 47სმ, </t>
  </si>
  <si>
    <t>მაკა ციციშვილი</t>
  </si>
  <si>
    <t>599 90 01 56</t>
  </si>
  <si>
    <t>ქუთაისის  საეკლესიო საავადმყოფო წმ.დავით აღმასენებლის სახ. "ქსენონი"</t>
  </si>
  <si>
    <t>გიორგაძე ანა</t>
  </si>
  <si>
    <t>60001149975დედა</t>
  </si>
  <si>
    <t>სეპტიური შოკი,აბორტის შემდგომი გართულებები,სეპტიური მდგომარეობა,გულ-სისხლძარღვთა უკმარისობა</t>
  </si>
  <si>
    <t>ნათია ცეცხლაძე</t>
  </si>
  <si>
    <t>ბოლნისის სამშობიარო სახლი</t>
  </si>
  <si>
    <t>ისაევა კამილა</t>
  </si>
  <si>
    <t>1000106490დედა</t>
  </si>
  <si>
    <t>ორსულობა 25-26 კვირა,მესამე ნაადრევი მშობიარობა,მრავლობითი სიმახინჯეებით,ნაყოფის ანტენატალური სიკვდილი,სქესი მამრობითი,წონა 800გრ,სიგრძე 31სმ</t>
  </si>
  <si>
    <t>12/02/014 10:30</t>
  </si>
  <si>
    <t>გურაშვილი ელეონორა</t>
  </si>
  <si>
    <t>ჭიალაშვილი ელენა</t>
  </si>
  <si>
    <t>01001012063დედა</t>
  </si>
  <si>
    <t>ორსულობა 28 კვირა,მენჯით წინ მდებარეობა,ნაყოფის ანტენატალური სიკვდილი,დამძიმებული სამეანო ანამნეზი,პრეეკლამპსია მსუბუქი ფორმის,სქესი მამრობითი, წონა 750გე,სიგრძე 25სმ</t>
  </si>
  <si>
    <t>ნათელა როსტიაშვილი</t>
  </si>
  <si>
    <t>წამალაშვილი ანასტასია</t>
  </si>
  <si>
    <t>1350042954ბავშვი</t>
  </si>
  <si>
    <t>სუნთქვის მწვავე უკმარისობა, გულის  თანდაყოლი კომბინირებული მანკი,სეპტიცემია,პოსტ-ოპერაციული პერიოდი,გულის უკმარისობა</t>
  </si>
  <si>
    <t>უგლავა ლიკა</t>
  </si>
  <si>
    <t>უგლავა-მოდუაძე(მამრი)</t>
  </si>
  <si>
    <t>53001042812დედა</t>
  </si>
  <si>
    <t>ახალშობილითა ბაქტერიული სეფსისი,სეპტიცემია,რდს მძიმე,სეპტიური შოკი,წონა 850გრ,სიგრძე 36სმ</t>
  </si>
  <si>
    <t>ბერუაშვილი-მარგველაშვილი ნინო</t>
  </si>
  <si>
    <t>43001041329დედა</t>
  </si>
  <si>
    <t>ორსულობა 33 კვირა,ნაყოფის მრავლობითი სიმახინჯე,ნაყოფის ანტენატალური სიკვდილი,წონა 1700გრ,სიგრძე 42სმ</t>
  </si>
  <si>
    <t>ბუთხუზი ნინო</t>
  </si>
  <si>
    <t>1400105363ბავშვი</t>
  </si>
  <si>
    <t>ახალშობილთა ბაქტერიული სეფსისი,რდს მძიმე,ახალშობილთა ცერებრალური მდგომარეობის დარღვევა,მცირე მასის ახალშობილი,გესტაციური ასაკი 32 კვირა,წონა 1100გრ, სიგრძე 39სმ</t>
  </si>
  <si>
    <t>პარასკევაშვილი-ბუგიანაშვილი მამრი</t>
  </si>
  <si>
    <t xml:space="preserve">ახალშობილთა რესპირატორული დისტრესი, პულმონალური ჰემორაგია, მცირე მასის ახალშობილი, პერიინტავენტრიკულური ჰემორაგია 2 ხარისხი, მძიმე ასფიქსია მშობიარობისას, პერინატალაური პერიოდისტვის დამახასიატებელი ინფექცია დაუზუსტებელი, წონა 1.100, ორსულობა 31 კვირა  </t>
  </si>
  <si>
    <t>ბოხუა დომნა</t>
  </si>
  <si>
    <t xml:space="preserve">ბომონდი </t>
  </si>
  <si>
    <t>კუბლაშვილი აბჟანდაძე თეა</t>
  </si>
  <si>
    <t>60001001516 დედა</t>
  </si>
  <si>
    <t>ორსულობა 40 კვირა,მენჯით წინმდებარეობა, პირველი ორსულობა, მკვდარი ნაყოფი, სისხლდენა, საკეისრო კვეთა , მრ, 3300, 52 სმ</t>
  </si>
  <si>
    <t>555 46 33 06</t>
  </si>
  <si>
    <t>ჩოხატაურის მედ ალფა</t>
  </si>
  <si>
    <t>შპს ,,მედალფა" ჩოხატაურის სამედიცინო ცენტრი</t>
  </si>
  <si>
    <t>ხარაბაძე იამზე</t>
  </si>
  <si>
    <t>ინფექციურ ტოქსიური შოკი.</t>
  </si>
  <si>
    <t>სიხარულიძე ქეთევან</t>
  </si>
  <si>
    <t>ფეიქრიშვილი ანდრია</t>
  </si>
  <si>
    <t>იმუნოდეფიციტი დაუზუსტებელი,სეფსისი,სეპტიური შოკი,ს/უ,გულის უკმარისობა.</t>
  </si>
  <si>
    <t>მაია ქაჯაია</t>
  </si>
  <si>
    <t>ჩეხერია ილია</t>
  </si>
  <si>
    <t>19350008220 ბავშვი</t>
  </si>
  <si>
    <t>მუკოვისციდოზი შერეული ფორმის,რდს,სეპტიური შოკი,პოლიორგანული უკმარისობა,გულის გაჩერებაა.</t>
  </si>
  <si>
    <t>ნინო ოშორიძე</t>
  </si>
  <si>
    <t>ისმაილოვა ელვირა</t>
  </si>
  <si>
    <t>ისმაილოვი</t>
  </si>
  <si>
    <t>35001099856 დედა</t>
  </si>
  <si>
    <t>ნეონატალური სიყვითლე გაძიერებული ჰემოლიზით დაუზუსტებელი, ინფექცია დაუზუსტებელი წონა 3000გრ, სიგრძე 49სმ.</t>
  </si>
  <si>
    <t>ძიძიგური ირმა</t>
  </si>
  <si>
    <t>29001001056 დედა</t>
  </si>
  <si>
    <t>ორსულობა 22 კვირა, მენჯით წინ მდებარეობა, პირველი ნაადრევი მშობიარობა, მკვდარი ნაყოფი, წონა 500 გრ, სიგრძე 26 სმ.</t>
  </si>
  <si>
    <t>მაღლაკელიძე ნია</t>
  </si>
  <si>
    <t>18650004018ბავშვი</t>
  </si>
  <si>
    <t>პნევმონია დაუზუსტებელისუნთქვის მწვავე  უკმარისობა,კეფის ენცეფალოცელე,ვენტრიკულიტი,თავის ტვინის თიაქარი</t>
  </si>
  <si>
    <t>ნახუცრიშვილი-მშვილდაძე ქეთევანი</t>
  </si>
  <si>
    <t>01019046834დედა</t>
  </si>
  <si>
    <t>გესტაციური ასაკი  32 კვირა,ნაყოფის განვითარების ანომალია,პოტერის სინდრომი,სქესი მდედრობითი,წონა 1200გრ, სიგრძე 32სმ</t>
  </si>
  <si>
    <t>კლინიკა  "ჰერა 2011"</t>
  </si>
  <si>
    <t>მელაშვილი-კირვალიძე ნელი</t>
  </si>
  <si>
    <t>35001055147დედა</t>
  </si>
  <si>
    <t>ორსულობა 38 კვირის,თავით წინ მდებარეობა,ნაყოფის ინტრანატალური სიკვდილი,სქესი მდედრობითი,წონა 5000გრ,სიგრძე 53სმ</t>
  </si>
  <si>
    <t>თამარ გელაძე</t>
  </si>
  <si>
    <t>მამესტარაშვილი მზია</t>
  </si>
  <si>
    <t>13001043471დედა</t>
  </si>
  <si>
    <t>ორსულობა 34 კვირა,ტყუპი ნაყოფი,I ნაყოფის მენჯით წინ მდებარეობა,IIნაყოფის ანტენატალური სიკვდილი,სქესი მამრობითი,წონა 1300გრ,სიგრძე 38სმ</t>
  </si>
  <si>
    <t>ღურჯუმელაძე ინგა (დედა)</t>
  </si>
  <si>
    <t>61009030801 (დედა)</t>
  </si>
  <si>
    <t>22 კვირა ორსულობა.ნაყოფის ატენატალური სიკვდილი.პიელონეფრიტი.მარჯვენამხრივი ჰიდრონეფროზი.მძიმე სეფსისი.სეპტიური შოკი.სუნთქვის მწვავე უკმარისობა.თირკმლის მწვავე უკმარისობა.ანემია. წონა-600გრ. 28სმ</t>
  </si>
  <si>
    <t>ბედიანაშვილი ნატალია</t>
  </si>
  <si>
    <t>35001047972დედა</t>
  </si>
  <si>
    <t>ორსულობა 36,თავით წინ მდებარეობა,ნაყოფის ინტრანატალური სიკვდილი,წონა 2450გრ,სიგრძე 45სმ</t>
  </si>
  <si>
    <t>გიორგი ალშიბაია</t>
  </si>
  <si>
    <t>ზუგდიდის რაიონული საავადმყოფო</t>
  </si>
  <si>
    <t>ტორჩინავა მონიკა</t>
  </si>
  <si>
    <t>19001014515 დედა</t>
  </si>
  <si>
    <t>ორსულობა 36 კვირა, ნაყოფის თავით წინ მდებარეობა, მკვდარი ნაყოფი, წონა 3400გრ, სიგრ ძე 50სმ.</t>
  </si>
  <si>
    <t>ია ჭანია</t>
  </si>
  <si>
    <t>მარნეულის შპს. ადიკი</t>
  </si>
  <si>
    <t>შპს "ადიკ"</t>
  </si>
  <si>
    <t>აბულფაზ მეთუევი</t>
  </si>
  <si>
    <t>28450008068ბავშვი</t>
  </si>
  <si>
    <t>სუნთქვის მწვავე უკმარისობა, პოლიორგანული უკმარისობა, გულის გაჩერება.</t>
  </si>
  <si>
    <t>კობა ოთარაშვილი</t>
  </si>
  <si>
    <t>ქუთაისის შპს  კლინიკა  "ბომონდი"</t>
  </si>
  <si>
    <t>იანტბელიძე მაია</t>
  </si>
  <si>
    <t>01001080552დედა</t>
  </si>
  <si>
    <t>ორსულობა 27-28კვირა,თავით წინ მდებარეობა, ნაყოფის ანტენატალური სიკვდილი,ნაყოფის თანდაყოლილი მანკები,სქესი მამრობითი,წონა 1400გრ სიგრძე 36სმ</t>
  </si>
  <si>
    <t>ნინო რამიშვილი</t>
  </si>
  <si>
    <t>თევზაძე სოფიო</t>
  </si>
  <si>
    <t>26001037154დედა</t>
  </si>
  <si>
    <t>ახალშობილთა რდს,ახალშობილთა სუნთქვის და  გულის უკმარისობა,ნაყოფის წყალმანკი, გამოწვეული ჰემოლიზური ავადმყოფით,გესტაციური ასაკი 28 კვირა,წონა 1750გრ,სიგრძე 39სმ,სქესი მამრობითი</t>
  </si>
  <si>
    <t>ჭყოიძე მადონა</t>
  </si>
  <si>
    <t>11001027034დედა</t>
  </si>
  <si>
    <t>ორსულობა 22-23 კვირის,ნაყოფის მენჯით წინ მდებარეობა,ნაყოფის მრავლობითი ანომალია,ნაყოფის ინტრანატალური სიკვდილი,სქესი მამრობითი,წონა 600გრ,სიგრძე 22სმ</t>
  </si>
  <si>
    <t>ბათუმის დედათა და ბავშვთა ჯანდაცვის ცენტრი</t>
  </si>
  <si>
    <t>რიჟვაძე დიმა</t>
  </si>
  <si>
    <t>61550019190ბავშვი</t>
  </si>
  <si>
    <t>შოკი დაუზუსტებელი,სუნთქვის და გულის უკმარისობა,ინფექციური წარმოშობის დიარია და გასტროენტერიტი,კომა(გლაზგოს 3 ქულა)</t>
  </si>
  <si>
    <t>დარეჯან ბერიძე</t>
  </si>
  <si>
    <t>სახელაშვილი ნიკოლოზი</t>
  </si>
  <si>
    <t>22.11.2013</t>
  </si>
  <si>
    <t>რდს,თავის ტვინის ანოქსიური დაზიანება,ახალ.კომა,ს/უ,გულ-სისხლძარღვთა უკმარისობა,ღია არტერიული სადინარი.</t>
  </si>
  <si>
    <t>ბერაძე მზია</t>
  </si>
  <si>
    <t>31001031063დედა</t>
  </si>
  <si>
    <t>23.02.2014</t>
  </si>
  <si>
    <t>ორსულობა 38 კვირა, მძიმე ასფიქსია, ადრეული ნეონატალური სიკვდილი, წონა 3100 კგ, სიგრძე 51 სმ.</t>
  </si>
  <si>
    <t>ქანთარია  ეკა</t>
  </si>
  <si>
    <t>რეხვიაშვილი ქეთევანი</t>
  </si>
  <si>
    <t>1150051986დედა</t>
  </si>
  <si>
    <t>20.02.2014</t>
  </si>
  <si>
    <t>ერს მძიმე, ჰიპოვოლემიური მდგომარეობა, საშვილოსნოს შიდა დაინფიცირების სინდრომი, ჰიპერტენზია, ჰიპოქსიურ იშემიური ენცეფალოპათია, წონა 3450 კგ, სიგრძე 50სმ.</t>
  </si>
  <si>
    <t>23.02.2014 20:40</t>
  </si>
  <si>
    <t>მეზვრიშვილი ნინო</t>
  </si>
  <si>
    <t>რობაქიძე მარიამი</t>
  </si>
  <si>
    <t>1950038369ბავშვი</t>
  </si>
  <si>
    <t xml:space="preserve">ჰიდრომიკროცეფალია </t>
  </si>
  <si>
    <t>24.02.2014    21:00</t>
  </si>
  <si>
    <t>597 94 89 10</t>
  </si>
  <si>
    <t>თევდორაძე თეონა</t>
  </si>
  <si>
    <t>1031005700დედა</t>
  </si>
  <si>
    <t>ორსულობა 28 კვ, მენჯით წინ მდებარეობა, ნაყოფის ანტენატალური სიკვდილი.წონა 500 გრ, სიგრძე 27 სმ</t>
  </si>
  <si>
    <t>ჩაგელიშვილი თეონა</t>
  </si>
  <si>
    <t>37001057475დედა</t>
  </si>
  <si>
    <t>ორსულობა 40 კვირა,თავით წინ მდებარეობა,  მკვდარი ნაყოფი. წონა 2500 გრ, სიგრძე 48სმ</t>
  </si>
  <si>
    <t>ლევან ჯავახაძე</t>
  </si>
  <si>
    <t>551 54 71 24</t>
  </si>
  <si>
    <t>ტეფნაძე დიანა</t>
  </si>
  <si>
    <t>25750003496ბავშვი</t>
  </si>
  <si>
    <t>სეფსისი,სეპტიური შოკი,გესტაციური ასაკი 39-40კვირის,წონა 1900გრ,სიგრძე 43სმ</t>
  </si>
  <si>
    <t>ჯემილა ჯაფაროვა (დედა)</t>
  </si>
  <si>
    <t xml:space="preserve">28001113339  დედა </t>
  </si>
  <si>
    <t>პირველი ნაადრევი მშობიარობა,ნაყოფის ატენატალური სიკვდილი.ნაყოფის მენჯით წინ მდებარეობა,სანაყოფე სითხის ნაადრევი დაღვრა, ორსულობა 28-29 კვირის გესტაციით,მკვდარი ნაყოფი. წონა-1.100 სიგრძე-31სმ</t>
  </si>
  <si>
    <t>თავართქილაძე ნინი</t>
  </si>
  <si>
    <t>33850004186ბავშვი</t>
  </si>
  <si>
    <t>ახალ. ბაქტერიული სეფსისი,ს/უ,ანურია.</t>
  </si>
  <si>
    <t>კარგაძე ნინო</t>
  </si>
  <si>
    <t>ედილაშვილი-კაცელაშვილი მანანა</t>
  </si>
  <si>
    <t>43001034656დედა</t>
  </si>
  <si>
    <t>ორსულობა 22-23 კვირის,პირველი მშობიარობა,თავით წინ მდებარეობა,მწვავე პიელონეფრიტი,ნაყოფის ინტრანატალური სიკვდილი,სქესი მდედრობითი,წონა 450გრ,სიგრძე 25სმ</t>
  </si>
  <si>
    <t>ვასილ გელხვიიძე</t>
  </si>
  <si>
    <t>გიორგი  გელხვიიძე</t>
  </si>
  <si>
    <t>091001022137მამა</t>
  </si>
  <si>
    <t>ახალშობილთა რდს,ძლიერ მცირე წონის ნაყოფი, ახალშობილთა პარკუჭოვანი სისხლჩაქცევა  IIIდაIV ხარისხის,ღია ბოტალის სადინარი, გესტაცია28 კვირა, წონა 1200გრ, სიგრძე 37სმ.</t>
  </si>
  <si>
    <t>გასანოვი ნეითამ</t>
  </si>
  <si>
    <t>28950011520 ბავშვი</t>
  </si>
  <si>
    <t>ორსულობა 35 კვ,მძიმე ასფიქსია, ინფექცია დაუზუსტებელი, სუნთქვის უკმარისობა, გულის უკმარისობა, ნაყოფის და ახალშობილთა ინტრავენტრიკულური სისხლჩაქცევა 2 ხრ. წონა 2800 გრ, სიგრძე 50სმ.</t>
  </si>
  <si>
    <t>გოგუაძე მზია</t>
  </si>
  <si>
    <t>61006035237 დედა</t>
  </si>
  <si>
    <t>ორსულობა 32 კვ, ახალშობილთა ანტენატალური  სიკვდილი, წონა 1100 გრ, სიგრძე 37სმ.</t>
  </si>
  <si>
    <t>ალიევი (მამრი)</t>
  </si>
  <si>
    <t>01550052353 ბავშვი</t>
  </si>
  <si>
    <t>ცერებრალური სტატუსის სხვა დარღვევები, პერინატალური პერიოდის ინფექცია, რდს, სხვა მცირე მასის ახალშობილი. წონა 1250 გრ, სიგრძე 38 სმ</t>
  </si>
  <si>
    <t>ნანა ჭანტურია</t>
  </si>
  <si>
    <t>თეა ნათენაძე (დედა)</t>
  </si>
  <si>
    <t>დიმიტრი ნათენაძე</t>
  </si>
  <si>
    <t>120010023555 (დედა)</t>
  </si>
  <si>
    <t>სეფსისი სეპტიური შოკი,ღრმა დღენაკლი 26/27კვირის გესტაციით.წონა 1.90   სიგრძე 32სმ.</t>
  </si>
  <si>
    <t>პერუნაშვილი-მჭედლიშვილი მარინე (დედა)</t>
  </si>
  <si>
    <t>01009002674 (დედა)</t>
  </si>
  <si>
    <t>26 კვირის ორსულობა,ნაყოფის თავით წინ მდებარეობა.ნაყოფის საშვილოსნოსშიდა ზრდის შეფერხება,ნორმალურად მიმაგრებული პლაცენტის ნაადრევი აცლა.დამძიმებული სომატური ანამნეზი.წონა 350გრ. სიგრძე-27სმ</t>
  </si>
  <si>
    <t>გურგენიძე-მიქაბერიძე თეა (დედა)</t>
  </si>
  <si>
    <t>ტყუპი ნაყოფი (მდედრობითი)</t>
  </si>
  <si>
    <t>62001008948 (დედა)</t>
  </si>
  <si>
    <t>მშობიარობა მესამე ნაადრევი,ტყუპი მკვდარი ნაყოფი,ორსულობის 23-24 კვირაზე.ნაყოფის ინტრანატალური სიკვდილი,მომყოლის დეფექტი.საშვილოსნოს ღრუს ხელით კონტროლი წონა 500-550გრ. სიგრძე 30-30სმ</t>
  </si>
  <si>
    <t>რუსუდან მჟავანაძე</t>
  </si>
  <si>
    <t>ბაშარული თამარი</t>
  </si>
  <si>
    <t>01036000095 დედა</t>
  </si>
  <si>
    <t>ორსულობა 25კვირა,თავით წინ მდებარეობა,ნაყ.ანტენატალური სიკვდილი, მამრ. სქესის,400გრ/26სმ.</t>
  </si>
  <si>
    <t>ქუთაისის ინტერვენციული</t>
  </si>
  <si>
    <t>ზეინაბ მოდებაძე</t>
  </si>
  <si>
    <t>18701076915 დედა</t>
  </si>
  <si>
    <t xml:space="preserve"> რდს,ახალ.კომა,3200გრ/50სმ. მამრ.</t>
  </si>
  <si>
    <t>ალექსანდრე დოღაზაშვილი</t>
  </si>
  <si>
    <t>დოღაზაშვილი ანდრია</t>
  </si>
  <si>
    <t>ახალ.სხვა რესპირაციული დისტრესი.</t>
  </si>
  <si>
    <t>03/003/2014  00:30:00</t>
  </si>
  <si>
    <t xml:space="preserve">ჯაღალიძე მელანო </t>
  </si>
  <si>
    <t>61004065593 დედა</t>
  </si>
  <si>
    <t>ორსულობა 26 კვირა, ნაყოფის მრავლობითი სიმახინჯე, წონა 800 გრ, სიგრძე 30 სმ.</t>
  </si>
  <si>
    <t>თამაზ ჭანტურია</t>
  </si>
  <si>
    <t>ქუთაისის 3 ს/ს</t>
  </si>
  <si>
    <t>გიანაშვილი ცინარი</t>
  </si>
  <si>
    <t>31001037334 დედა</t>
  </si>
  <si>
    <t>ორსულობა 37 კვირა, მკვდარი ნაყოფი, სწრაფი მშობიარობა, წონა 2000გრ, სიგრძე 45სმ.</t>
  </si>
  <si>
    <t>თეონა კრავიშვილი</t>
  </si>
  <si>
    <t>შ.ქორიძის სახ.სამშობიარო სახლი</t>
  </si>
  <si>
    <t>ელიავა თეკლე</t>
  </si>
  <si>
    <t>42001038079დედა</t>
  </si>
  <si>
    <t>ორსულობა 38 კვირა,ნაყოფის თავით წინ მდებარეობა,მკვდარი ნაყოფი,სქესი მამრობითი,წონა 2800გრ,სიგრძე 49სმ</t>
  </si>
  <si>
    <t>მარინა ჯაში</t>
  </si>
  <si>
    <t>1-5 წლამდე</t>
  </si>
  <si>
    <t>შირინოვი ასლი</t>
  </si>
  <si>
    <t>01952011017ბავშვი</t>
  </si>
  <si>
    <t>სუნთქვის მწვავე უკმარისობა,თავის ტვინის შუა არტერიის სინდრომი,პნევმონია დაუზუსტებელი,ეპილეპსიური სტატუსი,ცერებრალური ინფარქტი</t>
  </si>
  <si>
    <t>თამუნა კიროვლიშვილი</t>
  </si>
  <si>
    <t>ახალშობილთა რდს,ახალშობილის სუნთქვის უკმარისობა,ახალშობილის გულის უკმარისობა,ძლიერ მცირე მასის ახალშობილი,უკიდურესი უმწიფრობა,ღია არტერიული სადინარი,სხვა თანდაყოლილი ჰიდროცეფალია,თავის ტვინის სხვა დაზუსტებული თანდაყოლილი ანომალიები,გესტაციური ასაკი 24-25 კვირა,სქესი მდედრობითი,წონა 800გრ,სიგრძე 32სმ</t>
  </si>
  <si>
    <t>7-28 დ</t>
  </si>
  <si>
    <t>აფეტ ნაბიევა</t>
  </si>
  <si>
    <t xml:space="preserve"> 01850051912ბავშვი</t>
  </si>
  <si>
    <t>ახალშობილთა რდს,სუნთქვის და გულ-სისხლძარღვთა უკმარისობა,ახალშობილთა ცერებრალური სტატუსის სხვა დარღვევები,პერინატალური პერიოდისთვის დამახასიათებელი ინფექცია დაუზუსტებელი,მცირე მასის ახალშობილი,გესტაციური ასაკი 28-29 კვირა,მასა 1050გრ,სიგრძე 39სმ</t>
  </si>
  <si>
    <t>ბეგლარიშვილი თამარი</t>
  </si>
  <si>
    <t>24001050149დედა</t>
  </si>
  <si>
    <t>ორსულობა 22კვ, ტყუპი ნაყოფი, ინტრანატალური სიკვდილი. წონა- ტყუპიI 380 გრ, სიგრძე 24 სმ. ტყუპი II- წონა 450 გრ, სიგრძე 25 სმ</t>
  </si>
  <si>
    <t>ტუღუში ლია</t>
  </si>
  <si>
    <t>60001127910დედა</t>
  </si>
  <si>
    <t>ორსულობა 23 კვ, სანაყოფე წყლების ნაადრევი დაღვრა, მკვდარი ნაყოფი. წონა 700 გრ, სიგრძე 32 სმ</t>
  </si>
  <si>
    <t>ხაშურის ს/ს</t>
  </si>
  <si>
    <t>ჩადუნელი ირმა</t>
  </si>
  <si>
    <t>56001021276დედა</t>
  </si>
  <si>
    <t>ახალშობილთა რდს, სწორი ნაწლავის ატრეზია , დღენაკლი ახალშობილი. წონა 2000 გრ, სიგრძე 46 სმ</t>
  </si>
  <si>
    <t>ქეთევან ჩიქვილაძე</t>
  </si>
  <si>
    <t>568 78 18 88</t>
  </si>
  <si>
    <t>ვახტანგიშვილი-ნაცვლიშვილი თამარა</t>
  </si>
  <si>
    <t>01024039599დედა</t>
  </si>
  <si>
    <t>ორსულობა  25 -26  კვირის,მენჯით წინ მდებარეობა,დამძიმებული სამეანო ანამნეზი,2009 წ გადატანილი საკეისრო კვეთა,მოსალოდნელი ნაადრევი მშობიარობა,ნაყოფის ანტენატალური სოკვდილი,სქესი მამრობითი,წონა 400გრ,სიგრძე 25სმ</t>
  </si>
  <si>
    <t>კომახიძე თამილა (დედა)</t>
  </si>
  <si>
    <t>61006045895 (დედა)</t>
  </si>
  <si>
    <t>მეორე ნაადრევი მშობიარობა თავით წინ მდებარეობა,ორსულობის 34-კვირაზე,მკვდარი ნაყოფი,ნაყოფის ატენატალური სიკვდილი.წონა-2.300 სიგრძე-45სმ.</t>
  </si>
  <si>
    <t>ნესტან ოქრაძე</t>
  </si>
  <si>
    <t>გურჯაანის "ჯეო-ჰოსპიტალსი"</t>
  </si>
  <si>
    <t>გოჩიტაშვილი ანა</t>
  </si>
  <si>
    <t>25001032750(დედა}</t>
  </si>
  <si>
    <t>ორსულობა 22-23 კვირის,მშობიარობის II პერიოდი,III ნაადრევი მშობიარობა,ნაყოფის ინტრანატალური სიკვდილი,სქესი მდედრობითი,წონა 520გრ,სიგრძე 23სმ</t>
  </si>
  <si>
    <t>06/03/201412:05:00</t>
  </si>
  <si>
    <t>ნაზი გვენეტაძე</t>
  </si>
  <si>
    <t>ბალხანიშვილი ირინე</t>
  </si>
  <si>
    <t>01004011881(დედა)</t>
  </si>
  <si>
    <t>ორსულობა 37-38 კვირის, ნაყოფის თავით წინ მდებარეობა,ნაყოფის ანტენატალური სიკვდილი,სქესი მდედრობითი,წონა 2900გრ,სიგრძე 48სმ</t>
  </si>
  <si>
    <t>06/03/201414:00</t>
  </si>
  <si>
    <t>თეონა რევია</t>
  </si>
  <si>
    <t>გვარაძე ეკა</t>
  </si>
  <si>
    <t>01030007742 დედა</t>
  </si>
  <si>
    <t>ორსულობა 25კვირა,ნაყ.ანტენატალური სიკვდილი,800გრ/30სმ,მამრ.სქესის.</t>
  </si>
  <si>
    <t>ხოზრევანიძე-პაქსაძე ლეილა</t>
  </si>
  <si>
    <t>61009025841 დედა</t>
  </si>
  <si>
    <t>36კვირა ორსულობა,ნაყ.ანტენატალური სიკვდილი,1400გრ/42სმ,მამრ.სქსის</t>
  </si>
  <si>
    <t>მოკვერაშვილი-ასათაშვილი ბარბარე</t>
  </si>
  <si>
    <t>1550052103 ბავშვი</t>
  </si>
  <si>
    <t>ახალშობილთა ბაქტერიული სეფსისი,სეპტიური შოკი,მენინგიტი დაუზუსტებელი,ინტრანიალური ჰემორაგია IV ხარისხის,ახალშობილთა ცერებრალური იშემია,რდს,გესტაციური  ასაკი 31 კვირის,წონა 1070სმ,სიგრძე42 სმ</t>
  </si>
  <si>
    <t>შალვა ქორიძის სახელობის სამშობიარო</t>
  </si>
  <si>
    <t>ბუბაშვილი მანანა</t>
  </si>
  <si>
    <t>01011002440 დედა</t>
  </si>
  <si>
    <t>ორსულობა 38 კვირა,ნაყოფის ანტენატალური  სიკვდილი, დატვირთული სამეანო ანამნეზი,ნორმალურად მიმაგრებული პლაცენტის ნაადრევი აცლა, სქესი მდედრობითი წონა 3100გრ,სიგრძე 50სმ</t>
  </si>
  <si>
    <t>ცხოვრებაშვილი ციალა</t>
  </si>
  <si>
    <t>ხურცილავა სალომე</t>
  </si>
  <si>
    <t>09001020294 დედა</t>
  </si>
  <si>
    <t>ორსულობა 23 კვ, ნაყოფის განვითარების ანომალია, ანემია მე-2 ხრ, წონა 500გრ, სიგრძ 25სმ.</t>
  </si>
  <si>
    <t>ქვრივიშვილი ლალი</t>
  </si>
  <si>
    <t>1100100233436      დედა</t>
  </si>
  <si>
    <t>ორსულობა 24-25 კვ, ნაყოფის თავით წინ მდებარეობა, პლაცენტის ნაადრევი აცლა, დამძიმებული სამეანო ანამნეზი. წონა 550 გრ, სიგრძე 28 სმ</t>
  </si>
  <si>
    <t>557 50 67 17</t>
  </si>
  <si>
    <t>ფარსენაძე მადონა</t>
  </si>
  <si>
    <t>61008004975 დედა</t>
  </si>
  <si>
    <t>ორსულობა 31 კვ, ნაყოფის ანტენატალური სიკვდილი. წონა 700 გრ, სიგრძე 30 სმ</t>
  </si>
  <si>
    <t xml:space="preserve"> 08/03/2014     19:00</t>
  </si>
  <si>
    <t>კვაშილავა თეონა</t>
  </si>
  <si>
    <t>01027047819     დედა</t>
  </si>
  <si>
    <t>ახალშობილთა ბაქტერიული სეფსისი, სეპტიცემია, სეპტიური შოკი, რდს მძიმე, სეპტიური შოკი, პოლიორგანული უკმარისობა, დღენაკლი ახალშობილი, წონა 700 გრ, სიგრძე 29 სმ</t>
  </si>
  <si>
    <t>გვეხიძე ნიკოლოზ</t>
  </si>
  <si>
    <t>01650047426 დედა</t>
  </si>
  <si>
    <t>სეპტიცემია.სეპტიური შოკი, თეძოს ნაწლავის ატრეზია, ს.უ; გ/უ</t>
  </si>
  <si>
    <t xml:space="preserve">4 სამშობიარო სახლი </t>
  </si>
  <si>
    <t xml:space="preserve">ნატროშვილი ჯუნა </t>
  </si>
  <si>
    <t>40001040051 დედა</t>
  </si>
  <si>
    <t xml:space="preserve">ორს 26 კვირა, მენჯით წინმდებარეობა, მკვდარი ნაყოფი, უცნობი ეტიოლოგიის ცხელება, მდ, 500 გრ, 30 სმ </t>
  </si>
  <si>
    <t>09.03.14 16:25</t>
  </si>
  <si>
    <t>ნონა ანდღულაძე</t>
  </si>
  <si>
    <t>ქუთაისი ლერი ხონელიძის სახელობის გინეკოლოგიური კლინიკა</t>
  </si>
  <si>
    <t xml:space="preserve">შაშიაშვილი იმედაძე ანა </t>
  </si>
  <si>
    <t>60001106545 დედა</t>
  </si>
  <si>
    <t xml:space="preserve">ორს, 39 კვირა, ნაყოფის თავით წინმდებარეობა, ნორმალურად მდებარე პალცენტის აცლა, სისხლდენა, მკვდარი ნაყოფი, მდ 3600 გრ, 52 სმ </t>
  </si>
  <si>
    <t xml:space="preserve">მეცხვარიშვილი ნინო </t>
  </si>
  <si>
    <t>01150014862 დედა</t>
  </si>
  <si>
    <t xml:space="preserve">სეპტიცემია, სეპტოური შოკი, გულის მწვავე უკმარისობა, გულის თანდაყოლილი მანკი, </t>
  </si>
  <si>
    <t>ეჯიბაძე ლეილა</t>
  </si>
  <si>
    <t>ამირანაშვილი ბარბარე</t>
  </si>
  <si>
    <t>01350050753 დედა</t>
  </si>
  <si>
    <t xml:space="preserve">სეფსისი, სეპტიური შოკი, სეპტიცემია, რდს, მძიმე ცერებრული იშემია, 800 გრ, 35 სმ </t>
  </si>
  <si>
    <t>გინეკა +</t>
  </si>
  <si>
    <t xml:space="preserve">თეონა დვალიშვილი </t>
  </si>
  <si>
    <t>43001016945 დედა</t>
  </si>
  <si>
    <t xml:space="preserve">ორსულობა 41 კვირა, ნაყოფის ანტენატალური სიკვდილი, მრ, ჭიპლარის ნადვილი კვანზი 3900 გრ, 52 სმ </t>
  </si>
  <si>
    <t xml:space="preserve">კახა ტატუნაშვილი </t>
  </si>
  <si>
    <t>599 21 35 96</t>
  </si>
  <si>
    <t xml:space="preserve">ალავიძე ნიკოლოზ </t>
  </si>
  <si>
    <t>18750003973 ბავშვი</t>
  </si>
  <si>
    <t xml:space="preserve">ჰიდროცეფალია, სუნთქვის უკმარისობა, გულის გაჩერება </t>
  </si>
  <si>
    <t>ირემაშვილი თინა</t>
  </si>
  <si>
    <t>597 95 9 0 10</t>
  </si>
  <si>
    <t>გიორგი ექიზაშვილი</t>
  </si>
  <si>
    <t>ექიზენაშვილი იოანე</t>
  </si>
  <si>
    <t>011150053202ბავშვი</t>
  </si>
  <si>
    <t>ახალშობილთა ბაქტერიული სეფსისი,სეპტიური შოკი,ინტრავენტ. სისხლაქცევა,რდს მძიმე,დღენაკლი ახალშობილი გესტაციური  ასაკის შესაბამისი,</t>
  </si>
  <si>
    <t>ხათუნა ბერიძე</t>
  </si>
  <si>
    <t>გამლეტ იუსუბოვი</t>
  </si>
  <si>
    <t>თუნარ იუსუბოვი</t>
  </si>
  <si>
    <t xml:space="preserve">რდს მძიმე,მარცხენამხრივი პნევმოთორაქსი,ახალშობილთა ბაქტერიული სეფსისი,სეპტიცემია,სეპტიური შოკი,ახალშობილთა ცერებრალური დარღვევები, ინტრავენტ. სისხლაქცევა.                                                                                                                                                                                                                                                                                                                                                                                                                                                                                                                                                                                                                                                                                                                                                                                                                                                                                                                                                                                                                                                                                                                                                                                                                                                                                                                                                                                                                                                                                                                                                                                                                                                                                                                                                                                                                                                                                                                                                                                                                                                                                                                                                                                                                                                                                                                                                                                                                                                                                                                                                                                                                                                                                                                                                                                                                                                                                                                                                                                                                                                                                                                                                                                                                                                                                                                                                                                                                                                                                                                                                                                                                                                                                                                                                                                                                                                                                                                                                                                                                                                                                                                                                                                                                                                                                                                                                                                                                                                                                                                                                                                                                                                                                                                                                                                                                                                                                                                                                                                                                                                                                                                                                                                                                                                                                                                                                                                                                                                                                                                                                                                                                                                                                                                                                                                                                                                                                                    </t>
  </si>
  <si>
    <t>ბაირამოვა აინურა</t>
  </si>
  <si>
    <t>10001056250დედა</t>
  </si>
  <si>
    <t>ორსულობა 38 კვირა,პირველი დროული მშობიარობა,მკვდარი ნაყოფით,3600გრ,53სმ,სქ.მამრობითი</t>
  </si>
  <si>
    <t>გელშვილი გულნარა</t>
  </si>
  <si>
    <t>გვარამაძე-ტაკაშვილი საბა</t>
  </si>
  <si>
    <t>01950052162ბავშვი</t>
  </si>
  <si>
    <t>ნერვული სისტემის სხვა დაუზუსტებელი თანდაყოლილი ანომალიები,სუნთქვისუკმარისობა,ახალშობილთა კომა,პერიინტრავენტრიკულური ჰემორაგია II ხარისხის, ახალშობილთა ბაქტერიული  სეფსისი,  გესტაციური ასაკი 36 კვირა,წონა 2400 გრ,სიგრძე 44 სმ</t>
  </si>
  <si>
    <t>11/03/*2014 09:25</t>
  </si>
  <si>
    <t>კახელაშვილი-ბურდული ტარიელ</t>
  </si>
  <si>
    <t>01750052877ბავშვი</t>
  </si>
  <si>
    <t>ბაქტერიული სეფსისი, სეპტიური შოკი, ცერებრალური შეშუპება, 
დეცენტრალიზებული სტადია, თრომბოჰემორაგიული სინდრომი,გესტაციური ასაკი 30 კვირის,   წონა 1600გრ,სიგრძე 44სმ</t>
  </si>
  <si>
    <t>თურქაძე ელისო</t>
  </si>
  <si>
    <t>მთვარიაშვილი რუსუდანი (დედა)</t>
  </si>
  <si>
    <t>მდედრობით</t>
  </si>
  <si>
    <t>01004000743 დედა</t>
  </si>
  <si>
    <t>11/03/2014. 19:52:00</t>
  </si>
  <si>
    <t>ორსულობა 38კვირა,ნაყოფის თავით წინ მდებარეობა,ნაყოფის ატენატალური სიკვდილი,დამძიმებული სამეანო ანამნეზი,გადატანილი საკეისრო კვეთა. წონა-3.200 სიგრძე-50სმ</t>
  </si>
  <si>
    <t>ია  ჭკადუა</t>
  </si>
  <si>
    <t>საგინაძე-ომერიძე ნარგიზი</t>
  </si>
  <si>
    <t>61006050629დედა</t>
  </si>
  <si>
    <t>ორსულობა 26 კვირის,ნაყოფის ანტენატალური სიკვდილი,ზომიერი პრეეკლამსია,საშვილოსნოს მრავაკვანძოვანი მიომა,სქესი მდედერობითი,წონა 400გრ,სიგრძე 26სმ</t>
  </si>
  <si>
    <t>ზემო ფონიჭალა მე-19 კორპუსი,ბინა 20</t>
  </si>
  <si>
    <t>მემარნიშვილი მარიამი</t>
  </si>
  <si>
    <t>01850052600ბავშვი</t>
  </si>
  <si>
    <t>უცნობია,ჩაუტარდა რეანიმაციული ღონისძიება,გარდაცვალება დააფიქსირა სასწრაფო დახმარების ბრიგადამ,გამოძახებული იყო საპატრულუ ეკიპაჟი</t>
  </si>
  <si>
    <t>კახა არაბიძე</t>
  </si>
  <si>
    <t>თოფურაშვილი გიორგი</t>
  </si>
  <si>
    <t>01550051805ბავშვი</t>
  </si>
  <si>
    <t>ახალშობილთა სუნთქვის უკმარისობა,გულ-სისხლძარღვთა უკმარისობა,შარდის ბუშტის ექსტროფია,ეპისტადია,ფილტვის ვენების შეერთების სრული,ნაწილობრივი ანომალია,გესტაციური ასაკი 38-39 კვირის,წონა 3150გრ,სიგრძე 50სმ</t>
  </si>
  <si>
    <t>43001038886დედა</t>
  </si>
  <si>
    <t>ორსულობა 30-31კვირის,მძიმე პრეეკლამპსია,პლაცენტის ნაადრევი აცლა,მკვდარი ნაყოფი,წონა 1400გრ,სიგრძე 36სმ</t>
  </si>
  <si>
    <t>ლალი დამენია</t>
  </si>
  <si>
    <t>კოვალევსკაია თამარი</t>
  </si>
  <si>
    <t>01022009045დედა</t>
  </si>
  <si>
    <t>ორსულობა 31 კვირა,ნაყოფის ანტენატალური სიკვდილი,წონა 1000გრ, სიგრძე27სმ</t>
  </si>
  <si>
    <t>ბოქოლიშვილი ნინო</t>
  </si>
  <si>
    <t>01001040905დედა</t>
  </si>
  <si>
    <t>ორსულობა 31 კვირა ,ნაყოფის ანტენატალური სიკვდილი,წონა2900გრ,სიგრძე 51სმ</t>
  </si>
  <si>
    <t>ფოთი. მელიქიშვილი ქ.№9</t>
  </si>
  <si>
    <t>წოწორია გიორგი</t>
  </si>
  <si>
    <t>წოწორია საბა</t>
  </si>
  <si>
    <t>42201041302მამა</t>
  </si>
  <si>
    <t>14/02/2014წ</t>
  </si>
  <si>
    <t>14/03/2014 07;10</t>
  </si>
  <si>
    <t>თეა მიგინეიშვილი</t>
  </si>
  <si>
    <t>ბუწურიძე მაია</t>
  </si>
  <si>
    <t>57001003919დედა</t>
  </si>
  <si>
    <t>ორსულობა 25 კვირის,პირველი ნაადრევი მშობიარობა,ნაყოფის ინტრანატალური სიკვდილი,პრეეკლამპსია მძიმე,მწვავე ნეფრიტი,ნაყოფის შიდა საშვილოსნოს  დაინფიცირების სინდრომი,სქესი მდედრობითი,წონა 300გრ,სიგრძე 25სმ</t>
  </si>
  <si>
    <t xml:space="preserve">გოლეთიანი თეა </t>
  </si>
  <si>
    <t xml:space="preserve">60003003019 დედა </t>
  </si>
  <si>
    <t>ორსულობა 37 კვ.პირველი დროული ორსულობა, საკისრო კვეთა, ნაყოფის ანტენატალური სიკვდილი, ნორმალურად მმაგრებული პლაცენტის ნაადრევი აცლა, ინვიტრო განაყოფიერება, მრ, 2200 გრ, 46 სმ</t>
  </si>
  <si>
    <t xml:space="preserve">თამარ გოგიგა </t>
  </si>
  <si>
    <t xml:space="preserve">ტყეშელაშვილი შორენა </t>
  </si>
  <si>
    <t>35001045696 დედა</t>
  </si>
  <si>
    <t xml:space="preserve">ნაყოფის ანტენატალური სიკვდილი, გარდიგარდმო მდებარეობა, ორსულობა 38 კვირა, მდ 2400 გრ, 44 სმ </t>
  </si>
  <si>
    <t xml:space="preserve">ლაურა მირაშვილი </t>
  </si>
  <si>
    <t xml:space="preserve">ჩომახიძე ანა </t>
  </si>
  <si>
    <t>სუნთქვის უკმარისობა, თავის ტვინის ანოქსიური დაზიანება, კომა, უშაქრო დიაბეტი, სეფსისი , სეპტიური შოკი</t>
  </si>
  <si>
    <t>ჩხარტიშვილი ხათუნა</t>
  </si>
  <si>
    <t>ჩხარტიშვილი მრ</t>
  </si>
  <si>
    <t xml:space="preserve">26001031058 დედა </t>
  </si>
  <si>
    <t xml:space="preserve">ახალშობილთა ბაქტერიული სეფსისი, რდს, მცირე მასის ახალშობილი 950 გრ. 39 სმ </t>
  </si>
  <si>
    <t>15/03/2014 00;35</t>
  </si>
  <si>
    <t xml:space="preserve">კობეშავიძე მდ ტყუპი პირველი </t>
  </si>
  <si>
    <t>ორსულობა 24 კვირა, რდს, ჰიე, ჰიპოქსიური დარღვევები, უკიდურესი უმწიფრობა 550 გრ, 28 სმ მდ</t>
  </si>
  <si>
    <t>15/03/2014 01/50</t>
  </si>
  <si>
    <t>კობეშავიძე მრ, ტყუპი მეორე</t>
  </si>
  <si>
    <t xml:space="preserve">ეკატერინე გელაშვილი </t>
  </si>
  <si>
    <t>გოგოლაშვილი დეა</t>
  </si>
  <si>
    <t>01850018878  ბავშვის</t>
  </si>
  <si>
    <t>სუნთქვის მწვავე უკმარისობა,სეპტიური შოკი.გულის უკმარისობა. წონა-10კგ.</t>
  </si>
  <si>
    <t>პროშევ რომან (მამა)</t>
  </si>
  <si>
    <t>პროშევ იანუშ</t>
  </si>
  <si>
    <t xml:space="preserve">14101031028  მამა </t>
  </si>
  <si>
    <t>მშობლებმა უკვე გარდაცვლილი შეიყვანეს კლინიკაში დიაგნოზი არ არის დადგენილი.</t>
  </si>
  <si>
    <t>შპს არქიმედეს კლინიკა სიღნაღი</t>
  </si>
  <si>
    <t xml:space="preserve">ღირსიაშვილი ირინე   </t>
  </si>
  <si>
    <t>40001022860 დედა</t>
  </si>
  <si>
    <t>ორსულობა 31 კვ, ნაყოფის ინტრანატალური სიკვდილი. წონა 550 გრ, სიგრძე 30 სმ</t>
  </si>
  <si>
    <t>ნინო ფიროსმანაშვილი</t>
  </si>
  <si>
    <t>595 60 57 34</t>
  </si>
  <si>
    <t>გიქოშვილი ნოდარი</t>
  </si>
  <si>
    <t>47250003445 ბავში</t>
  </si>
  <si>
    <t>უცნობი ეტიოლოგიის სიმსივნე, ნაწლავის ობსტრუქცია, შოკი დაუზუსტებელი, ს/უ, გ/უ</t>
  </si>
  <si>
    <t>ზურაბ გელაშვილი</t>
  </si>
  <si>
    <t>კვინტრაძე ნატო</t>
  </si>
  <si>
    <t>46001017129 დედა</t>
  </si>
  <si>
    <t>ორსულობა 41კვირა, თავით წინ მდებარეობა, ნაყოფის ანტენატალური სიკვდილი. წონა 3000 გრ, სიგრძე 50 სმ</t>
  </si>
  <si>
    <t>ნანა მიქავა</t>
  </si>
  <si>
    <t>599 58 43 23</t>
  </si>
  <si>
    <t xml:space="preserve">წირღვავა ირინა </t>
  </si>
  <si>
    <t>62006032158 დედა</t>
  </si>
  <si>
    <t>ორსულობა 33 კვირა, ნაყოფს ანტენატალური სიკვდილი; მრ 1900გრ; 42 სმ</t>
  </si>
  <si>
    <t xml:space="preserve">ჭანტურია ნინო </t>
  </si>
  <si>
    <t>39750006409 ბავშვი</t>
  </si>
  <si>
    <t xml:space="preserve">სეპტიცემია დაუზუსტებელი; ს/უ; გ/უ; რდს; მცირე მასის ახალშობილი; საყლაპავის ატრეზია; პარკუჭთაშუა ძგიდის დეფექტი; 2300 გრ; </t>
  </si>
  <si>
    <t>მკვდარშობადობა</t>
  </si>
  <si>
    <t>ნარსია ელისო</t>
  </si>
  <si>
    <t>19001064568  დედა</t>
  </si>
  <si>
    <t>ორსულობა 35 კვირა; სისხლდენა; ნაყოფის ანტენატალური სიკვდილი;  მრ; 2475 47სმ</t>
  </si>
  <si>
    <t>კედია მაია</t>
  </si>
  <si>
    <t>ბეინიშვილ ლეილა</t>
  </si>
  <si>
    <t>31001049954 დედა</t>
  </si>
  <si>
    <t>ორსულობა 38 კვირა; ნაყოფის ანტენატალური სიკვდილი ; მრ; 3500 გრ; 51 სმ</t>
  </si>
  <si>
    <t>კვარაცხელია ლევან</t>
  </si>
  <si>
    <t>კვარაცხელია ვალერი</t>
  </si>
  <si>
    <t>60650032989ბავშვი</t>
  </si>
  <si>
    <t>დღენაკლული ახალშობილი, მძიმე ასფიქსია  დაბადებისას, უკიდურესი უმწიფრობა, გესტაციური ასაკი 22-23 კვირა,წონა 500გრ,სიგრძე 25სმ</t>
  </si>
  <si>
    <t>ჩხაიძე ლია</t>
  </si>
  <si>
    <t>26001037024დედა</t>
  </si>
  <si>
    <t>ორსულობა 26 კვირა, ნაყოფის ანტენატალური სიკვდილი. წონა 800 გრ, სიგრძე 33 სმ</t>
  </si>
  <si>
    <t>კეკელიძე საბა</t>
  </si>
  <si>
    <t>58150001257ბავშვი</t>
  </si>
  <si>
    <t>სუნთქვის უკმარისობა, გულის უკმარისობა, პნევმონია გამომწვევის დაზუსტების გარეშე</t>
  </si>
  <si>
    <t>ქუთაისის ლერი ხონელიძის სახ.კლინიკა</t>
  </si>
  <si>
    <t>ჯიბლაძე-ჭელიძე ლელა</t>
  </si>
  <si>
    <t>62001014585დედა</t>
  </si>
  <si>
    <t>ორსულობა 32 კვირა,მენჯით წინ მდებარეობა,მშობიარობის II 
პერიოდი,ნაადრევი  მშობიარობა,მკვდარი ნაყოფი,მომყოლის დეფექტი,სქესი 
მდედრობითი,წონა 1300გრ,სიგრძე 37სმ</t>
  </si>
  <si>
    <t>ბათუმის ჯანმრთელობის ცენტრი "მედინა"</t>
  </si>
  <si>
    <t xml:space="preserve"> სობოლევა ლინა</t>
  </si>
  <si>
    <t>61004013563დედა</t>
  </si>
  <si>
    <t>ახალშობილთა რდს,ახალშობილთა ბაქტერიული სეფსისი დაუზუსტებელი,სუნთქვის უკმარისობა,გულის მწვავე უკმარისობა,თანდაყოლილი სიფილისი,ნაყოფის და ახალშობილის პარკუჭშიდა არატრამვული სისხლჩაქცევა,ნაყოფის და ახალშობილის დისიმინირებული კოაგულაცია,შოკი დაუზუსტებელი,ანემია დაუზუსტებელი,გესტაციური ასაკი 27 კვირა,სქესი მდედრობითი,წონა770გრ,სიგრძე 33სმ</t>
  </si>
  <si>
    <t>ნატო გირგაძე</t>
  </si>
  <si>
    <t>კილასონია ეკატერინე</t>
  </si>
  <si>
    <t>01003009607დედა</t>
  </si>
  <si>
    <t>ახალშობილთა რდს,ნაყოფის შენელებული ზრდა-განვითარება დაუზუსტებელი,დიაფრაგმის თიაქარი,სპინაბიფიდა დაუზუსტებელი,ტრახეა-ბრონქული სისხლდენა აღმოცენებული პერინატალურ პერიოდში,გულ-სისღლძარღვთა უკმარისობა,გესტაციური ასაკი 34 კვირა,სქესი მდედრობითი,წონა 1300გრ,სიგრძე 42სმ</t>
  </si>
  <si>
    <t>გორის დედათა და ბავშვთა ცენტრი "იავნანა"</t>
  </si>
  <si>
    <t>ხაჭაპურიძე სოფიო</t>
  </si>
  <si>
    <t xml:space="preserve"> 59001122638დედა</t>
  </si>
  <si>
    <t>ორსულობა 26 კვირა,ნაყოფის ანტენატალური სიკვდილი,სქესი მამრობითი,წონა 500გრ,სიგრძე 29სმ</t>
  </si>
  <si>
    <t>მარინა ხინჩიკაშვილი</t>
  </si>
  <si>
    <t>ესაკია-ჭრელაშვილი დავითი</t>
  </si>
  <si>
    <t>1550047487ბავშვი</t>
  </si>
  <si>
    <t>თავის ტვინის ანოქსიური მდგომარეობა,კომატოზური სინდრომი,ახალშობილთა ბაქტერიული სეფსისი,სეპტიცემია მწვავე, მძიმე,რდს მძიმე,დღენაკლული ახალშობილი გესტაციური ასაკის შესაბამისი,ტყუპი II,გესტაციური ასაკი 36 კვირის,წონა 3050გრ,სიგრძე 51სმ</t>
  </si>
  <si>
    <t>თამარ  გვალია</t>
  </si>
  <si>
    <t xml:space="preserve">ლომსაძე-მანაგაძე თინათინი </t>
  </si>
  <si>
    <t>25001002800დედა</t>
  </si>
  <si>
    <t>ორსულობა 24 კვირა, მძიმე პრეეკლამპსია, მკვდარი ნაყოფი, წონა 410 გრ, 23 სმ.</t>
  </si>
  <si>
    <t>გორგაძე თინათინი</t>
  </si>
  <si>
    <t>57001001234დედა</t>
  </si>
  <si>
    <t xml:space="preserve">ორსულობა 34 კვირა, ალტენატალური სიკვდილი, მკვდარი ნაყოფი, წონა 1800გრ, 41 სმ. </t>
  </si>
  <si>
    <t>ლევან ტოტოიანი</t>
  </si>
  <si>
    <t>ტერტერაშვილი სოფო</t>
  </si>
  <si>
    <t>08001030408დედა</t>
  </si>
  <si>
    <t>მძიმე ასფიქსია,დღენაკლული ახალშობილი,მცირე მასის ახალშობილი,ტყუპი ნაყოფი,IIტყუპი,გესტაციური ასაკი 29 კვირა,წონა 1100გრ,41სმ</t>
  </si>
  <si>
    <t>ელისო  თურქაძე</t>
  </si>
  <si>
    <t>მარნეულის ჯეო-ჰოსპიტალსი</t>
  </si>
  <si>
    <t>სამადაშვილი მარიკა</t>
  </si>
  <si>
    <t>15001025287დედა</t>
  </si>
  <si>
    <t>ახალშობილთა რდს,ძლიერ მცირე ზომის ახალშობილი,გესტაციური  ასაკი 28 კვირა,წონა 1130გრ,სიგრძე 36სმ,სქესი მამრობითი</t>
  </si>
  <si>
    <t>გიგა კუნელაური</t>
  </si>
  <si>
    <t>არველაძე ლელა</t>
  </si>
  <si>
    <t>არველაძე-ლილუაშვილი მამრობითი</t>
  </si>
  <si>
    <t>37001047885დედა</t>
  </si>
  <si>
    <t xml:space="preserve">ახალშობილთა რდს,სუნთქვის მწვავე უკმარისობა,გულის  მწვავე , ძალზე მცირე მასის ახალშობილი უკმარისობა,გესტაციური ასაკი 29-30 კვირა,წონა 1400გრ,სიგრძე 37 სმ, </t>
  </si>
  <si>
    <t xml:space="preserve"> ბავშვთა "ახლი კლინიკა"</t>
  </si>
  <si>
    <t>კუპატაძე ზურაბი</t>
  </si>
  <si>
    <t>36750004444ბავშვი</t>
  </si>
  <si>
    <t>სუნთქვის მწვავე უკმარისობა, კარდიომიოპათია, თანდაყოლი ჰიდროცეფალია,  ჩირქოვანი ენდოფთალმი,ჰიდრონეფროზი,ტრახეოტომის არსებობა</t>
  </si>
  <si>
    <t>ნიკოლოზ ზარნიძე</t>
  </si>
  <si>
    <t>მძიმე ასფიქსია,დღენაკლული ახალშობილი,მცირე მასის ახალშობილი,ტყუპი ნაყოფი, I ტყუპი, ნეონატალური ინფექცია, გესტაციური ასაკი 29 კვირა,წონა 1080გრ, სიგრძე 40 სმ.</t>
  </si>
  <si>
    <t>არევაძე ვერიკო</t>
  </si>
  <si>
    <t>13001027466 დედა</t>
  </si>
  <si>
    <t xml:space="preserve">ორსულობა 32 კვირა, ნაყოფის თავით წინმდებარეობა,პრეეკლამფსია,  ნაყოფის ანტენატალური სიკვდილი, წონა 1,800, სიგრძე  44სმ. </t>
  </si>
  <si>
    <t>მარინე ზანდუკელი</t>
  </si>
  <si>
    <t>გოგოლაძე  სერგი</t>
  </si>
  <si>
    <t>გოგოლაძე გიორგი</t>
  </si>
  <si>
    <t>25001021700მამა</t>
  </si>
  <si>
    <t>ფილტვის ვენეების ნაწილობრივი ანომალია, ახალშობილთა სუნთქვის უკმარისობა, გულის უკმარისობა, წინა გულთაშუა ძგიდის დეფექტი, თანდაყოლილი ჰიდროცეფალია დაუზუსტებელი, მაკროცეფალია, ახალშობილთა კრუნჩხვები, წონა 3100კგ, სიგრძე 50 სმ.გესტაციური ასაკი 37კვირა</t>
  </si>
  <si>
    <t>ჭოხონელიძე ნოე</t>
  </si>
  <si>
    <t>1350051821ბავშვი</t>
  </si>
  <si>
    <t>პატაუს სინდრომი, გულის თანდაყოლილი მანკი, პარკუჭთაშუაძგიდის დეფექტი, ღია არტერიული სადინარი, ახალშობილთა ბაქტერიული სეფსისი, წონა 3100კგ, სიგრძე 50სმ.</t>
  </si>
  <si>
    <t>კანჯარაძე დარეჯანი</t>
  </si>
  <si>
    <t>მაისაშვილი ჯუნა</t>
  </si>
  <si>
    <t>45001029435დედა</t>
  </si>
  <si>
    <t>ორსულობა 23 კვირის,ნაყოფის განვითარების მრავლობითი ანომალია,აკრანია, ანენცეფალია,სქესი მდედრობითი,წონა 180გრ,სიგრძე 20სმ</t>
  </si>
  <si>
    <t>საგარეჯოს "ჯეო-ჰოსპიტალსი"</t>
  </si>
  <si>
    <t>ველიევა ქიფაიათ</t>
  </si>
  <si>
    <t>36601058433დედა</t>
  </si>
  <si>
    <t>ორსულობა 27 კვირა,პლაცენტის  წინ მდებარეობა,ნაყოფის გარდიგარდმო მდგომარეობა,მკვდარი ნაყოფი, სქესი მდედრობითი   წონა 700გრ, სიგრძე 34სმ.</t>
  </si>
  <si>
    <t>ლევან კიგინაშვილი</t>
  </si>
  <si>
    <t>ქუთაისის №3სამშობიარო სახლი</t>
  </si>
  <si>
    <t>ახვლედიანი მაია</t>
  </si>
  <si>
    <t>49001001646დედა</t>
  </si>
  <si>
    <t xml:space="preserve">ორსულობა 39 კვირა,ნაყოფის თავით წინ მდებარეობა,IV  დროული მშობიარობა,სქესი მდედრობითი,წონა 3600გრ,სიგრძე 52სმ </t>
  </si>
  <si>
    <t>ქუთაისი ბომონდი</t>
  </si>
  <si>
    <t>ახობაძე მაკა</t>
  </si>
  <si>
    <t>37001013230 დედა</t>
  </si>
  <si>
    <t>მძიმე ასფიქსია,რდს,გესტაც.ასაკთან შედარებით მცირე მასის ახალ.მამრ. სქესის  1800გრ/46სმ.</t>
  </si>
  <si>
    <t>ეკა ბახტაძე</t>
  </si>
  <si>
    <t>ხულოს რაიონი სოფ.ვერნები ბინაზე</t>
  </si>
  <si>
    <t>ქეთინო მახარაძე</t>
  </si>
  <si>
    <t>სურმანიძე ანა</t>
  </si>
  <si>
    <t>61554001935ბავშვი</t>
  </si>
  <si>
    <t>მოხრჩობა?????  აკვანში იპოვეს გარდაცვლილი.</t>
  </si>
  <si>
    <t xml:space="preserve">ზოიძე მაია </t>
  </si>
  <si>
    <t>გვენეტაძე-ფორჩხიძე ზიტა</t>
  </si>
  <si>
    <t>21001012494 დედა</t>
  </si>
  <si>
    <t>ორსულობა 39-40კვირა,ნაყ.თავით წინ მდებარეობა,მკვდარი ნაყ. მამრ. 3300გრ/52სმ.</t>
  </si>
  <si>
    <t>ვაირადიან სამველ</t>
  </si>
  <si>
    <t>ახალშობილთა ბაქტერიული სეფსისი,სეპტიური შოკი.</t>
  </si>
  <si>
    <t>ცაგერის რაიონი,სოფ.ქვემო აღვი</t>
  </si>
  <si>
    <t>მუშკუდიანი  ხატია</t>
  </si>
  <si>
    <t>60350014859ბავშვი</t>
  </si>
  <si>
    <t>30/03/2011წ</t>
  </si>
  <si>
    <t>დაუნის სინდრომი,მკვეთრი ჩამორჩენა ფსიქო-მოტორული განვითარების</t>
  </si>
  <si>
    <t>ხეცურიანი  ელზა</t>
  </si>
  <si>
    <t>7-28დღემდე</t>
  </si>
  <si>
    <t>ხულო,უნიმედი აჭარა</t>
  </si>
  <si>
    <t>შაინიძე გიორგი</t>
  </si>
  <si>
    <t>61650023759ბავშ</t>
  </si>
  <si>
    <t>გულის უეცარი გაჩერება</t>
  </si>
  <si>
    <t>შავიძე ციცინო</t>
  </si>
  <si>
    <t>გიულმამედოვი ახმედი</t>
  </si>
  <si>
    <t>მწ. ს/უ. სპინალური ამნიოტროფია,თავის ტვინის ანოქსიური დაზიანება.</t>
  </si>
  <si>
    <t>სურანიძე დავითი</t>
  </si>
  <si>
    <t>ახალ.ბაქტერ.სეფსისი,ს/უ,გულის უკმარისობა,შოკი დაუზუსტებელი,მენინგიტი დაუზუსტებელი,ჰიდროცეფალია,700გრ/36სმ.</t>
  </si>
  <si>
    <t>ზურა გელაშვილი</t>
  </si>
  <si>
    <t>შარაშიძის სამ.ცენტრი</t>
  </si>
  <si>
    <t xml:space="preserve">გულუა ხათუნა </t>
  </si>
  <si>
    <t>62004010028 დედა</t>
  </si>
  <si>
    <t>პირველი დროული მშობიარობა მკვდარი ნაყოფით,მენჯით წინ მდებარეობა,მამრ.2700გრ/50სმ.</t>
  </si>
  <si>
    <t>დავით ვაშაკიძე</t>
  </si>
  <si>
    <t>მედინა</t>
  </si>
  <si>
    <t>ლინა სობოლევა</t>
  </si>
  <si>
    <t>მარიამ სობოლევა</t>
  </si>
  <si>
    <t>რდს,ახალ. ბაქტერიული სეფსისი,სიფილისი,შოკი დაუზუსტებელი,გ/უ.</t>
  </si>
  <si>
    <t>გელაძე მარადი</t>
  </si>
  <si>
    <t>61154002244ბავშვი</t>
  </si>
  <si>
    <t>თავის ტვინის ანოქსიური დაზიანება, სომნელეცია,სტუპორი,კომა 3 ქულა</t>
  </si>
  <si>
    <t>ჯანაშია ეკატერინე</t>
  </si>
  <si>
    <t>01011074369ბავშვი</t>
  </si>
  <si>
    <t>ორსულობა 35 კვირა, ნაყოფის ანტენატალური სიკვდილი,I ნაადრევი მშობიარობა,სქესი მდედრობითი,წონა 1300გრ, სიგრძე 44სმ</t>
  </si>
  <si>
    <t>ჭავჭავაძე თამარ</t>
  </si>
  <si>
    <t>59002002741დედა</t>
  </si>
  <si>
    <t>ორსულობა 22 კვირა, ნაყოფის ანტენატალური სიკვდილი,I ნაადრევი მშობიარობა,სქესი მდედრობითი,წონა 400გრ, სიგრძე  21სმ</t>
  </si>
  <si>
    <t>გოგოლაძე თამარ</t>
  </si>
  <si>
    <t>1001053578დედე</t>
  </si>
  <si>
    <t>ორსულობა 28 კვირა, ნაყოფის ანტენატალური სიკვდილი,I ნაყოფის განვითარების მრავლობითი ანომალი ,  ნაადრევი მშობიარობა,სქესი მდედრობითი,წონა 1100გრ, სიგრძე  35სმ</t>
  </si>
  <si>
    <t>26/03/2014 00;30</t>
  </si>
  <si>
    <t>გივი ჭუ,ბურიძე</t>
  </si>
  <si>
    <t>მაყვალა ბუცხრიკიძე</t>
  </si>
  <si>
    <t>21001011354დედა</t>
  </si>
  <si>
    <t>ორსულობა 29-30 კვირის,ნაყოფის ანტენატალური სიკვდილი,ნაყოფის ტერფებით წინ მდებარეობა,სქესი მამრობითი,წონა 1350გრ,სიგრძე 37სმ</t>
  </si>
  <si>
    <t>ია  დათიაშვილი</t>
  </si>
  <si>
    <t>21001006332დედა</t>
  </si>
  <si>
    <t>ორსულობა 22-23 კვირის,ნაყოფის ანტენატალური სიკვდილი,ნაყოფის ჯდომით წინ მდებარეობა,წონა 550გრ,სიგრძე 31სმ</t>
  </si>
  <si>
    <t>ა.ყამბარაშვილის კლინიკა</t>
  </si>
  <si>
    <t>სოფიო გორხელაშვილი</t>
  </si>
  <si>
    <t>01002013677დედა</t>
  </si>
  <si>
    <t>ორსულობა 38 კვირა,ნაყოფის თავით წინ მდებარეობა,l პოზიცია,დატვირთული სამეანო ანამნეზი,გადატანილი საკეისრო კვეთა მკვდარი ნაყოფით,ll ხარისხის სიმსუქნე,lV  დროული მშობიარობა საკეისრო კვეთის გზით,მკვდარი ნაყოფი,სქესი  მდედრობითი,წონა 2900გრ,სიგრძე 49სმ</t>
  </si>
  <si>
    <t>თამილა ჩიტიშვილი</t>
  </si>
  <si>
    <t>ბერიძიშვილი თეკლა</t>
  </si>
  <si>
    <t>01950054237ბავშვი</t>
  </si>
  <si>
    <t>ახალშობილთა რდს,გესტაციური ასაკი 25 კვირა,წონა 550გრ,სიგრძე 28</t>
  </si>
  <si>
    <t>გულიკო ბოლქვაძე</t>
  </si>
  <si>
    <t>წალკის ჯეო-ჰოსპიტალსი</t>
  </si>
  <si>
    <t>52401026380დედა</t>
  </si>
  <si>
    <t>ორსულობა 24-25 კვ, მკვდარი ნაყოფი,სქესი მამრობითი,წონა 700 გრ,სიგრძე 30სმ</t>
  </si>
  <si>
    <t>ელფიდა ქუდბექიდი</t>
  </si>
  <si>
    <t>0-6დ</t>
  </si>
  <si>
    <t>მახარაძე ლუკა</t>
  </si>
  <si>
    <t>61750024020ბავშვი</t>
  </si>
  <si>
    <t>ახალშობილთა რდს, სუნთქვის მწვავე  უკმარისობა,ძლიერ მცირე მასის ახალშობილი,ინტრავენტრიკულური სისხლჩაქცევა,გესტაციური ასაკი 27-28 კვირის, წონა 1180გრ, სიგრძე 25სმ</t>
  </si>
  <si>
    <t>თეო ივანიაძე</t>
  </si>
  <si>
    <t>გრიგალაშვილი მარინა</t>
  </si>
  <si>
    <t>01029011240დედა</t>
  </si>
  <si>
    <t>ახალშობილთა რდს მძიმე ფორმის,ორხმრივი დაჭიმული პნევმოთორაქსი,პერინატალური პერიოდისათვის დამახასიათებელი ინფექცია დაუზუსტებელი,ექსტრემალურად მცირე მასის ახალშობილი,დღენაკლი ახალშობილი გესტაციური ასაკის შესაბამისი,გესტაციური ასაკი 24 კვირის,სქესი მდედრობითი,წონა 700გრ,სიგრძე 33სმ</t>
  </si>
  <si>
    <t>ჯაყელი თამუნა</t>
  </si>
  <si>
    <t>52001024841დედა</t>
  </si>
  <si>
    <t>ორსულობა 22 კვირის,ნაყოფის თავით წინ მდებარეობა,ხერხემლის განვითარების ანომალია,მკვდარი ნაყოფი,წონა 470გრ,სიგრძე 24სმ</t>
  </si>
  <si>
    <t>მახარაშვილი პაატა</t>
  </si>
  <si>
    <t>ტაბატაძე ქეთევანი</t>
  </si>
  <si>
    <t>35001105669დედა</t>
  </si>
  <si>
    <t>ორსულობა 24 კვირის,ნაყოფის ინტრანატალური სიკვდილი,საშვილოსნოსშიდა ზრდის შეფერხება,წონა 350გრ,სიგრძე 22სმ</t>
  </si>
  <si>
    <t>ანა ჯოხაძე</t>
  </si>
  <si>
    <t>55001009396დედა</t>
  </si>
  <si>
    <t>ორსულობა 27 კვირის,ნაყოფის თავით წინ მდებარეობა,ნაადრევი მშობიარობა,მკვდარი ნაყოფი,წონა 1100გრ,წონა 35სმ</t>
  </si>
  <si>
    <t>ქაჯაია ერეკლე</t>
  </si>
  <si>
    <t>60750018839ბავშვი</t>
  </si>
  <si>
    <t>სუნთქვის მწვავე უკმარისობა,პნევმონია გამომწვევის დაზუსტების გარეშე,გულის  გაჩერება</t>
  </si>
  <si>
    <t>სადიკოვა სახილა</t>
  </si>
  <si>
    <t>28001055638დედა</t>
  </si>
  <si>
    <t>ორსულობა 34 კვ, პრეეკლამპსია მძიმე, ნაყოფის ანტენატალური სიკვდილი. წონა 1700 გრ, სიგრძე 40 სმ</t>
  </si>
  <si>
    <t>მირანდა მერკვილაძე</t>
  </si>
  <si>
    <t>555 27 44 49</t>
  </si>
  <si>
    <t>მარნეული ჯეო ჰოსპიტალსი</t>
  </si>
  <si>
    <t>გოჯაევა ბანოვშა</t>
  </si>
  <si>
    <t>27401130049დედა</t>
  </si>
  <si>
    <t xml:space="preserve">ორსულობა 28 კვირა, ნაყოფის განვითარების მრავლობითი ანომალიები, მრ, 1050 გრ, 32 სმ </t>
  </si>
  <si>
    <t>ემბრიო ს/ს</t>
  </si>
  <si>
    <t xml:space="preserve">აბესაძე შორენა </t>
  </si>
  <si>
    <t>12001031279დედა</t>
  </si>
  <si>
    <t>ორსულობა 39 კვირა, თავით წინმდებარეობა, ნაყოფის არაკეთილსაიმედო მდგომარეობა, საკისრო კვეთა, მკვდარი ნაყოფი, 3400 გრ, 50 სმ , მდ</t>
  </si>
  <si>
    <t>29/03/2014 16;05</t>
  </si>
  <si>
    <t xml:space="preserve">ბობოხიძე ქეთევან </t>
  </si>
  <si>
    <t>არღვლიანი ანა</t>
  </si>
  <si>
    <t>1150050908ბავშვი</t>
  </si>
  <si>
    <t xml:space="preserve">გულის უკმარისობა, სუნთქვის უკმარისობა, გულის თანდაყოლილი მანკი, ფალოს ტეტრადა, დაუნის სინდრომი, შოკი დაუზუსტებელი </t>
  </si>
  <si>
    <t>ხაიაძე ევა</t>
  </si>
  <si>
    <t>20001002306დედა</t>
  </si>
  <si>
    <t>ორსულობა 30კვირა, მეორე ნაადრევი მშობიარობა, მკვდარი ნაყოფი,  900 გრ, 42 სმ, მრ</t>
  </si>
  <si>
    <t>ბლუაშვილი დემურ</t>
  </si>
  <si>
    <t xml:space="preserve">გოგიშვილი ტყუპი I </t>
  </si>
  <si>
    <t xml:space="preserve">01019021815 დედა </t>
  </si>
  <si>
    <t xml:space="preserve">ახალშობილთა ბაქტერული სეფსისი, სეპტიური შოკი, რდს, დღენაკლი ახალშობილი, მცირე მასის ახალშობილი, მრ,. 1100 გრ, 38 სმ </t>
  </si>
  <si>
    <t>შოშიაშვილი შორენა</t>
  </si>
  <si>
    <t>ბარნოვა ლუიზა</t>
  </si>
  <si>
    <t>24001028435დედა</t>
  </si>
  <si>
    <t xml:space="preserve">ორსულობა 36 კვირა, ნაყოფის ანტენატალური სიკვდილი, მდ 2800 გრ. 48 სმ </t>
  </si>
  <si>
    <t xml:space="preserve">1-5წლამდე </t>
  </si>
  <si>
    <t xml:space="preserve">მიქეილაძე მარიამ </t>
  </si>
  <si>
    <t>61755000647ბავშვი</t>
  </si>
  <si>
    <t xml:space="preserve">ცერებრული შეშუპება, სუნთქვის უკმარისობა, გულის უკმარისობა, სხვა კონვულსიები </t>
  </si>
  <si>
    <t xml:space="preserve">გამგებელი ირინა </t>
  </si>
  <si>
    <t>38001039272დედა</t>
  </si>
  <si>
    <t xml:space="preserve">ორსულბა 30 კვირა, მკკვდარი ნაყოფი, განმვითარების მრავლობითი ანომალიები, მრ, 2700 გრ, 41 სმ </t>
  </si>
  <si>
    <t xml:space="preserve">მიქელაძე ნატო </t>
  </si>
  <si>
    <t>12001100724დედა</t>
  </si>
  <si>
    <t>ორსულობა 30კვირა, ნაყოფის ანტენატალური სიკვდილი, 3000 გრ, 49 სმ  მდ</t>
  </si>
  <si>
    <t>კასუმოვა აინურ</t>
  </si>
  <si>
    <t>12001088159დედა</t>
  </si>
  <si>
    <t>რდს მძიმე, პერინატალური პერიოდისთვის დამახასიათებელი ინფექცია დაუზუსტებელი, ახალშობილთა ცერებრული მდგომარეობის დარღვევა დაუზუსტებელი, ძალზე მცირე მასის ახალშობილი, მდედრ.სქ. მასა 550გრ, სიგრძე 34სმ.გესტაციური ასაკი 23-24კვირა</t>
  </si>
  <si>
    <t> 31/03/2014 09:50</t>
  </si>
  <si>
    <t>ამაღლობელი ლიზი</t>
  </si>
  <si>
    <t>60750032642ბავშვი</t>
  </si>
  <si>
    <t>ახალშობილთა ბაქტერიული სეფსისი,სუნთქვის მწვავე უკმარისობა,შოკი,საყლაპავის ატრეზია</t>
  </si>
  <si>
    <t>შ. დ.ქორიძის სახ. IV სამშობიარო სახლი</t>
  </si>
  <si>
    <t>ყამბაროვა სახიდა</t>
  </si>
  <si>
    <t>12001084621დედა</t>
  </si>
  <si>
    <t>ორსულობა 38 კვირის,ნაყოფის ანტენატალური სიკვდილი, სქესი მამრობითი, წონა 3400გრ,სიგრძე 50სმ</t>
  </si>
  <si>
    <t>ონიაშვილი ნია</t>
  </si>
  <si>
    <t>არზუმან ასკეროვი</t>
  </si>
  <si>
    <t>01150052154ბავშვი</t>
  </si>
  <si>
    <t>ახალშობილთა ბაქტერიული სეფსისი დაუზუსტებელი,სეპტიცემია მწვავე მძიმე,სეპტიური შოკი,დეცენტრალიზაციის I სტადია,ღვიძლის ტოქსიური დაზიანება,რდს მძიმე,ნაყოფის და ახალშობილის პარკუჭშიდა არატრამვული სისხლჩაქცევა III ხარისხის,დეკომპესირებული ჰიდროცეფალია,ღია ოვალური ხვრელი,დროული ახალშობილი გესტაციური ასაკის შესაბამისი</t>
  </si>
  <si>
    <t>0-6დღემდე</t>
  </si>
  <si>
    <t>ჯავახიშვილი გაბრიელი</t>
  </si>
  <si>
    <t>01350053886ბავშვი</t>
  </si>
  <si>
    <t>ორსულობა 28 კვირა, ახალშობილთა ბაქტერიული სეფსისი, სეპტიური შოკი, წონა 1300გრ, სიგრძე 28სმ.</t>
  </si>
  <si>
    <t>შავაძე ლია</t>
  </si>
  <si>
    <t>60650032909ბავშვი</t>
  </si>
  <si>
    <t>ახალშობილითა  სხვა რესპირაციული დისტრესი,ახალშობილითა ბაქტერიული სეფსისი,სხვა მცირე მასის ნაყოფი დაბადებისას,ნაყოფის და ახალშობილის პარკუჭშიდა არატრამვული სისხლჩაქცევა III ხარისხის,მარცხრივმხრივი პნევმოთორაქსი,გესტაცია 30-31 კვირა,წონა 1400გრ,სიგრძე 38სმ</t>
  </si>
  <si>
    <t>ბერიანიძე-ქებაძე გიორგი</t>
  </si>
  <si>
    <t xml:space="preserve"> რდს მძიმე, ახალშობილთა ბაქტერიული სეფსისი, მცირე მასის ახალშობილი, ინტრაკრანიალური სისხლჩაქცევა III ხარისხი. წონა 1500 გრამი, სიგრძე 38 სმ.</t>
  </si>
  <si>
    <t>01/04/2014        19|:00</t>
  </si>
  <si>
    <t>ბეროზაშვილი თეონა</t>
  </si>
  <si>
    <t>1024075036    დედა</t>
  </si>
  <si>
    <t>ორსულობა 23 კვირა, ნაყოფის ანტენატალური სიკვდილი. წონა 400 გრ, სიგრძე 25 სმ.</t>
  </si>
  <si>
    <t>რუხაძე მზია</t>
  </si>
  <si>
    <t>01027080341   დედა</t>
  </si>
  <si>
    <t>ორსულობა 30 კვირა, ნაყოფის განვითარების მრავლობითი ანომალიები. წონა 1200 გრ, სიგრძე 38 სმ</t>
  </si>
  <si>
    <t>მაია ბეშკენაძე</t>
  </si>
  <si>
    <t>სეროპიანი რუზანა</t>
  </si>
  <si>
    <t>1023010734   დედა</t>
  </si>
  <si>
    <t>ორსულობა 25 კვირა, ნაყოფის ანტენატალური სიკვდილი, გადატანილი საკეისრო კვეთა. წონა 380 გრ, სიგრძე 25 სმ</t>
  </si>
  <si>
    <t>ჯახუა ანა</t>
  </si>
  <si>
    <t>42001032866დედა</t>
  </si>
  <si>
    <t>ორსულობა 23-24 კვირა, ნაყოფის ანტენატალური სიკვდილი,ნაყოფის მრავლობითი ანომალია,სპინაბიფიდა.ჰიდროცეფალია, წონა550 გრ, სიგრძე 30 სმ.</t>
  </si>
  <si>
    <t>0-1წლამდე</t>
  </si>
  <si>
    <t>თბილისი. ვარკეთილი 3-ის მე-2 მიკრორაიონი,28 კორპუსი,ბინა 21</t>
  </si>
  <si>
    <t>ნიაკო ცუციშვილი</t>
  </si>
  <si>
    <t>01150047128ბავშვი</t>
  </si>
  <si>
    <t>სავარაუდოდ დიაგნოზი:  ასპირაცია</t>
  </si>
  <si>
    <t>ასანიძე ლეილა</t>
  </si>
  <si>
    <t>ძიძიკაშვილი ნათია</t>
  </si>
  <si>
    <t>12001070733დედა</t>
  </si>
  <si>
    <t>ორსულობა 24 კვირის,ნაყოფის ინტრანატალური სიკვდილი,მეორე ნაადრევი მშობიარობა,წონა 300გრ,სიგრძე 30სმ</t>
  </si>
  <si>
    <t>ლია შამუგია</t>
  </si>
  <si>
    <t>კვიტატიანი ლუკა</t>
  </si>
  <si>
    <t>19550009272ბავშვი</t>
  </si>
  <si>
    <t>რდს მძიმე,სეპტიცემია,სეპტიური შოკი დაუზუსტებელი,თირკმლის მწვავე უკმარისობა.</t>
  </si>
  <si>
    <t>კლინიკა რუსთავი</t>
  </si>
  <si>
    <t>შ.პ.ს."კლინიკა რუსთავი"</t>
  </si>
  <si>
    <t>ვირვიკიშკა ნატალია</t>
  </si>
  <si>
    <t>59001021639 დედა</t>
  </si>
  <si>
    <t>ორსულობა 23 კვირა,მესამე მშობიარობა მკვდარი ნაყოფით,3800გრ/24სმ, მდედრ.სქესის.</t>
  </si>
  <si>
    <t>წმ.იოაკიმესა და ანას სახ.საავადმყოფო</t>
  </si>
  <si>
    <t>კახელაძე  დიანა</t>
  </si>
  <si>
    <t>01015006054 დედა</t>
  </si>
  <si>
    <t>0რსულობა 40 კვირა,ნაყ.თავით წინ მდებარეობა,მკვდარი ნაყ. პლაცენტის ნაადრევი აცლა,3296გრ/52სმ, მამრ.სქესის.</t>
  </si>
  <si>
    <t>ზანგალაძე ნატო</t>
  </si>
  <si>
    <t>ზანგალაძე-გონაძე</t>
  </si>
  <si>
    <t>01024034633 (დედა)</t>
  </si>
  <si>
    <t>03/04/2014 09:30სთ</t>
  </si>
  <si>
    <t>მძიმე ასფიქსია დაბადებისას, გესტაცია 41 კვირა, მდედრ.სქ. წონა 3350გრ, სიგრძე 50სმ.</t>
  </si>
  <si>
    <t>577 119211</t>
  </si>
  <si>
    <t>ზუგდიდის მრავალპროფილური საავადმყოფო”რესპუბლიკა”</t>
  </si>
  <si>
    <t>ბირბიჩაძე რუსუდანი</t>
  </si>
  <si>
    <t>58001019143(დედა)</t>
  </si>
  <si>
    <t>ორსულობა  38კვირა, მე-6 დროული მშობიარობა, ნაყოფის კეფით წინმდებარეობით წინასახე, ნაყოფის ანტენატალური სიკვდილი, ჭიპლარის ერთჯერადი მჭიდრო შემოხვევა ახალშობილის კისერზე, ქვედა კიდურების ვენების ვარიკოზული გაგანიერება, მამრ. სქ. წონა 3200გრ, სიგრძე 51სმ.</t>
  </si>
  <si>
    <t>ნანა ახალაია</t>
  </si>
  <si>
    <t>577 45 72 56</t>
  </si>
  <si>
    <t>კახაბერ კუპატაძე</t>
  </si>
  <si>
    <t>60001005188ბავშვი</t>
  </si>
  <si>
    <t>მეორე დონის ინტენსიური , მე-3 დონის ინტენსიური ღვიძლის მწვავე უკმარისობა, ჰიპოვოლემიური შოკი, თირკმლის მწვავე უკმარისობა, სეპტიცემია, სუნთქვის მწვავე უკმარისობა.</t>
  </si>
  <si>
    <t>ლალი ჩუთლაშვილი</t>
  </si>
  <si>
    <t>ელიზბარაშვილი მარიამი</t>
  </si>
  <si>
    <t>01850049570ბავშვი</t>
  </si>
  <si>
    <t>სეპტიცემია დაუზუსტებელი,შოკის სხვა ფორმები,სუნთქვის უკმარისობა,გულის უკმარისობა დაუზუსტებელი,ახალშობილთა სხვა დისტრესი,საყლაპავის ატრეზია,ღია არტერიული სადინარი,წინა გულთაშორისი ძგიდის დეფექტი,გესტაციასთან შედარებით მცირე მასა,გესტაცია 34 კვირის,წონა 1400გრ</t>
  </si>
  <si>
    <t>გუმბერიძე გვანცა</t>
  </si>
  <si>
    <t>თვალაბერიშვილი მათე</t>
  </si>
  <si>
    <t>09750000643(ბავშვის)</t>
  </si>
  <si>
    <t>სეპტიცემია დაუზუსტებელი.სოკის სხვა ფორმა.სუნთქვის უკმარისობა.თორმეტ გოჯა ნაწლავის თანდაყოლილი არ არსებობა.წვრილი ნაწლავების თანდაყოლილი არ არსებობა. წონა-2.900 სიგრძე-49სმ</t>
  </si>
  <si>
    <t>03/04/201422:00</t>
  </si>
  <si>
    <t>გოლეთანი ნინო</t>
  </si>
  <si>
    <t>49001013461დედა</t>
  </si>
  <si>
    <t>ორსულობა 38 კვირის,თავით წინ მდებარეობა, მკვდარი ნაყოფი,სქესი მდედრობითი,წონა3400გრ,სიგრძე 50სმ</t>
  </si>
  <si>
    <t>ხელაძე-თოხაძე შორენა</t>
  </si>
  <si>
    <t>60002018633დედა</t>
  </si>
  <si>
    <t>ორულობა 34 კვირის,ნაყოფის ანტენატალური სიკვდილი,სანაყოფო წყლების ნაადრევი დაღვრა, სქესი მამრობითი,წონა 2500გრ, სიგრძე 44სმ</t>
  </si>
  <si>
    <t>ნათელა ფირცხალავა</t>
  </si>
  <si>
    <t>მარტაშვილი-დევიძე დიანა</t>
  </si>
  <si>
    <t>01025007298დედა</t>
  </si>
  <si>
    <t>მე-5 დროული მშობიარობა,მკვდარი ნაყოფი,სქესი მამრობითი,წონა 4200, სიგრძე 54</t>
  </si>
  <si>
    <t>გედენიძე ზეინაბ</t>
  </si>
  <si>
    <t>18601013163დედა</t>
  </si>
  <si>
    <t xml:space="preserve">ორსულობა 36 კვირა, თავით წინმდებარეობა, მკვდარი ნაყოფი, 2700 გრ, 48 სმ </t>
  </si>
  <si>
    <t>მელიქიძე სოფიო</t>
  </si>
  <si>
    <t>1027050626დედა</t>
  </si>
  <si>
    <t>ორსულობა 36 კვრა, თავითწინმდებარეობა, მკვდარი ნაყოფი, მდ 2180 გრ, 40სმ</t>
  </si>
  <si>
    <t>თეა დარსელია</t>
  </si>
  <si>
    <t xml:space="preserve">599 17 09 07 </t>
  </si>
  <si>
    <t>სიჭინავა ნათია</t>
  </si>
  <si>
    <t>62001043135ბავშვი</t>
  </si>
  <si>
    <t>ორსულობა 36 კვირა, თავით წინ მდებარეობა, ნაყოფის განვითარების ანომალია, მკვდარი ნაყოფი. წონა 1200 გრ, სიგრძე 38 სმ</t>
  </si>
  <si>
    <t>20;00</t>
  </si>
  <si>
    <t>გიორგი ადეიშვილი</t>
  </si>
  <si>
    <t>01950054687ბავშვი</t>
  </si>
  <si>
    <t>ახალშობილთა ბაქტერიული სეფსისი, სეპტიური შოკი, რდს, დღენაკლი, მცირე მასის ახალშობილი. წონა 1300გრ, სიგრძე 43სმ</t>
  </si>
  <si>
    <t>ნორუზივა ალშანოვი ელვინი</t>
  </si>
  <si>
    <t>10750005585ბავშვი</t>
  </si>
  <si>
    <t>ადრეული ნეონატალური სეფსისი, სეპტიური შოკი, რდს მძიმე, დღენაკლული, სპონტანური პნევმოთორაქსი, სისხლდენა ფილტვებიდან 1280გრ, 38 სმ</t>
  </si>
  <si>
    <t>ღუტიშვილი ნინო</t>
  </si>
  <si>
    <t>01025022430დედა</t>
  </si>
  <si>
    <t>ორსულობა 31 კვირა,თავით წინ მდებარეობა,ნაყოფის ანტენატალური სიკვდილი,სქესი მდედრობითი,წონა 2100გრ,სიგრძე 43სმ</t>
  </si>
  <si>
    <t>სხირტლაძე ირაკლი</t>
  </si>
  <si>
    <t>60750033239ბავშვი</t>
  </si>
  <si>
    <t>გესტაცია 27 კვირა,ძლიერ მცირე მასის ახალშობილი, ახალშობილთა რდს,წონა 800გრ,სიგრძე 32სმ</t>
  </si>
  <si>
    <t>ხაჩიძე თათია</t>
  </si>
  <si>
    <t>01011031077 დედა</t>
  </si>
  <si>
    <t>ორსულობა 22-23კვირა,ნაყ.თავით წინ მდებარეობა,ნაყ.განვით.მრავლობითი ანომალია,მკვდარი ნაყოფი,500გრ/27სმ,მამრ.სქესის.</t>
  </si>
  <si>
    <t>ბესო თეთრაძე</t>
  </si>
  <si>
    <t>ნიაზაშვილი ელისო</t>
  </si>
  <si>
    <t>35001062827დედა</t>
  </si>
  <si>
    <t>ორსულობა 29 კვირის,მაყოფის მენჯით წინ მდებარეობა,პირველი ნაადრეი მშობიარობა, ნაყოფის ანტენატალური სიკვდილი,პრეეკლამფსია მძიმე,სქესი მამრობითი,წონა 900გრ,სიგრზე 27სმ</t>
  </si>
  <si>
    <t>გაფრინდაშვილი შორენა  (დედა)</t>
  </si>
  <si>
    <t>54001005509 (დედა)</t>
  </si>
  <si>
    <t>ორსულობა 22-კვირა.ნაყოფის თავით წინ მდებარეობა.სანაყოფე სითხის ნაადრევი დაღვრა.ნაყოფის ინტრანატალური სიკვდილი. წონა-400გრ. სიგრძე-23სმ</t>
  </si>
  <si>
    <t xml:space="preserve">ბათუმის ს/ს </t>
  </si>
  <si>
    <t>ფაღავა ზაზა</t>
  </si>
  <si>
    <t>ფაღავა   მამრობითი</t>
  </si>
  <si>
    <t>61950024124   ბავშვი</t>
  </si>
  <si>
    <t>ახალშობილთა რდს, ს/უ, გ/უ, უკიდურესი უმწიფარობა, შოკი დაუზუსტებელი, ბაქტერიული სეფსისი. გესტაცია 25 კვირა, წონა 700 გრამი, სიგრძე 31 სმ</t>
  </si>
  <si>
    <t>09/04 2014     15:00</t>
  </si>
  <si>
    <t>ბადრი ქამადაძე</t>
  </si>
  <si>
    <t>557 20 29 30</t>
  </si>
  <si>
    <t>ობოლაძე მარიამი</t>
  </si>
  <si>
    <t>60550033155ბავშვი</t>
  </si>
  <si>
    <t>ახალშობილთა ბაქტერიული სეფსისი, ს/უ, გ/უ.გესტაცია 38 კვირა, წონა 3200 გრ, სიგრძე 48 სმ</t>
  </si>
  <si>
    <t>ასია მარტიროსიანი</t>
  </si>
  <si>
    <t>47001036331დედა</t>
  </si>
  <si>
    <t>სპინაბიფიდა,ჰიდროცეფალია,ტერფების თანდაყოლილი ვაროსული დეფორმაცია,გესტაცია38 კვირა,სქესი მდედრობითი,წონა 3785გრ,სიგრძე 42სმ</t>
  </si>
  <si>
    <t>მატისიანი  ნარმი</t>
  </si>
  <si>
    <t>47001036448დედა</t>
  </si>
  <si>
    <t>ორსულობა 36 კვირა,ტყუპი ნაყოფი,პირველი ნაყოფის თავით წინ მდებარეობა,მეორე  ნაყოფის ანტენატალური სიკვდილი,სქესი მამრობითი,წონა 1600გრ,სიგრძე 38სმ</t>
  </si>
  <si>
    <t>ლიპარტელიანი  ანა</t>
  </si>
  <si>
    <t>27001006564დედა</t>
  </si>
  <si>
    <t>ორსულობა 31 კვირა,ნაყოფის თავით წინ მდებარეობა, ნაყოფის ანტენატალური სიკვდილი,წონა 1520გრ</t>
  </si>
  <si>
    <t>მიმლაძე ხატია</t>
  </si>
  <si>
    <t>54001053011დედა</t>
  </si>
  <si>
    <t>ორსულობა 30-31კვირა, ნაყოფის თავით წინმდებარეობა, ნაყოფის განვითარების ანომალია, ჰიდროცეფალია, სპინაბიფიდა, მოსალოდნელი ნაადრევი მშობიარობა, უნივერსალური გაცხიმოვნება, პირველი ნაადრევი მშობიარობა, მკვდარი ნაყოფი, მამრ.სქ, წონა 1800გრ, სიგრძე 38სმ</t>
  </si>
  <si>
    <t>მაია ბერუკაშვილი</t>
  </si>
  <si>
    <t>ჯვარიშვილი ინგა</t>
  </si>
  <si>
    <t>01020011902დედა</t>
  </si>
  <si>
    <t>ორსულობა 23 კვირა,ნაყოფის მენჯით წინ მდებარეობა,ნორმალურად მიმაგრებული პლაცენტის ნაადრევი აცლა,ნაყოფის ინტრანატალური სიკვდილი,სქესი მამრობითი,წონა 400გრ, სიგრძე 26სმ</t>
  </si>
  <si>
    <t xml:space="preserve">ძიმა ჭითანავა </t>
  </si>
  <si>
    <t>ზურაბ კახაძე</t>
  </si>
  <si>
    <t>ნუკი კახაძე</t>
  </si>
  <si>
    <t>რდს,სუნთქვის უკმარისობა,გულის მწ.უკმარისობა,პოლიორგანული უკმარისობა.</t>
  </si>
  <si>
    <t>სამალაძე ბადრი</t>
  </si>
  <si>
    <t>ქუთაისი ჩხობაძის სახ. საავ.</t>
  </si>
  <si>
    <t>შპს "ო. ჩხობაძის სახელობის ინვალიდთა და ხანდაზმულთა სამკურნალო–სარეაბილიტაციო კლინიკური ცენტრი"</t>
  </si>
  <si>
    <t>თინათინ კიკალიშვილი</t>
  </si>
  <si>
    <t>ჩეჩელაშვილი ალექსანდრე</t>
  </si>
  <si>
    <t>მკვდარი იპოვეს მშობლებმა და შეიყვანეს სტაციონარში</t>
  </si>
  <si>
    <t>ნესტან ნაჩვლიშვილი</t>
  </si>
  <si>
    <t>1-5წლამდე</t>
  </si>
  <si>
    <t>ბაკი</t>
  </si>
  <si>
    <t>აფციაური შორენა</t>
  </si>
  <si>
    <t>თავის ტვინის ავთვისებიანი სიმსივნე</t>
  </si>
  <si>
    <t>ეხვაია-ბართაია მარიკა</t>
  </si>
  <si>
    <t>62006028059 დედა</t>
  </si>
  <si>
    <t>ორსულობა 31კვირა,ნაყ.ანტენატალური სიკვდილი,1500გრ/42სმ.</t>
  </si>
  <si>
    <t>ბედუკაძე თამარი (დედა)</t>
  </si>
  <si>
    <t>31001042914 (დედის)</t>
  </si>
  <si>
    <t>ორსულობა 22-კვირა.თავით წინ მდებარეობა.ნაყოფის ატენატალური სიკვდილი.წონა-400გრ. სიგრძე-25სმ</t>
  </si>
  <si>
    <t xml:space="preserve">შმაგი ტაბატაძე </t>
  </si>
  <si>
    <t>პეტროვა ცისანა</t>
  </si>
  <si>
    <t xml:space="preserve">ორსულობა 28 კვირა, ნაყოფის განვითარების მრავლობითი ანომალიები, მრ, 900გრ, 35 სმ </t>
  </si>
  <si>
    <t>13042014    10:25</t>
  </si>
  <si>
    <t>პაატა მახარაშვილი</t>
  </si>
  <si>
    <t>593 78 75 78</t>
  </si>
  <si>
    <t>პეტროსიანი ნიკოლოზი</t>
  </si>
  <si>
    <t>ღვიძლის მწ. უკმარისობა, პორტული ჰიპერტენზია, ს/უ, გ/უ, თირკმლის მწ. უკმარისობა</t>
  </si>
  <si>
    <t>ინდუაშვილი თეონა</t>
  </si>
  <si>
    <t>ორსულობა 30-31 კვ, ნაყოფის თავით წინ მდებარეობა, პრეეკლამპსია მსუბუქი, მკვდარი ნაყოფი. წონა 1100 გრ, სიგრძე 37 სმ</t>
  </si>
  <si>
    <t>მაია ფონიაშვილი</t>
  </si>
  <si>
    <t>01002024725დედა</t>
  </si>
  <si>
    <t>ახალშობილთა ბაქტერიული სეფსისი,სეპტიცემია მწვავე,მძიმე,ახალშობილთა ცერებრალური  დარღვევები დაუზუსტებელია,სეპტიური შოკი,პოლიორგანული უკმარისობა,რდს მძიმე,ღია არტერიული სინდრომი,დღენაკლი ახალშობილი,გესტაციური ასაკი 33კვირა,სქესი მდედრობითი,მასა 900გრ,სიგრძე 33სმ</t>
  </si>
  <si>
    <t>მოსახლიშვილი გიორგი</t>
  </si>
  <si>
    <t>01350053116ბავშვი</t>
  </si>
  <si>
    <t>ბაქტერიული სეფსისი,  შოკი,სუნთქვის უკმარისობა,წყლულოვან-ნეკროზული ენტეროკოლიტი,ნაწლავის შეხორცება,ნაწლავის გაუვალობა,გესტაციური ასაკი 31 კვირის,   წონა 1800გრ</t>
  </si>
  <si>
    <t>გუსეინოვი ილჰამი</t>
  </si>
  <si>
    <t>14150000969ბავშვი</t>
  </si>
  <si>
    <t>გულის თანდაყოლილი ანომალია,ფალოსპედრატა,ფილტვის არტერიის სტენოზი,გულის  უკმარისობა,სუნთქვის უკმარისობა</t>
  </si>
  <si>
    <t>თამარ კირეულაშვილი</t>
  </si>
  <si>
    <t xml:space="preserve">ავერსის კლინიკა </t>
  </si>
  <si>
    <t>შპს "ავერსის კლინიკა" ცენტრალური ფილიალი</t>
  </si>
  <si>
    <t xml:space="preserve">ალიევა ირადა </t>
  </si>
  <si>
    <t>28001060631დედა</t>
  </si>
  <si>
    <t>ორსულობა 40 კვ, ნაყოფის თავით წინმდებარეობა, ნაყოფის ანტენატალური სიკვდილი, მრ, 2300 გრ, 45 სმ</t>
  </si>
  <si>
    <t>ირაკლი ნემსაძე</t>
  </si>
  <si>
    <t xml:space="preserve">ნინი ნემსაძე </t>
  </si>
  <si>
    <t>60950000034ბავშვი</t>
  </si>
  <si>
    <t>ს/უ,ბავშვთა ცერებრული დამბლა.</t>
  </si>
  <si>
    <t>დავით ავალიშვილი</t>
  </si>
  <si>
    <t>ლაგოდეხის არქიმედეს კლინიკა</t>
  </si>
  <si>
    <t>საბინა ალიევა</t>
  </si>
  <si>
    <t>25001018020დედა</t>
  </si>
  <si>
    <t>რდს მძიმე,საშვილოსნოს შიდა დაინფიცირების სინდრომი,გესტაცია 40 კვირა,სქესი მამრობითი,წონა 3200გრ,სიგრძე 51სმ</t>
  </si>
  <si>
    <t>თამარ ბიკაშვილი</t>
  </si>
  <si>
    <t>გ.ჟვანიას სახელობის საუნივერსიტეტო კლინიკა</t>
  </si>
  <si>
    <t>კეთილაძე ნიკოლოზი</t>
  </si>
  <si>
    <t>01553014707 ბავშვი</t>
  </si>
  <si>
    <t>პნევმონია, სუნთქვის მწვავე უკმარისობა, სეფსისი, სეპტიცემია, ანემია, დაუნის სინდრომი, ეპილეფსიური სინდრომი ვესტის ტიპის, განვითარების გლობალური შეფერხება</t>
  </si>
  <si>
    <t>დოდო გველესიანი</t>
  </si>
  <si>
    <t>599 90 53 95</t>
  </si>
  <si>
    <t>ხუბულოვი თეონა</t>
  </si>
  <si>
    <t>01013025485 დედა</t>
  </si>
  <si>
    <t>ორსულობა 28 კვ, მენჯით წინ მდებარეობა, ნაყოფის ანტენატალური სიკვდილი, მძიმე პრეეკლამპსია, ხუთი ხელოვნური აბორტი, წონა 650 გრ, სიგრძე 30 სმ.</t>
  </si>
  <si>
    <t>ჭიღლაძე-მაჭარაშვილი მრ</t>
  </si>
  <si>
    <t>38001047157 დედა</t>
  </si>
  <si>
    <t>ორსულობა 37 კვ, გულის თანდაყოლილი მანკი, ფილტვის პულმონალური და სამკარიანი სარქველების თანდაყოლილი ანომალია, სუნთქვის მწვავე უკმარისობა, წონა 2900გრ, სიგრძე 49 სმ.</t>
  </si>
  <si>
    <t>579 46 34 63</t>
  </si>
  <si>
    <t>რობაქიძე ციცინო</t>
  </si>
  <si>
    <t>რობაქიძე-ჭულუხაძე ხატია</t>
  </si>
  <si>
    <t>21001042668დედა</t>
  </si>
  <si>
    <t>ახალშობილითა  სხვა რესპირატორული დისტრესი,ნაყოფის და ახალშობილის პარკუჭშიდა არატრამვული სისხლჩაქცევა,სამკარიანი სარქვლის თანდაყოლილი ანომალია, პნევმოთორაქსის აღმოცენება პერინატალურ პერიოდში,გესტაცია 30 კვირა,წონა 1500გრ,სიგრძე 38სმ</t>
  </si>
  <si>
    <t>ზარქუა ბადრი</t>
  </si>
  <si>
    <t>შანავა-ზარქუა მდედრობითი,llტყუპისცალი</t>
  </si>
  <si>
    <t>51001021933მამა</t>
  </si>
  <si>
    <t>ახალშობილთა რდს,ახალშობილის პარკუჭშიდა არატრამვული სისხლჩაქცევა ll ხარისხის,ძლიერ მცირე მასის ახალშობილი, პნევმოთორაქსის აღმოცენება პერინატალურ პერიოდში,გესტაცია 29კვირა,წონა 1100გრ,სიგრძე 37სმ</t>
  </si>
  <si>
    <t>ხოროიშვილი ნინო</t>
  </si>
  <si>
    <t>გორგაძე მდედრობითი,llტყუპისცალი</t>
  </si>
  <si>
    <t>610060700203დედა</t>
  </si>
  <si>
    <t>ახალშობილთა რდს,სუნთქვის მწვავე უკმარისობა,მცირე მასის,დღენაკლი ახალშობილი,გესტაცია 31 კვირის, წონა 1400გრ, სიგრძე 40 სმ.</t>
  </si>
  <si>
    <t>მუჯირი მანანა</t>
  </si>
  <si>
    <t>ბოლქვაძე მათე</t>
  </si>
  <si>
    <t>60850022800</t>
  </si>
  <si>
    <t>ჭიათურა ჯეოჰოსპიტალსი</t>
  </si>
  <si>
    <t>19;20</t>
  </si>
  <si>
    <t>მოდებაძე ზურაბი</t>
  </si>
  <si>
    <t xml:space="preserve">54001010653 დედა </t>
  </si>
  <si>
    <t>რდს, დღენაკლულობა, 1000 გრ, 35 სმ</t>
  </si>
  <si>
    <t>მანანა სარალიძე</t>
  </si>
  <si>
    <t xml:space="preserve">ბერიძიშვილი ქეთა </t>
  </si>
  <si>
    <t>01450054236</t>
  </si>
  <si>
    <t xml:space="preserve">ახალშობილთა რდს, სეფსისი, სეპტიუი შოკი, 650 გრ; </t>
  </si>
  <si>
    <t>19/04/2014 08;30</t>
  </si>
  <si>
    <t xml:space="preserve">მანანა ოდიშარია </t>
  </si>
  <si>
    <t>დვალიშვილი ეფემია</t>
  </si>
  <si>
    <t>01650055668</t>
  </si>
  <si>
    <t>გულის თანდაყოლილი მანკი, ღია არტერიული სადინარი, ღია ოვალური სადინარი, გულის შეგუბებითი უკმარისობა, 2000 გრ</t>
  </si>
  <si>
    <t>გოგიშვილი ნინო</t>
  </si>
  <si>
    <t>01019039876 დედა</t>
  </si>
  <si>
    <t>ორსულობა 25კვირა,ნაყ.ანტენატალური სიკვდილი,700გრ/29სმ, მამრ.სქესის</t>
  </si>
  <si>
    <t>ჯიმშელეიშვილი ქრისტინე</t>
  </si>
  <si>
    <t>ჯიმშელეიშვილი-ჯოჯუა</t>
  </si>
  <si>
    <t>53001054421 დედა</t>
  </si>
  <si>
    <t>რდს,ძლიერ მცირე მასის ნაყოფი,გესტაცია 26კვირა,600გრ/26სმ. მდედრ.სქესის.</t>
  </si>
  <si>
    <t>მანუჩარ მოდებაძე</t>
  </si>
  <si>
    <t>მოდებაძე -შეყილაძე</t>
  </si>
  <si>
    <t>54001016404 მამა</t>
  </si>
  <si>
    <t>ახალ.სხვა რესპ.დისტრესი,მცირე წონის ახალ.1000გრ/34სმ,მამრ.სქესის</t>
  </si>
  <si>
    <t>ნათიბიძე თამარი</t>
  </si>
  <si>
    <t>01011009859 დედა</t>
  </si>
  <si>
    <t>ორსულობა 40კვირა,ტყუპი ნაყოფი,2ე ტყუპის განვითარების ანომალია,თავით წინ მდებარეობა,ანენცეფალია,2300გრ/45სმ, მდედრ.სქესის.</t>
  </si>
  <si>
    <t>მაჩიტიძე თამარი</t>
  </si>
  <si>
    <t>ბაირამოვი ილიაზ</t>
  </si>
  <si>
    <t>28950011730ბავშვი</t>
  </si>
  <si>
    <t>ორსულობა 40კვ, ახალშობილთა ბაქტერიული სეფსისი, შოკი დაუზუსტებელი, გულის უკმარისობა, სუნთქვის უკმარისობა, პნევმონია დაუზუსტებელი, წონა 3.900გრ, სიგრძე 46სმ.</t>
  </si>
  <si>
    <t>ჭკადუა ჯულიეტა</t>
  </si>
  <si>
    <t>30001008592დედა</t>
  </si>
  <si>
    <t>ორსულობა 40 კვ, თავით წინმდებარეობა, ნაყოფის ანტენატალური სიკვდილი, მშობიარობის პირველი პერიოდი, წონა 3 900გრ, სიგრძე 53სმ.</t>
  </si>
  <si>
    <t>ანასტასია სიდამონიძე</t>
  </si>
  <si>
    <t>20150007181ბავშვი</t>
  </si>
  <si>
    <t>მარცხენა გულის ჰიპოპლაზიის სინდრომი, წონა 3.100გრ, სიგრძე 50სმ.</t>
  </si>
  <si>
    <t>ნასუაშვილი თეკლა</t>
  </si>
  <si>
    <t>01850037239ბავშვი</t>
  </si>
  <si>
    <t>პნევმონია მწვავე, ს/უ, გ/უ, დაუნის სინდრომი, გულის თანდაყოლილი მანკი</t>
  </si>
  <si>
    <t>599 42 44 20</t>
  </si>
  <si>
    <t>სამტრედიის ჯეო-ჰოსპიტალსი</t>
  </si>
  <si>
    <t>ზამთარაძე-კაციტაძე ციცინო</t>
  </si>
  <si>
    <t>37001019198დედა</t>
  </si>
  <si>
    <t>ორსულობა 34-35 კვირა,ნორმალურად მიმაგრებული პლაცენტის სრული, ნაადრევი  აცლა,სისხლდენა,მკვდარი ნაყოფი,სქესი მამრობითი,წონა 1900გრ,სიგრძე 47სმ</t>
  </si>
  <si>
    <t>გულნაზი კაშია</t>
  </si>
  <si>
    <t>ქ. ბათუმი  კლინიკა "მედინა"</t>
  </si>
  <si>
    <t>ბეჟანიძე ნატო</t>
  </si>
  <si>
    <t>61010000795დედა</t>
  </si>
  <si>
    <t>ორსულობა 33 კვირის,ნაყოფის  ანტენატალური სიკვდილი,სქესი მამრობითი,წონა 1700გრ,სიგრძე 43სმ</t>
  </si>
  <si>
    <t>შენგელია  ნანა</t>
  </si>
  <si>
    <t>ცუცქირიძე სოფიკო</t>
  </si>
  <si>
    <t xml:space="preserve">54001019960 დედა </t>
  </si>
  <si>
    <t>ორსულობა 38 კვირა, მკვდარი ნაყოფი, მენჯით წინმდებარეობა, შაქრიანი დიაბეტი, მრ 3050 გრ; 50სმ</t>
  </si>
  <si>
    <t xml:space="preserve">თედორაძე ირმა </t>
  </si>
  <si>
    <t>7;20</t>
  </si>
  <si>
    <t xml:space="preserve">ლევან ცაციაშვილი </t>
  </si>
  <si>
    <t>59250009678ბავშვი</t>
  </si>
  <si>
    <t>გულის უკმარისობა, სუნთქვის უკმარისობა, რდს</t>
  </si>
  <si>
    <t xml:space="preserve">ნინო ყაველაშვილი </t>
  </si>
  <si>
    <t>შჩუკინა იულია</t>
  </si>
  <si>
    <t>10001011407 დედა</t>
  </si>
  <si>
    <t>ორსულობა 37კვირა,ნაყ.ანტენატალური სიკვდილი,2800გრ/48სმ. მამრ.სქესი</t>
  </si>
  <si>
    <t>ცირეკიძე ვაჟა</t>
  </si>
  <si>
    <t>ზაქარაია ია</t>
  </si>
  <si>
    <t>62001042562 დედა</t>
  </si>
  <si>
    <t>ორსულობა 27კვირა,მენჯით წინ მდებარეობა,ნაყ.ინტრანატალური სიკვდილი, 700გრ/28სმ. მამრ.სქესის</t>
  </si>
  <si>
    <t xml:space="preserve">ყველაშვილი-მოწყობილი თეონა </t>
  </si>
  <si>
    <t>43001018044დედა</t>
  </si>
  <si>
    <t>გესტაციური ასაკი 30 კვირა,ნაყოფის განვითარების,სიცოცხლესთან შეუთავსებელი მრავლობითი ანომალიები,სქესი მდედრობითი,წონა 1500გრ,სიგრძე 42 სმ</t>
  </si>
  <si>
    <t>ფატმა ლორთქიფანიძე</t>
  </si>
  <si>
    <t>იობიძე მაისო</t>
  </si>
  <si>
    <t>60001042376დედა</t>
  </si>
  <si>
    <t>ორსულობა 23 კვირა,მკვდარი ნაყოფი,სქესი მდედრობითი,წონა 600 გრ,სიგრძე 28სმ</t>
  </si>
  <si>
    <t>ღვაჩლიანი მართა</t>
  </si>
  <si>
    <t>01550056094ბავშვი</t>
  </si>
  <si>
    <t>წინა გულთა პარკუჭოვანი დარღვევა,ღია არტერიული სადინარი,მარცხენა ზედა ღრუს ვენის შენარჩუნება,აორტის ატრეზია</t>
  </si>
  <si>
    <t>ანა ქურხული</t>
  </si>
  <si>
    <t>ვეფხვაძე დავით</t>
  </si>
  <si>
    <t>01550024925  ბავშვი</t>
  </si>
  <si>
    <t>პნევმონია, სუნთქვის მწვავე უკმარისობა, რდს, ორმხრივი პნევმოთორაქსი</t>
  </si>
  <si>
    <t>კვირკველია ნელი</t>
  </si>
  <si>
    <t>26001025933   დედა</t>
  </si>
  <si>
    <t>ორსულობა 26კვ, ნაყოფის ანტენატალური სიკვდილი, წონა 370 გრ, სიგრძე 38 სმ   მამრ. სქესი</t>
  </si>
  <si>
    <t>დეკანოსიძე ირმა</t>
  </si>
  <si>
    <t>56001002553      დედა</t>
  </si>
  <si>
    <t>ორსულობა 25 კვირა, ნაადრევი მშობიარობა, მკვდარი ნაყოფი. წონა 700 გრამი, სიგრძე 31 სმ, მამრი</t>
  </si>
  <si>
    <t>ჯანინა აბულაძე</t>
  </si>
  <si>
    <t>577 79 60 97</t>
  </si>
  <si>
    <t>25001004175 დედა</t>
  </si>
  <si>
    <t>ორსულობა 32კვირა,ანტენატალური სიკვდილი,მამრ. 1600გრ/45სმ.</t>
  </si>
  <si>
    <t xml:space="preserve">სიფრაშვილი ნადეჟნა </t>
  </si>
  <si>
    <t>54001049813დედა</t>
  </si>
  <si>
    <t>ორსულობა 25კვირა,მკვდარი ნაყოფი,მდედრ სქესის,ჰიდროცეფალია,850გრ/31სმ.</t>
  </si>
  <si>
    <t>მერაბიკო ჯგერენაია</t>
  </si>
  <si>
    <t>ზაქაიძე შორენა</t>
  </si>
  <si>
    <t>01001012042დედა</t>
  </si>
  <si>
    <t>ორსულობა 27კვირა,თავით წინ მდებარეობა,ნაყ.ანტენატალური სიკვდილი,მდედრ.სქესის 1200გრ/38სმ.</t>
  </si>
  <si>
    <t>პაპიძე-სურმანიძე ირინა</t>
  </si>
  <si>
    <t>54001051392დედა</t>
  </si>
  <si>
    <t>ორსულობა 30კვირა,მკვდარი ნაყოფი,დამძიმებული სამეანო ანამნეზი,1750გრ/40სმ.</t>
  </si>
  <si>
    <t>ნელი მოდებაძე</t>
  </si>
  <si>
    <t>ხულელიძე-სურმანიძე მდედრ.</t>
  </si>
  <si>
    <t>რდს,ახალ.ბაქტ.სეფსისი,მცირე მასის ახალ. ღია არტ.სადინარი,ს/უ, გ/უ, 540გრ.</t>
  </si>
  <si>
    <t xml:space="preserve">მარინე თურქაძე </t>
  </si>
  <si>
    <t xml:space="preserve">კელენჯერიძე ნადირაშვილი </t>
  </si>
  <si>
    <t>35001035601დედა</t>
  </si>
  <si>
    <t>ორსულობა 38 კვირა, თავით წინმდებარეობა, ნაყოფის ანტენატალური სიკვდილი, მდ 3000 გრ, 50სმ</t>
  </si>
  <si>
    <t>ფუტკარაძე მდ</t>
  </si>
  <si>
    <t>61006027184 მამა</t>
  </si>
  <si>
    <t>რდს, ინფექცია, ს/უ, გ/უ 2700 გრ, 48 სმ მდ</t>
  </si>
  <si>
    <t>ჩხეიძე მარიამ</t>
  </si>
  <si>
    <t>01256013649ბავშვი</t>
  </si>
  <si>
    <t>გულის შეგუბებითი უკმარისობა, ჰიპერტროფირებული კარდიომიოპათია, ს/უ</t>
  </si>
  <si>
    <t>დაჯი კანჯარაძე</t>
  </si>
  <si>
    <t>ხუციშვილი დავით</t>
  </si>
  <si>
    <t>20550007400ბავშვი</t>
  </si>
  <si>
    <t>პნევმონია, სეპტიური შოკი, ს/უ; გ/უ, პნევმოთორაქსი, გულის თანდაყოლილი მანკი, ხორხის სტენოზი</t>
  </si>
  <si>
    <t>გია ბიბილეიშვილი</t>
  </si>
  <si>
    <t>ახალციხის "უნიმედი სამცხე"</t>
  </si>
  <si>
    <t>ელოიან რაისა</t>
  </si>
  <si>
    <t>47001031769დედა</t>
  </si>
  <si>
    <t>ორსულობა 40  5/7 კვირა,ნაყოფის კეფით წინ მდებარეობა,I პოზიცია,წინა სახე,მეორე დროული მშობიარობა,საშუალო სიმძიმის პრეეკლამსია,სანაყოფო  წყლების ნაადრევი დაღვრა,ნაყოფის ინტრანატალური სიკვდილი,პლაცენტის მჭიდრო მიმაგრება,დამძიმებული სამეანო ანამნეზი,მწვავე რესპირატორული დაავადება დაუზუსტებელი,სქესი მდედრობითი,წონა 4120გრ,სიგრძე 51 სმ</t>
  </si>
  <si>
    <t xml:space="preserve">ტლაშაძე საბა </t>
  </si>
  <si>
    <t>01250051858(ბავშვი)</t>
  </si>
  <si>
    <t>18/02/2014</t>
  </si>
  <si>
    <t>ბავშვი კლინიკაში შეიყვანეს უკვე გარდაცვლილი, (26/04/2014 გაუკეთდა თიაქარკვეთა და გაეწერა სახლში, ბავშვს ჰქონდა მაღალი სიცხე).</t>
  </si>
  <si>
    <t>28/04/2014 16:15სთ( კლინიკაში მიყვანის დრო, როცა ბავშვი იყო უკვე გარდაცვლილი).</t>
  </si>
  <si>
    <t>სუხიტაშვილი მაკა</t>
  </si>
  <si>
    <t>14001024429 დედა</t>
  </si>
  <si>
    <t>28/04/2014</t>
  </si>
  <si>
    <t>ორსულობა 34 კვირა, მკვდარი ნაყოფი, B ჰეპატიტი, წონა 2.500 გრ, სიგრძე 46 სმ.</t>
  </si>
  <si>
    <t>ერაძ ნათია</t>
  </si>
  <si>
    <t>60001076687 დედა</t>
  </si>
  <si>
    <t>ორსულობა 26 კვირა, ჰიდროცეფალია, მკვდარი ნაყოფი, წონა 800 გრ, სიგრძე 28 სმ.</t>
  </si>
  <si>
    <t xml:space="preserve">დავითიძე ხატია </t>
  </si>
  <si>
    <t>61004072759დედა</t>
  </si>
  <si>
    <t>29/04/201412:20</t>
  </si>
  <si>
    <t>გესტაცია 39 კვირა,სუნთქვის უკმარისობა,თანდაყოლილი მრავლობითი ანომალიები,გულის გაჩერება,სქესი მდედრობითი,წონა 3000გრ,სიგრძე 49სმ</t>
  </si>
  <si>
    <t>29/04/201412:25</t>
  </si>
  <si>
    <t>სურმანიძე ნაირა</t>
  </si>
  <si>
    <t>ბაღდავაძე ნანა</t>
  </si>
  <si>
    <t>35001003338დედა</t>
  </si>
  <si>
    <t>ორსულობა 25 კვირა,ნაყოფის ანტენატალური სიკვდილი,დამძიმებული სამეანო ანამნეზი,მკვდრადშობადობა 2012წელს,მესამე ნაადრევი მშობიარობა,მკვდარი ნაყოფი,სქესი მამრობითი,წონა 1100გრ,წონა 32სმ</t>
  </si>
  <si>
    <t>ბერუკაშვილი მაია</t>
  </si>
  <si>
    <t>ელლადა  ბაირამოვა</t>
  </si>
  <si>
    <t>28001061998დედა</t>
  </si>
  <si>
    <t>ლოგონობის ხანა,მშობიარობის შემდგომი ,მოგვიანებითი სისხლდენა,ჰემოპერიტონიუმი,ლაპარატომიის,საშვილოსნოს ექსტირპაციის,ორმხრივი სალპინგექტომიის მუცლის ღრუს სანაცია-დრენირების შემდგომი პერიოდი,ორივე თეძოს შიგნით არტერიების  ლიგირების, რელაპარატომიის, რეტროპერიტონიუმის სივრცის დრენირების,რეციუმის ტანპონირების შემდგომი პერიოდი,სეპტიური შოკი</t>
  </si>
  <si>
    <t>მიგრიაული ნინო</t>
  </si>
  <si>
    <t>22001021642დედა</t>
  </si>
  <si>
    <t>ორსულობა 22 კვ, ნაყოფის ანტენატალური სიკვდილი. წონა 500 გრ, სიგრძე 25 სმ</t>
  </si>
  <si>
    <t>551 51 07 20</t>
  </si>
  <si>
    <t>აისუნ მამედოვა</t>
  </si>
  <si>
    <t>28750011845   ბავშვი</t>
  </si>
  <si>
    <t>ახალშობილთა რდს, მცირე მასის ახალშობილი, პერივენტრიკულური ჰემორაგია II ხარისხი, დღენაკლთა ანემია, წონა 1450 გრ, სიგრძე 41 სმ</t>
  </si>
  <si>
    <t>კურტანიძე ლიზი</t>
  </si>
  <si>
    <t>01650047769ბავშვი</t>
  </si>
  <si>
    <t>გულის თანდაყოლილი მანკი,მარცხენა წილების ჰიპოპლაზიის სინდრომი,აორტის სარქვლის ატრეზია,მიტრალის სარქვლის ატრეზია,აორტის კოარქტაცია,ღია არტერიული სადინარი,სამწინაგულოვანი გული,წინაგულთა ძგიდის შუა დეფექტი</t>
  </si>
  <si>
    <t>ალექსანდრე რევაზიშვილი</t>
  </si>
  <si>
    <t>კვარაცხელია  მაია</t>
  </si>
  <si>
    <t>51001027698დედა</t>
  </si>
  <si>
    <t xml:space="preserve">ორსულობა 37 თავითწინმდებარეობა, მკვდარი ნაყოფი, 2900 47 სმ </t>
  </si>
  <si>
    <t>მოწონელიძე ნანა</t>
  </si>
  <si>
    <t>62006041235დედა</t>
  </si>
  <si>
    <t>ორსულობა 22 კვირა, მკვდარი ნაყოფი  450 გრ, 280 სმ</t>
  </si>
  <si>
    <t>ხაჩიძე ნათია</t>
  </si>
  <si>
    <t>56001016174დედა</t>
  </si>
  <si>
    <t>ორსულობა 36 კვირა, თავითწინმდებარეობა, მკვდარი მაყოფი 2850 გრ, 47 სმ</t>
  </si>
  <si>
    <t>01/05/201408:00</t>
  </si>
  <si>
    <t>საგარეჯოს   "ჯეო-ჰოსპიტალსი"</t>
  </si>
  <si>
    <t>გუსეინოვა ხაბიბა</t>
  </si>
  <si>
    <t>36001053023დედა</t>
  </si>
  <si>
    <t>ორსულობა 34 კვირის,ნორმალურად მიმაგრებული პლაცენტის ნაადრევი აცლა,სისხლდენა,მკვდარი ნაყოფი,სქესი მამრობითი,წონა 2000გრ,სიგრძე 42სმ</t>
  </si>
  <si>
    <t>ნონა ღვინიაშვილი</t>
  </si>
  <si>
    <t>დევიძე მირანდა</t>
  </si>
  <si>
    <t>21001002541დედა</t>
  </si>
  <si>
    <t>ორსულობა 29 კვირის,ნაყოფის ანტენატალური სიკვდილი,სქესი მამრობითი,წონა 1200 გრ,სიგრძე 37</t>
  </si>
  <si>
    <t>ბაღაკაშვილი ბელა</t>
  </si>
  <si>
    <t>08001027420დედა</t>
  </si>
  <si>
    <t>ორსულობა 33 კვირა,ნაყოფის ანტენატალური სიკვდილი,გადატანილი საკეისრო კვეთა,მეორე ნაადრევი ოპერაციული მშობიარობა,სქესი მდედრობითი,წონა 2900გრ,სიგრძე 49სმ</t>
  </si>
  <si>
    <t>დიანოზ ჭითანავა</t>
  </si>
  <si>
    <t>ოქროშიაშვილი ნინო</t>
  </si>
  <si>
    <t>43001025067დედა</t>
  </si>
  <si>
    <t>ორსულობა 39კვირა,ნაყ.ანტენატალური სიკვდილი,მდედრ.სქესის,2300გრ/48სმ.</t>
  </si>
  <si>
    <t>ისპრიანცი ირინა</t>
  </si>
  <si>
    <t>0-6 დღემდე</t>
  </si>
  <si>
    <t>ბათუმის დედათა და ბავშვთა  ცენტრი</t>
  </si>
  <si>
    <t>ნატო დავითაძე</t>
  </si>
  <si>
    <t>61009031653დედა</t>
  </si>
  <si>
    <t>ს/უ,,ახალ.სხვა რესპ.დისტრესი,შოკი დაუზუსტებელი, ორმხრივი პნევმთორაქსი.</t>
  </si>
  <si>
    <t>საჩხერის სასწრაფო სამედიცინო დახმარების სამსახური</t>
  </si>
  <si>
    <t>მზექალა ბუცხრიკიძე</t>
  </si>
  <si>
    <t>39001028922დედა</t>
  </si>
  <si>
    <t xml:space="preserve"> ორსულობა 26-28 კვირის,მკვდარი ნაყოფი,სქესი მდედრობითი,წონა,764გრ,სიგრძე 33სმ.საჩხერის სასწრაფო სამედიცინო სამსახურს, პაციენტი მზექალა ბუცხრიკიძე, 
გადაჰყავდა საჩხერის რაიონულ საავადმყოფოში. გზაში,სოფელ ჭალავთან,პაციენტს დაეწყო 
სამშობიარო მოქმედება,იმშობიარა მკვდარი ნაყოფი.
</t>
  </si>
  <si>
    <t>ბესიკი მამაცაშვილი</t>
  </si>
  <si>
    <t>წიკლაური ეკა</t>
  </si>
  <si>
    <t>01017023534დედა</t>
  </si>
  <si>
    <t>ორსულობა 35 კვირის,თავით წინ მდებარეობა,ნაყოფის ანტენატალური სიკვდილი,საშვილოსნოს შიდა ნაყოფის ზრდის შეფერხების სინდრომი,სქესი მამრობითი,წონა 1000გრ,სიგრძრ 37სმ</t>
  </si>
  <si>
    <t>სოლაშვილი თამარი</t>
  </si>
  <si>
    <t>დავით გვენეტაძე</t>
  </si>
  <si>
    <t>ზამბახიძე ელენე</t>
  </si>
  <si>
    <t>01350045307ბავშვი</t>
  </si>
  <si>
    <t>სუნთქვის  მწვავე უკმარისობა,გულის უკმარისობა,გულის თანდაყოლილი მანკი,ფილტვის არტერიის ატრეზია,მაგისტრალურ  სისხლძარღვთა სხვა თანდაყოლილი ანომალიები,თანდაყოლილი მიტრალური ნაკლოვანება, ღია არტერიული სადინარი</t>
  </si>
  <si>
    <t>რატიანი ჯაფარიძე</t>
  </si>
  <si>
    <t>01015013862დედა</t>
  </si>
  <si>
    <t>დღენაკლულობა, გულის მანკი, 2600 გრ,  46 სმ</t>
  </si>
  <si>
    <t>ხურციძე</t>
  </si>
  <si>
    <t xml:space="preserve">17001007954 დედა </t>
  </si>
  <si>
    <t>ორსულობა 27 კვირა, პრეეკლამპსია, თავით წინმდებარეობა, მრ 550 გრ. 29 სმ</t>
  </si>
  <si>
    <t xml:space="preserve">ბურდული ვიქტორია </t>
  </si>
  <si>
    <t xml:space="preserve">16501033256 დედა </t>
  </si>
  <si>
    <t>ორსულობა 24 კვირა, ნაყოფის ანტენატალური სიკვდილი, პრეეკლამპსია, მდ, 700 გრ 30 სმ</t>
  </si>
  <si>
    <t xml:space="preserve">ციცვიძე </t>
  </si>
  <si>
    <t>38001028213 მამა</t>
  </si>
  <si>
    <t>რდს, ახალშობილთა ბაქტრეიული სეფსისი, მრ, 900 გრ, 35  სმ</t>
  </si>
  <si>
    <t>ხატიაშვილი გიორგი</t>
  </si>
  <si>
    <t>01750054593ბავშვი</t>
  </si>
  <si>
    <t>შოკი დაუზუსტებელი,ლიმფობლასტური ლეიკემია, გულის გაჩერება</t>
  </si>
  <si>
    <t>ფანქველაშვილი მანანა</t>
  </si>
  <si>
    <t>მიქელაშვილი დავით</t>
  </si>
  <si>
    <t>59650011610ბავშვი</t>
  </si>
  <si>
    <t>გულის შეგუბებითი უკმარისობა, ს/უ, კარდიომიოპათია დაუზუსტებელი</t>
  </si>
  <si>
    <t>577 20 47 61</t>
  </si>
  <si>
    <t>გოჩაშვილი ნატო</t>
  </si>
  <si>
    <t>მძინარაშვილი ნონა</t>
  </si>
  <si>
    <t>62004027698   დედა   01850054495   ბავშვი</t>
  </si>
  <si>
    <t>სეპტიცემია დაუზუსტებელი, მცირე მასის ახალშობილი, გასტროშიზისი, ნაწლავის შეხორცებითი გაუვალობა, წონა 2400 გრ, სიგრძე 40 სმ</t>
  </si>
  <si>
    <t>შუბითიძე ნინო</t>
  </si>
  <si>
    <t>38001033193   დედა</t>
  </si>
  <si>
    <t>ორსულობა  38    კვირა, ნაყოფის ინტრანატალური სიკვდილი, წონა 3300 გრ, სიგრძე 51 სმ</t>
  </si>
  <si>
    <t>პეტრე ლომაია</t>
  </si>
  <si>
    <t>599 56 27 99</t>
  </si>
  <si>
    <t>მაზმანიანი გარნიკა</t>
  </si>
  <si>
    <t>01250044347   ბავშვი</t>
  </si>
  <si>
    <t>თავის ტვინის ანოქსიური დაზიანება, ახალშობილის კომა, ახალშობილთა ბაქტერიული სეფსისი, ს/უ</t>
  </si>
  <si>
    <t>პატარაშვილი პაატა</t>
  </si>
  <si>
    <t>პატარაშვილი-ტალახაძე ბარბარე</t>
  </si>
  <si>
    <t>14001025137მამა                             33550004339ბავშვი</t>
  </si>
  <si>
    <t>ახალშობილთა რდს,ძლიერ მცირე მასის ახალშობილი დაბადებისას,დღენაკლი ახალშობილი,გესტაციური ასაკი 28-29 კვირა,წონა 600გრ,სიგრძე 28სმ</t>
  </si>
  <si>
    <t>შიუკაშვილი ხატია</t>
  </si>
  <si>
    <t>შიუკაშვილი-სიმონაშვილი დავითი</t>
  </si>
  <si>
    <t>01824091745დედა</t>
  </si>
  <si>
    <t>ახალშობილთა რდს,მასიური სისხლდენა ფილტვიდან,აღმოცენებული პერინატალურ პერიოდში,სხვა მცირე მასის ახალშობილი,პერიინტრავენტრიკულური ჰემორაგია მესამე ხარისხის,ღია არტერიული სადინარი,გესტაცია 31 კვირა,წონა 1580გრ,სიგრძე 40 სმ</t>
  </si>
  <si>
    <t>ქუთაისი კლინიკა ბომონდი</t>
  </si>
  <si>
    <t>კვარაცხელია ნანა (დედა)</t>
  </si>
  <si>
    <t>51001005507 )დედა)</t>
  </si>
  <si>
    <t>ორსულობა 37-კვირის.თავით წინ მდებარეობა.42-წლის პირველი მშობიარე,პირველი პერიოდი,ნაყოფის ატენატალური სიკვდილი.მრავლობითი განვითარების ანომალიით. წონა-1.200   სიგრძე-34სმ</t>
  </si>
  <si>
    <t>პატარაშვილი პაატა (მამა)</t>
  </si>
  <si>
    <t>პატარაშვილი მარიამი</t>
  </si>
  <si>
    <t>33550004340 (ბავშვის)</t>
  </si>
  <si>
    <t>ახალშობილთა სუნთქვის უკმარისობა.ახალშობილთა რესპირატორული დესტრეს სინდრომი.ძლიერ მცირე წონის ნაყოფი.წონა-500 გრ. სიგრძე-28სმ</t>
  </si>
  <si>
    <t xml:space="preserve">  დედა,    მელოგინე</t>
  </si>
  <si>
    <t>ბათუმის ს/ს "მედინა"</t>
  </si>
  <si>
    <t>ქამადაძე  ნათელა</t>
  </si>
  <si>
    <t>61010012664მელოგინე</t>
  </si>
  <si>
    <t>ფილტვის არტერიის თრომბოემბოლია,ორსულობა 34  2/7 კვირა,ნაადრევი მშობიარობა,საკეისრო კვეთით,ნაყოფის თავით წინ მდებარეობა,ნორმალურად მიმაგრებული პლაცენტის ნაადრევი აცლა,ნაყოფის ასფიქსია,ზოგადი გაცხიმოვნება,დამძიმებული სამეანო ანამნეზი,ორსულთა პრეეკლამფსია,საშვილოსნოს ფიბრომიომა.</t>
  </si>
  <si>
    <t>კახა კუპრაძე</t>
  </si>
  <si>
    <t>ხელაშვილი თამილა</t>
  </si>
  <si>
    <t>13001015694 დედა</t>
  </si>
  <si>
    <t>სუროგატი დედა,22კვირა ორსულობა,ნაყ.ანტენატალური სიკვდილი,მდედრ.500გრ. 1ტყუპი.</t>
  </si>
  <si>
    <t>ობოლაძე მზავო</t>
  </si>
  <si>
    <t>სამხარაძე სალიტა</t>
  </si>
  <si>
    <t>25250003115ბავშვი</t>
  </si>
  <si>
    <t>თირკმლის მწვავე უკმარისობა, ღვიძლის მწვავე უკმარისობა, სეპტიცემია დაუზუსტებელი, გულის შეგუბებითი უკმარისობა, ანემია დაუზუსტებელი, კოაგულაციური დეფექტი დაუზუსტებელი.</t>
  </si>
  <si>
    <t>ინწკირველი ნინო</t>
  </si>
  <si>
    <t>ინწკირველი მრ</t>
  </si>
  <si>
    <t>33001034030 დედა</t>
  </si>
  <si>
    <t>ორსულობა 33 კვირა, ახალშობილთა რესპირატორული დისტრეს სინდრომი, გულ-სისხლძარღვთა მწვავე უკმარისობა, სუნთქვის მწვავე უკმარისობა, მცირე მასის ახალშობილი, გულის გაჩერება, წონა 1.700 რგ, სიგრძე 46სმ.</t>
  </si>
  <si>
    <t>ლელა გობაძე</t>
  </si>
  <si>
    <t>ყაველაშვილი თეა</t>
  </si>
  <si>
    <t>01801126797 დედა</t>
  </si>
  <si>
    <t>ორსულობა 39 კვირა, მშობიარობის პირველი პერიოდი, არასრულღირებულოვანი ნაწიბური საშვილოსნოზე, მკვდარი ნაყოფი, წონა 3000 გრ, სიგრძე 47 სმ.</t>
  </si>
  <si>
    <t>არაბული ნატალია</t>
  </si>
  <si>
    <t>01552014602ბავშვი</t>
  </si>
  <si>
    <t>სუნთქვის მწვავე უკმარისობა,ხერხემლის და გულმკერდის სპინაბიფიდა,ჰიდროცეფალიის გარეშე</t>
  </si>
  <si>
    <t>ელაშვილი ირმა</t>
  </si>
  <si>
    <t>01006011773დედა</t>
  </si>
  <si>
    <t>მძიმე პრეეკლამპსია,ნაადრევი მშობიარობა,საკეისრო კვეთით,ტყუპი ნაყოფი,ორსულობა  36 კვირა,,საკეისრო კვეთა გაკეთდა 06/05/2014წ 13:15წთ</t>
  </si>
  <si>
    <t>ობოლაძე მზია                       დავით  დავარაშვილი</t>
  </si>
  <si>
    <t>593365507              599504020</t>
  </si>
  <si>
    <t>ბორჯომის "მედიქალ პარკი საქართველო"</t>
  </si>
  <si>
    <t>ბარბაქაძე მთვარისა</t>
  </si>
  <si>
    <t>57301062087დედა</t>
  </si>
  <si>
    <t>გესტაცია 40-40 კვირის,მძიმე ასფიქსია,ცენტრალური ნაერვული სისტემის, მძიმე  ჰიპოქსიურ-იშემიური ენცეფალოპათია,მარცხენა მხრივი დაჭიმული პნევმოთორაქსი,სქესი მამრობითი,წონა 3800გრ,სიგრძე 51სმ</t>
  </si>
  <si>
    <t>ჩიქვილაძე  ქეთევანი</t>
  </si>
  <si>
    <t>ნუშაბე  გუსეინოვა</t>
  </si>
  <si>
    <t>28001038477დედა</t>
  </si>
  <si>
    <t>ორსულობა 37 კვირა,ნაყოფის ანტენატალური სიკვდილი,მესამე დროული მშობიარობა,მკვდარი ნაყოფით,სქესი მდედრობითი,წონა 1800გრ,სიგრძე 46სმ</t>
  </si>
  <si>
    <t>ვაჩაძე მედეა</t>
  </si>
  <si>
    <t>01027033756    დედა</t>
  </si>
  <si>
    <t>ორსულობა 24 კვ, ნაყოფის ანტენატალური სიკვდილი . წონა 575 გრ, სიგრძე 30 სმ</t>
  </si>
  <si>
    <t>მაჰმუდოვი აგილი</t>
  </si>
  <si>
    <t>01650051727   ბავშვი</t>
  </si>
  <si>
    <t xml:space="preserve">პნევმონია გამომწვევის დაზუსტების გარეშე, ს/უ, რდს, პნევმოთორაქსი, სეპტიცემია </t>
  </si>
  <si>
    <t>577 45 91 42</t>
  </si>
  <si>
    <t>გიზ-ბას გასუმოვა</t>
  </si>
  <si>
    <t>სახილა გასუმოვა</t>
  </si>
  <si>
    <t>10150005602ბავშვი</t>
  </si>
  <si>
    <t>რდს მძიმე,სეპტიცემია დაუზუსტებელი,სეპტიური შოკი,კომა 3ქულა.</t>
  </si>
  <si>
    <t>09/05/201414:00:00</t>
  </si>
  <si>
    <t>გურჯაანი ბინაზე</t>
  </si>
  <si>
    <t>ნინო ყალაბეგაშვილი</t>
  </si>
  <si>
    <t>ყალაბეგაშვილი ლუკა</t>
  </si>
  <si>
    <t>20850007656ბავშვი</t>
  </si>
  <si>
    <t>დედის გადმოცემით სადღაც დილის 4 საათზე ნახეს გარდაცვლილი, დიაგნოზი ?????????????? და დაუკავშირდა უბნის პედიატრს.</t>
  </si>
  <si>
    <t>ნაირა სეხნიაშვილი უბნის პედიატრი</t>
  </si>
  <si>
    <t>გოტიაშვილი-ჭანტურიძე თეა</t>
  </si>
  <si>
    <t>41001024007 დედა</t>
  </si>
  <si>
    <t>ორსულობა 31კვირ5ა,ტყუპი ნაყოფი,ტერფებით წინ მდებარეობა,2-ე ნაყოფის ანტენატალური სიკვდილი, 600გრ/30სმ.</t>
  </si>
  <si>
    <t>10/05/201405:12:00</t>
  </si>
  <si>
    <t xml:space="preserve">ხალვაში-ნაჭყებია ლანა </t>
  </si>
  <si>
    <t>190010903986  დედა</t>
  </si>
  <si>
    <t>ნაადრევი მშობიარობა ორსულობის 23-24-ი კვირის ვადაზე.   წონა-550გრ.    სიგრძე-26სმ</t>
  </si>
  <si>
    <t xml:space="preserve">მუსაევა რაქსანა </t>
  </si>
  <si>
    <t>28001104699 დედა</t>
  </si>
  <si>
    <t>ორსულობა 37-კვირის.თავით წინ მდებარეობა.ნაყოფის ატენატალური სიკვდილი. წონა-2.400  სიგრძე -46სმ</t>
  </si>
  <si>
    <t>გულიევა აფატ</t>
  </si>
  <si>
    <t>10001011381 დედა</t>
  </si>
  <si>
    <t>მძიმე ასფიქსია,მშობიარობის დროს.ახალშობილის სუნთქვის უკმარისობა.ახალშობილთა კომა.ახალშობილის გულის უკმარისობა.ახალშობილთა ბაქტერიული სეფსისი დაუზუსტებელი.  წონა-3-200  სიგრძე 50სმ.</t>
  </si>
  <si>
    <t xml:space="preserve">ძველაია ეკატერინე </t>
  </si>
  <si>
    <t>02001004701დედა</t>
  </si>
  <si>
    <t>ნორმალურად მიმაგრებული პლაცენტის ნაადრევი აცლა, მრ 1800 გრ, 41 სმ</t>
  </si>
  <si>
    <t>ნამაზოვი ულუდ</t>
  </si>
  <si>
    <t>28001069028ბავშვი</t>
  </si>
  <si>
    <t>სეპტიური შოკი</t>
  </si>
  <si>
    <t>11/05/2014 17;00</t>
  </si>
  <si>
    <t xml:space="preserve">ქამხაძე ანდრია </t>
  </si>
  <si>
    <t>01880043383ბავშვი</t>
  </si>
  <si>
    <t xml:space="preserve">სეპტიცემია დაუზუსტებელი, გულის უკმარისობა </t>
  </si>
  <si>
    <t>ჭიჭინაძე გაბრიელი</t>
  </si>
  <si>
    <t>19350007502ბავშვი</t>
  </si>
  <si>
    <t>სუნთქვის მწვავე უკმარისობა,  ტუბერკულიოზური მენინგოენცეფალიტი,  ანემია დაუზუსტებელი. გულის გაჩერება.</t>
  </si>
  <si>
    <t>გულიკო ოდიშვილი</t>
  </si>
  <si>
    <t>ჯაოშვილი ნინო</t>
  </si>
  <si>
    <t>ჯაოშვილი მრ</t>
  </si>
  <si>
    <t>18001061823 დედა</t>
  </si>
  <si>
    <t>ორსულობა 39 კვ, ნაყოფის თავით-წინმდებარეობა, მკვდარი ნაყოფი, წონა 3350გრ, სიგრძე 51სმ.</t>
  </si>
  <si>
    <t>ხათუნა ნანეიშვილი</t>
  </si>
  <si>
    <t>ტვილდიანი თალიკო</t>
  </si>
  <si>
    <t>ტვილდიანი მრ</t>
  </si>
  <si>
    <t>53101061918 დედა</t>
  </si>
  <si>
    <t>ორსულობა 24კვ,  ნაყოფის მენჯით წინმდებარეობა, მე-2 ნაადრევი მშობიარობა, წონა 800გრ, სიგრძე 32სმ, მკვდარი ნაყოფი.</t>
  </si>
  <si>
    <t>ჯაფარიძე ნინო</t>
  </si>
  <si>
    <t>10250005484 ბავშვი</t>
  </si>
  <si>
    <t>სეპტიცემია დაუზუსტებელი, შოკის სხვა ფორმა, ს/უ, ჰიდროცეფალია, ახალშობილთა თავის ტვინის სხვა დაუზუსტებელი დარღვევები, მენინგიტი დაუზუსტებელი</t>
  </si>
  <si>
    <t>ხაჩიძე თეა</t>
  </si>
  <si>
    <t>01027056528 დედა</t>
  </si>
  <si>
    <t>ორსულობა 28 კვ, რდს მძიმე, ახალშობილთა ცერებრალური იშემია, ახალშობილთა პერიოდისთვის დამახასიათებელი ინფექცია, ძალზე მცირე მასის ახალშობილი. წონა 1200 გრ, სიგრძე 36 სმ</t>
  </si>
  <si>
    <t>7- 28 დღემდე</t>
  </si>
  <si>
    <t>ტეტიაშვილი გიორგი</t>
  </si>
  <si>
    <t>13750003070  ბავშვი</t>
  </si>
  <si>
    <t>ახალშობილთა ბაქტერიული სეფსისი, სეპტიცემია, სეპტიური შოკი, რდს ,მცირე წონის ნაყოფი, წონა 900 გრ, სიგრძე 30 სმ</t>
  </si>
  <si>
    <t>ქუთაისის ს/ს "ბომონდი"</t>
  </si>
  <si>
    <t>ბრეგაძე-ხურცილავა მარიამი</t>
  </si>
  <si>
    <t>21001036985დედა</t>
  </si>
  <si>
    <t>ორსულობა 30კვირა,ნაყოფის ანტენატალური სიკვდილი,ნაყოფის განვითარების მრავლობითი ანომალია,სქესი მდედრობითი,წონა 1400გრ,სიგრძე 44 სმ</t>
  </si>
  <si>
    <t>მაზიაშვილი მარიტა</t>
  </si>
  <si>
    <t>57701062716დედა</t>
  </si>
  <si>
    <t>ორსულობა 32 2/7 კვირა,მშობიარობის პირველი პერიოდი,ნაყოფის ანტენატალური სიკვდილი,სქესი მამრობითი,წონა 1400 გრ,სიგრძე 40სმ</t>
  </si>
  <si>
    <t>მახარაძე ნინო</t>
  </si>
  <si>
    <t>61001075186დედა</t>
  </si>
  <si>
    <t>ორსულობა24  6/7  კვირა,ნაყოფის ანტენატალური სიკვდილი,სქესი მდედრობითი,წონა 470 გრ,სიგრძე24სმ</t>
  </si>
  <si>
    <t xml:space="preserve">ახობაძე სალომე </t>
  </si>
  <si>
    <t>37001038707 დედა</t>
  </si>
  <si>
    <t>ორსულობა 34 კვირა, ტყუპი ნაოფი, მეორე ნაყოფის მენჯით წინმდებარეობა, მეორე ნაყოფის ნატენატალური სიკვდილი, მრ 1100 გრ, 40 სმ</t>
  </si>
  <si>
    <t>ნასრაშვილი მანანა</t>
  </si>
  <si>
    <t>მეტრეველი თეკლა</t>
  </si>
  <si>
    <t xml:space="preserve">დარეკავენ პირადობაზე </t>
  </si>
  <si>
    <t xml:space="preserve">რდს მძიმე, მცირე მასის ახალშობილი, ფილტვების ჰიპოპლაზია, ახალშობილთა ბაქტერიული სეფსილი, 1000 გრ, 41 სმ, ტეფმრუდობა </t>
  </si>
  <si>
    <t>თურქია მარინე</t>
  </si>
  <si>
    <t>ჯაფიაშვილი-ტყემალაძე თამარი</t>
  </si>
  <si>
    <t>1019021410 დედა</t>
  </si>
  <si>
    <t>ორსულობა 34კვირა,ნაყ.თავიტ წინ მდებარეობა,ნაყ.ანტენატალური სიკვდილი,მდედრ. სქესის.</t>
  </si>
  <si>
    <t>მეგი პეტრიაშვილი</t>
  </si>
  <si>
    <t>პეტრიაშვილი-ბაზერაშვილი მარიამი</t>
  </si>
  <si>
    <t>01141008340ბავშვი</t>
  </si>
  <si>
    <t>ახალ.ბაქტერ.სეფსისი,სეპტიური შოკი,რდს მძიმე,ახალ.ცერებრალური იშემია,მცირე მასის ახალშობილი.</t>
  </si>
  <si>
    <t>ნანა ბაჟაძე</t>
  </si>
  <si>
    <t>ბაიდოშვილი-ველიჯანაშვილი ცირა</t>
  </si>
  <si>
    <t>01002021693 დედა</t>
  </si>
  <si>
    <t>ორსულობა 41 კცირა,ნაყ.თავით წინ მდებარეობა,ნაყ.ანტენატალური სიკვდილი,მდედრ. სქესის, 3400გრ/51სმ.</t>
  </si>
  <si>
    <t>ქეთევან ბელთათიძე</t>
  </si>
  <si>
    <t>ელიზბარაშვილი თამარი</t>
  </si>
  <si>
    <t>12001091333 დედა</t>
  </si>
  <si>
    <t>ორსულობა 37კვირა,ტყუპი ნაყოფი,2-ე ტყუპის ანტენატალური სიკვდილი,მძიმე სამეანო ანამნეზი,მამრ.სქესის, 1100გრ/36სმ</t>
  </si>
  <si>
    <t>გულნარა კლდიასჰვილი</t>
  </si>
  <si>
    <t>ბოლნისის"მედიქალ პარკი"</t>
  </si>
  <si>
    <t>10001011381დედა</t>
  </si>
  <si>
    <t>ორსულობა 40-41 კვირის,მშობიარობის შემდგომი გართულება,სისხლდენა  იმშობიარა 10/05/2014წ</t>
  </si>
  <si>
    <t>სოფო მჟავანაძე (დედა)</t>
  </si>
  <si>
    <t>მაჩალაძე ლაშა</t>
  </si>
  <si>
    <t>60650033457 (ბავშვის)</t>
  </si>
  <si>
    <t>ახალშობილთა ბაქტერიული სეფსისი საუზუსტებელი.სპონტანური პრევმოთორაქსი დაძაბვის.ჰიპოვოლემიური შოკი.გულის თანდაყოლილი კომბინირებული მანკი.ფალოსტედრადა.ფილტვის არტერიის რგოლისა და ღეროს ჰიპოპლაზია.ახალშობილთა ცერებლური დარღვევები. მცირე მასის ახალშობილი დროული გესტაციის ასაკისთვის პატარა. წონა 2კგ.სიგრძე-47სმ</t>
  </si>
  <si>
    <t>გაბაშვილი ნიკოლოზი</t>
  </si>
  <si>
    <t>62005025125ბავშვი</t>
  </si>
  <si>
    <t>რესპირატორული დისტრეს სინდრომი, ინტრავენტრიკულური ჰემორაგია III ხრ, ორმხრივი პნევმოთორაქსი, სუნთქვის მნწვავე უკმარისობა, გულის უკმარისობა, წონა 1800გრ, სიგრძე 45სმ.</t>
  </si>
  <si>
    <t>17/05/2014 მ10:25</t>
  </si>
  <si>
    <t>შერმადინი სოფიკო</t>
  </si>
  <si>
    <t>01015018515 დედა</t>
  </si>
  <si>
    <t>ორსულობა 26კვ, ნაყ.მენჯით წინმდებარეობა, სანაყოფე წყლების ნაადრევი დაღვრა, ნაყოფის ინტრანატალური სიკვდილი, მცირე მასის ახალშობილი, წონა 550გრ, სიგრძე 26სმ.</t>
  </si>
  <si>
    <t>საღლიანი ირმა</t>
  </si>
  <si>
    <t>10001005647დედა</t>
  </si>
  <si>
    <t>ორსულობა 30 კვ, ახალშობილთა სხვა რესპირატორული დისტრეს სინდრომი, მცირე მასის ახალშობილი, ახალშობილთა ბაქტერიული სეფსისი, ბაქტერიული ენდოკარდიტი, სუნთქვის  უკმარისობა, გულის უკმარისობა, წონა 1400 გრ, სიგრძე 40 სმ.</t>
  </si>
  <si>
    <t>ხაშურის "მედიქალ პარკი"</t>
  </si>
  <si>
    <t>ფსიკიძე ნათია</t>
  </si>
  <si>
    <t>57001050013დედა</t>
  </si>
  <si>
    <t>ორსულობა 40 კვ, მკვდარი ნაყოფი, წონა 3500გრ, სიგრძე 51 სმ.</t>
  </si>
  <si>
    <t>ნოზაძე მანანა</t>
  </si>
  <si>
    <t>ზირაქაშვილი ნინო</t>
  </si>
  <si>
    <t>13001060309   დედა</t>
  </si>
  <si>
    <t xml:space="preserve">ორსულობა 33კვ, მძიმე პრეეკლამპსია, მკვდარი ნაყოფი, წონა 2000 გრ, სიგრძე 44 სმ </t>
  </si>
  <si>
    <t>13001060309დედა</t>
  </si>
  <si>
    <t>ორსულობა 34-35 კვირა,ნორმალურად მიმაგრებული პლაცენტის სრული, ნაადრევი  აცლა,სისხლდენა,მკვდარი ნაყოფი,რეტრობულბალური ნეიროპათია, სისხლძარღვშიდა შედედების სინდრომი, საშვილოსნოს ექსტირპაცია</t>
  </si>
  <si>
    <t xml:space="preserve">555 41 66 33 </t>
  </si>
  <si>
    <t>ხვიჩია ხათუნა</t>
  </si>
  <si>
    <t>33001013521დედა</t>
  </si>
  <si>
    <t>ორსულობა 37 კვ, მკვდარი ნაყოფი, ქრონიკული C ჰეპატიტი, წონა 3500 გრ, სიგრძე 52 სმ</t>
  </si>
  <si>
    <t>კლინიკა  "მედინა"</t>
  </si>
  <si>
    <t>ნაზიბროლა ხუნწელია</t>
  </si>
  <si>
    <t>39001007509დედა</t>
  </si>
  <si>
    <t xml:space="preserve">სუნთქვის უკმარისობა,თანდაყოლილი ანომალიები დაუზუსტებელი,შოკი დაუზუსტებელი,გულის გაჩერება,გესტაცია 29 კვირა,სქესი მდედრობითი,წონა 1900გრ, სიგრძე 36 სმ </t>
  </si>
  <si>
    <t>ქამადაძე ბადრი</t>
  </si>
  <si>
    <t>საყვარელიძე სოფო</t>
  </si>
  <si>
    <t>41001007649დედა</t>
  </si>
  <si>
    <t>მძიმე ასფიქსია,დღენაკლი ახალშობილი,მცირე მასისის ახალშობილი გესტაციური ასაკის შესაბამისი,გესტაცია 35 კვირის,სქესი მამრობითი,წონა 2400გრ,სიგრძე 46 სმ</t>
  </si>
  <si>
    <t>გეგა ბერიძე</t>
  </si>
  <si>
    <t>60450033943ბავშვი</t>
  </si>
  <si>
    <t xml:space="preserve">ახალშობილთა რდს, 1240 გრ. 39 სმ </t>
  </si>
  <si>
    <t>გურჯაანი ს/ს</t>
  </si>
  <si>
    <t>ძულიაშვილი ნელი</t>
  </si>
  <si>
    <t>13001033754დედა</t>
  </si>
  <si>
    <t>ორსულობა 36 კვირა, მკვდარი ნაყოფი მრ 2500 გრ, 44 სმ</t>
  </si>
  <si>
    <t xml:space="preserve">თამრიკო ზარდიაშვილი </t>
  </si>
  <si>
    <t>ნიკოლოზ ლოლაძე</t>
  </si>
  <si>
    <t>01450058357ბავშვი</t>
  </si>
  <si>
    <t>რდს, სეფსისი, სეპტიცემია, ღია არტერიული სადინარი, 1300 გრ, 40სმ</t>
  </si>
  <si>
    <t>აიოზბა დოლიძე</t>
  </si>
  <si>
    <t>61006023837ბავშვი</t>
  </si>
  <si>
    <t>დიაბეტური ფეტოპატია, გულის უკმარისობა 4200 გრ, 50 სმ  მრ</t>
  </si>
  <si>
    <t>მანანა გეგიძე</t>
  </si>
  <si>
    <t>ფოთის სამშობიარო სახლი</t>
  </si>
  <si>
    <t>თამარ ლოხიშვილი (დედა)</t>
  </si>
  <si>
    <t>42001040130 (დედა)</t>
  </si>
  <si>
    <t>პლაცენტის აცლა. ნაყოფის ატენატალური სიკვდილი. წონა-2.400 სიგრძე 46სმ</t>
  </si>
  <si>
    <t>გასუმოვა ჯამილა (დედა)</t>
  </si>
  <si>
    <t>28001089622 (დედა)</t>
  </si>
  <si>
    <t>მძიმე ასფიქსია დაბადებისას.უკიდურესი უმწიფობა.ორსულობა 26-კვირაზე.კიდურების თანდაყოლილი ანომალია.წონა-950გრ.სიგრძე-36სმ</t>
  </si>
  <si>
    <t>უშარიძე-ქენქაძე ქეთევანი (დედა)</t>
  </si>
  <si>
    <t>01001085552 (დედა)</t>
  </si>
  <si>
    <t>ორსულობა 34-კვირა.ნაყოფის თავით წინ მდებარეობა.ნორმალურად მიმაგრებული პლაცენტის ნაადრევად აცლა.სისხლდენა.ნაყოფის ატენატალური სიკვდილი.წონა-2კგ. სიგრძე-44სმ.</t>
  </si>
  <si>
    <t>მანანა ნასტრაშვილი</t>
  </si>
  <si>
    <t>სამშობიარო სახლი "ემბრიო"</t>
  </si>
  <si>
    <t>ზალიანი მარიამი</t>
  </si>
  <si>
    <t>01030052851დედა</t>
  </si>
  <si>
    <t>ორსულობა 37 კვირის,ნაყოფის თავით წინ მდებარეობა,ნორმალურად მიმაგრებული პლაცენტის ნაადრევი აცლა,სისხლდენა, მკვდარი ნაყოფი,პრეეკლამფსია მძიმე ფორმის,სქესი მდედრობითი,წონა 3050გრ, სიგრძე 50 სმ</t>
  </si>
  <si>
    <t>ციცო ალათაშვილი</t>
  </si>
  <si>
    <t>თელავის ს/ს "სიხარული"</t>
  </si>
  <si>
    <t>ზაქარიაშვილი ირინა</t>
  </si>
  <si>
    <t>20001062798დედა</t>
  </si>
  <si>
    <t>ორსულობა 30 კვირის,ნაყოფის თავით წინ მდებარეობა,მესამე ნაადრევი მშობიარობა, მკვდარი ნაყოფი, სქესი მდედრობითი,წონა 1330გრ, სიგრძე 44 სმ</t>
  </si>
  <si>
    <t>ელისაშვილი იზოლდა</t>
  </si>
  <si>
    <t>ლაღიაშვილი სახელი ვერ მოგვაწოდა სტაციონარმა</t>
  </si>
  <si>
    <t>ანენცეფალია,მწ.სუნთქვის უკმარისობა. ექიმის გადმოცემით ეს ბავშვი არის მიტოვებული არის გადმოყვანილი რაიონიდან არ აქვთ არანაირი მონაცემები მის შესახებ გარდა გვარისა!!!!!!!!!</t>
  </si>
  <si>
    <t>სამხარაძე-კუტალაძე ირინა</t>
  </si>
  <si>
    <t>38001005419დედა</t>
  </si>
  <si>
    <t>ორსულობა 33 კვირის,ნაყოფის მენჯით წინ მდებარეობა,ნაყოფის  ანტენატალური სიკვდილი,დაუზუსტებელი მიზეზით,დამძიმებული სამეანო ანამნეზი,მეორე ნაადრევი მშობიარობა მკვდარი ნაყოფით,ნაყოფის განვითარების ანომალია,სქესი მამრობითი,წონა 1604გრ,სიგრძე 40სმ</t>
  </si>
  <si>
    <t>მანანა ციხელაძე</t>
  </si>
  <si>
    <t>ჩხოროწყუს ს/ს</t>
  </si>
  <si>
    <t>ს.ს.სამედიცინო კორპორაცია ევექსი ჩხოროწყუს ჰოსპიტალი</t>
  </si>
  <si>
    <t>მარკელია რუსუდანი</t>
  </si>
  <si>
    <t>62006061861დედა</t>
  </si>
  <si>
    <t>ორსულობა 38-39 კვირა,მესამე დროული მშობიარობა,ნაყოფის თავით წინ მდებარეობა,ნაყოფის  ანტენატალური სიკვდილი,ნაყოფის განვითარების მრავლობითი  ანომალია,სქესი მდედრობითი,წონა 2000გრ,სიგრძე 47სმ</t>
  </si>
  <si>
    <t>ჩაბარავა ლილი</t>
  </si>
  <si>
    <t>ალიევა ნაზლი</t>
  </si>
  <si>
    <t>28550011851ბავშვი</t>
  </si>
  <si>
    <t>ახალშობილთა რდს, მცირე მასის ახალშობილი,დღენაკლი ახალშობილი, ჰემისფეროების შეშუპება,სუნთქვის უკმარისობა,გულ-სისღლძარღვთა უკმარისობა,ღია არტერიული სადინარი,პარკუჭშუა  ძგიდის დეფექტი,პერიინტრავენტრიკულური ჰემორაგია  II ხარისხის,გესტაციური ასაკი 32 კვირის,სქესი მდედრობითი,წონა 1600გრ,სიგრძე 42სმ</t>
  </si>
  <si>
    <t>ცერცვაძე ქეთევანი</t>
  </si>
  <si>
    <t>01005018140 დედა</t>
  </si>
  <si>
    <t>ორსულობა 22კვ, თავით წინმდებარეობა, პირველი ნაადრევი მშობიარობა, წონა 400 გრ, სიგრძე 29 სმ, მკვდარი ნაყოფი.</t>
  </si>
  <si>
    <t>სიხარულიძე გიორგი</t>
  </si>
  <si>
    <t>01950057841დედა</t>
  </si>
  <si>
    <t>თირკმლის მწვავე უკმარისობა, დღენაკლული ახალშობილი, ჰიპოქსიურ იშემიური ენცეფალოპათია, ტრაქეოეზიფაგული ფისტულა, ჰიპოვოლემიური მდგომარეობა, წონა 2151გრ, სიგრძე 45სმ.</t>
  </si>
  <si>
    <t>ნინი მეზვრიშვილი</t>
  </si>
  <si>
    <t>აბელიანი ალექსი</t>
  </si>
  <si>
    <t>47350002809ბავშვი</t>
  </si>
  <si>
    <t>ჰიდროცეფალია დაუზუსტებელი,სეპტიცემია,პნევმონია,რდს,სუნთქვის უკმარისობა,გულის უკმარისობა</t>
  </si>
  <si>
    <t>თამუნა კირეულიშვილი</t>
  </si>
  <si>
    <t>მესხია ხატია</t>
  </si>
  <si>
    <t>62006062881    დედა</t>
  </si>
  <si>
    <t>ორსულობა 35 კვ, რდს მძიმე, ს/უ, გ/უ, პნევმოთორაქსი, პერინატალური პერიოდისთვის დამახასიათებელი ინფექცია, წონა 2500 გრ, სიგრძე 47 სმ</t>
  </si>
  <si>
    <t>თაბაგარი ეკატერინე</t>
  </si>
  <si>
    <t>54001023209დედა</t>
  </si>
  <si>
    <t>ორსულობა 28 კვ, ნაყოფის თავით  წინ მდებარეობა, ნაყოფის ანტენატალური სიკვდილი. წონა 1200 გრ, სიგრძე 37 სმ</t>
  </si>
  <si>
    <t>ნანა შუბითიძე</t>
  </si>
  <si>
    <t>551 14 90 30</t>
  </si>
  <si>
    <t>ტაბატაძე ნინო</t>
  </si>
  <si>
    <t>57001008462დედა</t>
  </si>
  <si>
    <t>ორსულობა 22 კვ, ნაყოფის ანტენატალური სიკვდილი. წონა 450 გრ, სიგრძე 23 სმ</t>
  </si>
  <si>
    <t>24/05/201      03:00</t>
  </si>
  <si>
    <t>ცისკარიძე ქეთევანი</t>
  </si>
  <si>
    <t>61350023943ბავშვი</t>
  </si>
  <si>
    <t>შოკი დაუზუსტებელი,გასტროენტერიტი,ს/უ,გ/უ,დისიმინირებული სისხლძარღვშიდა შედედება</t>
  </si>
  <si>
    <t xml:space="preserve">თურმანიძე ნონა </t>
  </si>
  <si>
    <t>61006059069დედა</t>
  </si>
  <si>
    <t xml:space="preserve">პირველი ნაადრევი მშობიარობა, ნაყოფის სიკვდილი დაუზუსტებელი, მდ 800 გრ, 39 სმ </t>
  </si>
  <si>
    <t>მარინე მინდიაშვილი</t>
  </si>
  <si>
    <t xml:space="preserve">577 10 32 92 </t>
  </si>
  <si>
    <t>რიმა ცათიაშვილი (დედა)</t>
  </si>
  <si>
    <t>ბორჩაშვილი რუმეისა</t>
  </si>
  <si>
    <t>08001029055 (დედა)</t>
  </si>
  <si>
    <t>მძიმე რესპირატორული დისტრეს სინდრომი.ორმხრივი პრევმოთორაქსი.ორსულობა 33-კვირა. წონა 2-კგ</t>
  </si>
  <si>
    <t>ლია წენგუაშვილი დედა</t>
  </si>
  <si>
    <t>ბერიძე ლუკა</t>
  </si>
  <si>
    <t>01008040367 (დედა)</t>
  </si>
  <si>
    <t>გულის თანდაყოლილი მანკი.ფილტვის არტერიის ატრეზია.ღია არტერიული სადინარი.ღია არტერიულ სადინარზე  დამოკიდებული ფულმონური ცირკულაცია. წონა-3კგ. სიგრძე-48სმ</t>
  </si>
  <si>
    <t>ანზორ ჩომახძე</t>
  </si>
  <si>
    <t>სალუქვაძე სოფიკო(დედა)</t>
  </si>
  <si>
    <t>26001008711 (დედა)</t>
  </si>
  <si>
    <t>სხვა ერთნაყოფიანი სპონტანური მშობიარობა. ორსულობის 38-ე კვირაზე. ნაყოფის სიკვდილი დაუზუსტებელი მიზეზით. წონა-2.900   სიგრძე-50სმ</t>
  </si>
  <si>
    <t>საჩხერის საავადმყოფო-პოლიკლინიკური გაერთიანება</t>
  </si>
  <si>
    <t>გოშაძე რამაზი</t>
  </si>
  <si>
    <t>გუშაძე მარიამი</t>
  </si>
  <si>
    <t>38001009143მამა</t>
  </si>
  <si>
    <t>სუნთქვის მწვავე უკმარისობა,გულის გაჩერება,წონა 15კგ</t>
  </si>
  <si>
    <t>ნინო გაფრინდაშვილი</t>
  </si>
  <si>
    <t>მიშა ბაბაჯანიანი</t>
  </si>
  <si>
    <t>47850004036ბავშვი</t>
  </si>
  <si>
    <t>რდს მძიმე,სეპტიური შოკი</t>
  </si>
  <si>
    <t>პანდოევი ეკა</t>
  </si>
  <si>
    <t>01001014002 დედა</t>
  </si>
  <si>
    <t>ორსულობა 22კვირა,თავით წინ მდებარეობა,ნაყ.ანტენატალური სიკვდილი.</t>
  </si>
  <si>
    <t>ტყბულის" ჩემი ოჯახის კლინიკა"</t>
  </si>
  <si>
    <t>სს „სამედიცინო კორპორაცია ევექსი“ – ტყიბულის ჰოსპიტალი</t>
  </si>
  <si>
    <t>შენგელია ილია</t>
  </si>
  <si>
    <t>41450000866ბავშვი</t>
  </si>
  <si>
    <t>პნევმონია დაუზუსტებელი,სინთქვის უკმარისობა,ფებრილური კრუნჩხვა</t>
  </si>
  <si>
    <t>დედათა დახმარების სამეანო გინეკოლოგიური განყოფილება "ნინო"</t>
  </si>
  <si>
    <t>ნარგიზ ტაგიევა</t>
  </si>
  <si>
    <t>28001022957 დედა</t>
  </si>
  <si>
    <t>ორსულობა 26 კვირა, თავით წინმდებარეობა, მშობიარობის პირველი პერიოდი, წონა 900 გრ.</t>
  </si>
  <si>
    <t>დიანა ხომერიკი</t>
  </si>
  <si>
    <t>შანიძე მაკა</t>
  </si>
  <si>
    <t>ორსულობა 24 კვირა, ნაყოფის თავითწინმდებარეობა, ნაადრევი მეორე მშობიარობა, წონა 600გრ, სიგრძე 31სმ.</t>
  </si>
  <si>
    <t>სოფიკო ბითაძე</t>
  </si>
  <si>
    <t>59001104544 დედა</t>
  </si>
  <si>
    <t>ორსულობა 39 კვირა, თავით წინმდებარეობა, მშბიარობის წინა პერიოდი, მკვდარი ნაყოფი, 2600გრ, 49 სმ , მდ</t>
  </si>
  <si>
    <t>ვასილ სიმონია</t>
  </si>
  <si>
    <t>ლალი სიხარულიძე</t>
  </si>
  <si>
    <t>35001092133დედა</t>
  </si>
  <si>
    <t>რდს მძიმე,ჰიპოვოლემიური მდგომარეობა,პერინატალური პერიოდისთვის დამახასიათებელი ინფექცია  დაუზუსტებელი,დღენაკლი ახალშობილი გესტაციის ასაკთან პატარა,გესტაცია 29 2/7 კვირის,წონა 600გრ,სიგრძე 30სმ</t>
  </si>
  <si>
    <t>სირაქ მაშუკ სინდო</t>
  </si>
  <si>
    <t>ინდოეთის მოქალაქე</t>
  </si>
  <si>
    <t>დილეტაციური კარდიომიოპათია,პნევმონია დაზუსტების გარეშე,გულის უკმარისობა,სუნთქვის უკმარისობა,თირკმლის უკმარისობა,ღვიძლის უკმარისობა</t>
  </si>
  <si>
    <t>ბოლნისი ჯეო-ჰოსპიტალსი</t>
  </si>
  <si>
    <t>ჯულიეტა სარქისიან</t>
  </si>
  <si>
    <t>28001088426დედა</t>
  </si>
  <si>
    <t>ორსულობა 36 კვირის,ნაყოფის ანტენატალური სიკვდილი.სქესი მამრობითი,წონა 1500 გრ,სიგრძე 42სმ</t>
  </si>
  <si>
    <t>ბესიკ ჯაფარიძე</t>
  </si>
  <si>
    <t>გოშუა თეა</t>
  </si>
  <si>
    <t>62006039049დედა</t>
  </si>
  <si>
    <t>ორსულობა 32-33 კვირა,ნაყოფის განვითარების მანკი,ჰიდროცეფალია,წონა 2000გრ,სიგრძე 42 სმ</t>
  </si>
  <si>
    <t>გივი ჭუმბურიძე</t>
  </si>
  <si>
    <t>მარიამ როსტოსვილი</t>
  </si>
  <si>
    <t>0125005863ბავშვი</t>
  </si>
  <si>
    <t>რდს,ფილტვებიდან მასიური სისხლდენა,ძალზე მცირე მასის ახალშობილი,წონა 650გრ,სიგრძე 32სმ</t>
  </si>
  <si>
    <t>მანანა  ბუაძე</t>
  </si>
  <si>
    <t>ბაბაჯანიანი ანნა</t>
  </si>
  <si>
    <t>47350004035ბავშვი</t>
  </si>
  <si>
    <t>რდს,ბაქტერიული სეფსისი,სეპტიური შოკი</t>
  </si>
  <si>
    <t>ახალციხის ს/ს</t>
  </si>
  <si>
    <t>ლელა წიქაძე</t>
  </si>
  <si>
    <t>47001030421დედა</t>
  </si>
  <si>
    <t>ორსულობა 39 კვირის,ნაყოფის თავით წინ მდებარეობა,ნაყოფის ინტრანატალური სიკვდილი,სქესი მამრობითი,წონა 3100გრ, სიგრძე 50სმ</t>
  </si>
  <si>
    <t>ლია მოსესვილი</t>
  </si>
  <si>
    <t>კვინიკაძე-მახარაძე ნინო</t>
  </si>
  <si>
    <t>01027058244დედა</t>
  </si>
  <si>
    <t>ორსულობა 25 კვირის,ნაყოფის თავით წინ მდებარეობა, ნაყოფის  საშვილოსნოს შიდა ზრდის შეფერხება,ნაყოფის ინტრანატალური სიკვდილი,სქესი მდედრობითი,წონა 370გრ,სიგრძე 24სმ</t>
  </si>
  <si>
    <t>მარიამ ბიქოშვილი (დედა)</t>
  </si>
  <si>
    <t>ნია ქელექსაშვილი</t>
  </si>
  <si>
    <t>01550058999 (ბავშვის)</t>
  </si>
  <si>
    <t>ახალშობილთა ბაქტერიული სეფსისი.რესპირატორული დისტრეს სინდრომი მძიმე.სეპტიური შოკი.ახალშობილთა წყალმანკი.ცერებლური იშემია.დღენაკლული ახალშობილი,გესტაციური ასაკის შესაბამისი.მცირე მასისი ახალშობილი. ორსულობის 29-ე კვირა. წონა-2კგ.</t>
  </si>
  <si>
    <t>წაალკის "ჯეო-ჰოსპიტალსი"</t>
  </si>
  <si>
    <t>დატოვა ანასტასია</t>
  </si>
  <si>
    <t>52001021450დედა</t>
  </si>
  <si>
    <t>ორსულობა 25 კვირა,მკვდარი ნაყოფი,მესამე ნაადრევი მშობიარობა,სქესი მამრობითი,წონა 680გრ,სიგრძე 30 სმ</t>
  </si>
  <si>
    <t>იოლანდა კოეტკეზოვა</t>
  </si>
  <si>
    <t>ზვიად წილოსანი</t>
  </si>
  <si>
    <t>მარიამ წილოსანი</t>
  </si>
  <si>
    <t>60250034186ბავშვი                      61004016981მამა</t>
  </si>
  <si>
    <t>ახალშობილთა რდს,უკიდურესი უმწიფრობა,გესტაცია 23 კვირა,წონა 390გრ,სიგრძე 26 სმ</t>
  </si>
  <si>
    <t xml:space="preserve">0-1წლამდე </t>
  </si>
  <si>
    <t>ხულოს რაიონი სოფ.ირემაძეები ბინაზე გარდაცვალება</t>
  </si>
  <si>
    <t>რატი ირემაძე</t>
  </si>
  <si>
    <t>61754002287ბავშვი</t>
  </si>
  <si>
    <t>უეცარი სიკვდილის  სხვა სახეები,უცნობი მიზეზით</t>
  </si>
  <si>
    <t>შორენა რიჟვაძე (უბნის ექიმი)</t>
  </si>
  <si>
    <t>ბათუმის "მედინა"</t>
  </si>
  <si>
    <t>ჯინჭარაძე ნია</t>
  </si>
  <si>
    <t>61350024891ბავშვი</t>
  </si>
  <si>
    <t>ახალშობილთა რდს,ახალშობილთა სუნთქვის უკმარისობა, ასფიქსია დაბადებისას,ტყუპი ნაყოფი,I ტყუპი,უკიდურესი უმწიფრობა,გესტაციური ასაკი 25-26 კვირა,წონა600გრ,სიგრძე 30სმ.</t>
  </si>
  <si>
    <t>ნატო გიორგაძე</t>
  </si>
  <si>
    <t>ზავრადაშვილი ნინო</t>
  </si>
  <si>
    <t>01024039654 დედა</t>
  </si>
  <si>
    <t xml:space="preserve">ორსულობა 25 კვირა, მენჯით წინმდებარეობა, პრეეკლამფსია, ნაყოფის ზრდის შეფერხება 500 გრ 24 სმ </t>
  </si>
  <si>
    <t>30/05/2014 23;30</t>
  </si>
  <si>
    <t>ბათუმის კლინიკა მედინა</t>
  </si>
  <si>
    <t>ჯინჭარაძე ნიკა</t>
  </si>
  <si>
    <t>61750024890 ბავშვი</t>
  </si>
  <si>
    <t>ორსულობა 25 კვირა, სუნთქვის მწვავე უკმარისობა, გულის უკმარისობა, უკიდურესი უმწიფრობა, წონა 600 გრ, სიგრძე 30 სმ.</t>
  </si>
  <si>
    <t>557 20 2930</t>
  </si>
  <si>
    <t>შაინიძე-ცეცხლაძე მარინე</t>
  </si>
  <si>
    <t>61004056373 დედა</t>
  </si>
  <si>
    <t>ორსულობა 38 კვირა, თავით წინმდებარეობა, ნაყოფის ანტენატალური სიკვდილი,პრეეკლამპსია მსუბუქი ფორმით, დროული მკვდარი ნაყოფი, წონა 3000 კგ, სიგრძე 50 სმ.</t>
  </si>
  <si>
    <t>ნარგიზ მანველიძე</t>
  </si>
  <si>
    <t>კოღუაშვილი მაია</t>
  </si>
  <si>
    <t>60001013502 დედა</t>
  </si>
  <si>
    <t>ორსულობა  23 კვირა, ნაყოფის ანტენატალური სიკვდილი, ორჯერ გადატანილი საკეისრო კვეთა, წონა 150 გრ, სიგრძე 20სმ.</t>
  </si>
  <si>
    <t>ხამიშვილი-მელაშვილი მდედრობითი</t>
  </si>
  <si>
    <t>რდს,სხვა მცირე მასა,პნევმოთორაქსი,ღია არტერიული სადინარი,პულმონალური ჰიპერტენზია,ს/უ,გ/უ.</t>
  </si>
  <si>
    <t>ზაქაიძე-გოგაძე იამზე</t>
  </si>
  <si>
    <t>01011042485 დედა</t>
  </si>
  <si>
    <t>ორსულობა 24კვირა,ნაყ.მენჯით წინ მდებარეობა,ნაყ.ინტრანატალური სიკვდილი,700გრ/36სმ</t>
  </si>
  <si>
    <t>სულთანიშვილი დალი</t>
  </si>
  <si>
    <t>ჯავახიშვილი ნინო</t>
  </si>
  <si>
    <t>01019013543 დედა</t>
  </si>
  <si>
    <t>ორსულობა 22კვირა,ნაყ.ინტრანატალური სიკვდილი,სანაყოფე სითხის ნაადრევი დაღვრა ,მდედრ.სქესის,400გრ/25სმ.</t>
  </si>
  <si>
    <t>ბედინაძე გიორგი</t>
  </si>
  <si>
    <t>61350022275 ბავშვი</t>
  </si>
  <si>
    <t>გულის თანდაყოლილი მანკი,სრული ატრიოვენტრიკულური არხი,გულის შეგუბებითი უკმარისობა.</t>
  </si>
  <si>
    <t>ეკა მგელაძე</t>
  </si>
  <si>
    <t xml:space="preserve">ხაჭაპურიძე   ლოლა </t>
  </si>
  <si>
    <t>60001110404დედა</t>
  </si>
  <si>
    <t>ორსულობა 35 კვირა,ტყუპი ნაყოფი.II ტყუპის ანტენატალური სიკვდილი,სქესი  მამრობითი,წონა 2000გრ,სიგრძე 44 სმ</t>
  </si>
  <si>
    <t>სენაკის ბავშვთა საავადმყოფო</t>
  </si>
  <si>
    <t>შპს ,,სენაკის ბავშვთა საავადმყოფო"</t>
  </si>
  <si>
    <t>ჯანაშია როზა</t>
  </si>
  <si>
    <t>28550009188ბავშვი</t>
  </si>
  <si>
    <t>ინტოქსიკაცია,ექტოციდოლი 600,ცერებრალური კომა,ფილტვის შეშუპება,შოკური მდგომარეობა</t>
  </si>
  <si>
    <t>ლუარა დგებუაძე</t>
  </si>
  <si>
    <t>შაინიძე მაია</t>
  </si>
  <si>
    <t>10001010834დედა</t>
  </si>
  <si>
    <t>ორსულობა 38-39 კვირა,საკეისრო კვეთა,ნაყოფის  ანტენატალური სიკვდილი,სქესი მდედრობითი,წონა 4000გრ,სიგრძე 52სმ</t>
  </si>
  <si>
    <t>ნინო ფოფხაძე</t>
  </si>
  <si>
    <t>ფირცხალავა ჯულიეტა</t>
  </si>
  <si>
    <t>02001025374დედა</t>
  </si>
  <si>
    <t>ორსულობა 32 კვირის,მძიმე  ფორმის ანემია, ნაყოფის ანტენატალური სიკვდილი, სქესი მამრობითი,წონა 1700 გრ, სიგრძე 42 სმ</t>
  </si>
  <si>
    <t>კოპალიანი ოლია</t>
  </si>
  <si>
    <t>55001000458 დედა</t>
  </si>
  <si>
    <t>ორსულობა 29 კვირა, მძიმე ფორმის პრეეკლამფსია, მკვდარი ნაყოფი, წონა 600 გრ, სიგრძე 36 სმ.</t>
  </si>
  <si>
    <t>ღაჭავა მონიკა</t>
  </si>
  <si>
    <t>ორსულობა 35კვირა, ნაყოფის თავით წინმდებარეობა, ნაადრევი მშობიარობა, მკვდარი ნაყოფი, წონა 2400გრ, სიგრძე 44 სმ.</t>
  </si>
  <si>
    <t>ზესტაფონი კლინიკა "ელიტა"</t>
  </si>
  <si>
    <t>შპს კლინიკა "ელიტე"</t>
  </si>
  <si>
    <t>მაღლაკელიძე თამარი</t>
  </si>
  <si>
    <t>18001058124დედა</t>
  </si>
  <si>
    <t>ორსულობა 31 კვირა,ნაყოფის ინტრანატალური სიკვდილი,სქესი მდედრობითი,წონა 1100გრ,სიგრძე  31 სმ</t>
  </si>
  <si>
    <t>კოტე ბოჭორიშვილი</t>
  </si>
  <si>
    <t>დარასელია ნია</t>
  </si>
  <si>
    <t>01550059107ბავშვი</t>
  </si>
  <si>
    <t>ახალშობილთა რდს მძიმე ფორმის,ორხმრივი დაჭიმული პნევმოთორაქსი,სეპტიური შოკი,გესტაციური ასაკი35 კვირის,წონა 2400გრ, სიგრძე 45სმ</t>
  </si>
  <si>
    <t>იზა ქანთარია</t>
  </si>
  <si>
    <t>58001021026 (დედა)</t>
  </si>
  <si>
    <t>ნაყოფის ანტენატალური სიკვდილი.ჭიპლარის სამჯერადი მჭიდრო შემოხვევა.ორსულობის 39-ე კვირა.  წონა-2.600 სიგრძე 49სმ</t>
  </si>
  <si>
    <t>ჭონქაძე გიორგი</t>
  </si>
  <si>
    <t>ჭონქაძე ლიზი</t>
  </si>
  <si>
    <t>01250058043 (ბავშვის)</t>
  </si>
  <si>
    <t>რესპირატორული დისტრეს სინდრომი.უკიდურესი უმწიფობა.ინტრაცერებლური ჰემორაგია 4-ე ხარისხის. ღია არტერიული სადინარი.მარჯვენამხრივი პლევმოთორაქსი.ორსულობა 26-კვირა. წონა-700გრ. სიგრძე-32სმ</t>
  </si>
  <si>
    <t>გელაშვილი ზურბი</t>
  </si>
  <si>
    <t>შაბანოვა ზაიკა</t>
  </si>
  <si>
    <t>შაბანოვი სულთანი</t>
  </si>
  <si>
    <t>სუნთქვის მწვავე უკმარისობა, ჰიპოვოლემიური მდგომარეობა.  ანემია. წონა- 8კგ. სიგრძე-60სმ</t>
  </si>
  <si>
    <t>აღაჯანიან-სრაბიან მარგარიტა</t>
  </si>
  <si>
    <t>47001003747 (დედა)</t>
  </si>
  <si>
    <t>ორსულობა 40-კვირა.თავით წინ მდებარეობა.სანაყოფე წყლების ნაადრევი დაღვრა.ნაყოფის ანტენატალური სიკვდილი.წონა-2.100 სიგრძე-44სმ</t>
  </si>
  <si>
    <t>2 51 61 21</t>
  </si>
  <si>
    <t>მოდებაძე-დიასამიძე მარინე</t>
  </si>
  <si>
    <t>61001064053დედა</t>
  </si>
  <si>
    <t>ორსულობა 37 4/7 კვირის,თავით წინ მდებარეობა,ნორმალურად მიმაგრებული  პლაცენტის ნაადრევი აცლა,კიუვერის საშვილოსნო,საკეისრო კვეთის შემდგომი ნაწიბური,ნაყოფის ანტენატალური სიკვდილი,ანემია მძიმე ფორმის,სქესი მამრობითი,წონა 2400გრ,სიგრძე 47 სმ</t>
  </si>
  <si>
    <t>04/06/2014წ 19:25</t>
  </si>
  <si>
    <t>გელაშვილი ხათუნა</t>
  </si>
  <si>
    <t>35001012582დედა</t>
  </si>
  <si>
    <t>ორსულობა28-29 კვირის,თავით წინ მდებარეობა,ნორმალურად მიმაგრებული  პლაცენტის ნაადრევი აცლა,კიუვერის საშვილოსნო,სისხლდენა,გაკეთდა საკეისრო კვეთა,საშვილოსნოს ექსტირპაცია,ნაყოფის ანტენატალური სიკვდილი,სქესი მამრობითი,წონა 2400გრ,სიგრძე 47 სმ</t>
  </si>
  <si>
    <t>გიგა გურასპაშვილი</t>
  </si>
  <si>
    <t>ბოჭორიშვილი-გიორგაძე   მდედრ.</t>
  </si>
  <si>
    <t>რდს,ძალზედ მცირე მასის ახალსობილი,ღია არტერიული სადინარი,გესტაცია 26 კვირა,1100გრ/38სმ</t>
  </si>
  <si>
    <t>გერლიანი ლიკა</t>
  </si>
  <si>
    <t>62004027303დედა</t>
  </si>
  <si>
    <t>ორსულობა 38 კვირის,თავით წინ მდებარეობა,ნაყოფის ანტენატალური სიკვდილი,მეორე დროული მშობიარობა,სამშობიარო  მოქმედების აღძვრა,სქესი მამრობითი,სქესი მამრობითი,წონა 2700გრ,სიგრძე 48სმ</t>
  </si>
  <si>
    <t>ელვიდა ალიევა</t>
  </si>
  <si>
    <t>15101029673დედა</t>
  </si>
  <si>
    <t>ორსულობა 34 კვირის,ნაყოფის ჯდომით წინ მდებარეობა,ნაყოფის ინტრანატალური სიკვდილი,ნაყოფის მრავლობითი ანომალია,სქესი მდედრობი,წონა 2300 გრ,სიგრძე 46სმ</t>
  </si>
  <si>
    <t>ამბროლაური"მედიქალ პარკი ჯორჯია"</t>
  </si>
  <si>
    <t>შპს,,რეგიონული ჯანდაცვის ცენტრი" ამბროლაური</t>
  </si>
  <si>
    <t>ნატალია ქურციკიძე</t>
  </si>
  <si>
    <t>04001013610დედა</t>
  </si>
  <si>
    <t>ორსულობა 40 კვირა,ნაყოფის ინტრანატალური სიკვდილი,ორსულობის მე-12 კვირაზე აქვს გაკეთებული ანტიტეტანური შრატი,სქესი მამრობითი,წონა 3100 გრ,სიგრძე 50სმ</t>
  </si>
  <si>
    <t>გოჩა ბერაია</t>
  </si>
  <si>
    <t xml:space="preserve">ისაევა გალალულ </t>
  </si>
  <si>
    <t>28901120936დედა</t>
  </si>
  <si>
    <t>22 კვირა ორსულობა.ნაყოფის განვითარების მანკები, პირველი ნაადრევი მშობიარობა, 600 გრ, 30 სმ. მრ</t>
  </si>
  <si>
    <t>6/06/2014 18;45</t>
  </si>
  <si>
    <t xml:space="preserve">ვასილ მენთეშაშვილი </t>
  </si>
  <si>
    <t xml:space="preserve">წმინდა იოკიმესა და ანას სახელობის სამშობიარო </t>
  </si>
  <si>
    <t xml:space="preserve">ყვავილაშვილი დოლიძე ქეთევან </t>
  </si>
  <si>
    <t>01018005069დედა</t>
  </si>
  <si>
    <t xml:space="preserve">ორსულობა 33 კვირა, ტყუპი ნაყოფი, პლაცენტის ნაადრევი აცლა, ერთი ტყუპის სიკვდილი, მდ, 639 გრ, 31 სმ </t>
  </si>
  <si>
    <t>ლია გრიგოლია</t>
  </si>
  <si>
    <t>ჩხარტიშვილი მაია</t>
  </si>
  <si>
    <t>26001012851     დედა</t>
  </si>
  <si>
    <t>მძიმე რდს, პერინატალური პერიოდისათვის დამახასიათებელი ინფექცია, ახალშობილთა ცერებრალური დარღვევები, ექსტრემალურად მცირე მასის ახალშობილი. წონა500 გრ, სიგრძე 32 სმ</t>
  </si>
  <si>
    <t>ხარძელია ლუკა</t>
  </si>
  <si>
    <t>48850001190   ბავშვი</t>
  </si>
  <si>
    <t>შოკი დაუზუსტებელი, თანდაყოლილი ჰიდროცეფალია, გ/უ, გულის გაჩერება</t>
  </si>
  <si>
    <t>მერაბ გაბრიაძე</t>
  </si>
  <si>
    <t>577 47 92 37</t>
  </si>
  <si>
    <t>ჭედილაშვილი გულიკო</t>
  </si>
  <si>
    <t>23001014075დედა</t>
  </si>
  <si>
    <t>ორსულობა 31 კვირა, მკვდარი ნაყოფი, პირველი ნაადრევი მშობიარობა, ნაყოფის ანტენატალური სიკვდილი, 800 გრ, 30 სმ , მრ</t>
  </si>
  <si>
    <t>ლელა  ჩხიკვაძე</t>
  </si>
  <si>
    <t xml:space="preserve">59917 90 60 </t>
  </si>
  <si>
    <t>ნიკოლოზ ხურცილავა ღონღაძე</t>
  </si>
  <si>
    <t>01850056711ბავშვი</t>
  </si>
  <si>
    <t>26 კვირის გესტაციის ახალშობილი, რდს, ცერებრული დარღვევები, ბაქტერიული სეფსისი, სეპტიური შოკი 750 გრ</t>
  </si>
  <si>
    <t xml:space="preserve">577 78 85 68 </t>
  </si>
  <si>
    <t xml:space="preserve">ბუჯიაშვილი თეონა </t>
  </si>
  <si>
    <t>14001026098დედა</t>
  </si>
  <si>
    <t>ორსულობა 39 კვირა, ნაყოფის ანტენატალური სიკვდილი, 2700 47 სმ , მრ</t>
  </si>
  <si>
    <t>ფოჩხუა ანანო</t>
  </si>
  <si>
    <t>29001021175მამა</t>
  </si>
  <si>
    <t>ახალშობილთა რდს მძიმე,ახალშობილთა ბაქტერიული სეფსისი,ცერებრული იშემია,სეპტიური შოკი,დღენაკლი ახალშობილი,ძალზე მცირე მასისი ახალშობილი,გესტაციური ასაკი 31 კვირის,წონა 1100გრ,სიგრძე 36სმ</t>
  </si>
  <si>
    <t>შპს.უნიმედი აჭარა ხულოს სამედიცინო ცენტრი</t>
  </si>
  <si>
    <t>აბაშიძე გულნაზი (დედა)</t>
  </si>
  <si>
    <t>61004070722 (დედა)</t>
  </si>
  <si>
    <t>ორსულობა 32-33 კვირა. ნაყოფის ტერფით წინ მდებარეობა.გართულებული ნაყოფის გულის ცემის სიხშირის დარღვევით და  დისტრესით.მშობიარობის მეორე პერიოდი. წონა 1600გრ. სიგრძე-34სმ</t>
  </si>
  <si>
    <t>ახმედოვა აფსანა (დედა)</t>
  </si>
  <si>
    <t>ახმედოვი ჯამალ</t>
  </si>
  <si>
    <t>12450004974 (დედა)</t>
  </si>
  <si>
    <t>ახალშობილთა რესპირაციული დისტრეს სინდრომი.ორსულობის 31-კვირის გესტაციით.პლევმოთორაქსი.სუნთქვისა და გულსისხლძარღვთა უკმარისობა.ბაქტერიული სეფსისი,ღია არტერიული სადინარი.მცირე წონის ახალშობილი. წონა 1700გრ    სიგრძე-43სმ</t>
  </si>
  <si>
    <t>ბარგაძე ნინო</t>
  </si>
  <si>
    <t>ბუნტური მარიამი (დედა)</t>
  </si>
  <si>
    <t>24001049824 (დედა)</t>
  </si>
  <si>
    <t>24-25 კვირის ორსულობა.მენჯით წინ მდებარეობა.ნაყოფის განვითარების მანკი.ჰიდროცეფალია,კარდიომეგალია. წონა-600გრ.   სიგრძე-31სმ</t>
  </si>
  <si>
    <t>შენგელია სუსანა (დედა)</t>
  </si>
  <si>
    <t>შენგელია ბუკა</t>
  </si>
  <si>
    <t>19001062059 (დედა)</t>
  </si>
  <si>
    <t>რესპირატორული დისტრეს სინდრომი.ინტრაცერებლური სისხლჩაქცევა.ორსულობის 29-30-ი კვირა,პულმუნალური გიპერტენზია,ღია არტერიული სადინარი. წონა 1200გრ. 37სმ</t>
  </si>
  <si>
    <t>ქარცივაძე  ნარგიზ</t>
  </si>
  <si>
    <t>61009033084დედა</t>
  </si>
  <si>
    <t>ორსულობა პირველი ,42 კვირა.ერთნაყოფიანი სპონტანური მშობიარობა.მკვდარი ნაყოფით. წონა-3600   სიგრძე-53სმ</t>
  </si>
  <si>
    <t>ბოლქვაძე თამარ</t>
  </si>
  <si>
    <t>ხულოს რაიონი სოფ.ბერლეთი (დიოკლისის ამბულატორია)</t>
  </si>
  <si>
    <t>იაკობაძე ლინდა</t>
  </si>
  <si>
    <t>61854002109ბავშვი</t>
  </si>
  <si>
    <t>სუნთქვის მწვავე უკმარისობა, პნევმონია დაუზუსტებელი,ცერებრალური დამბლა დაუზუსტებელი,ეპილეპსია,კრუნჩხვა</t>
  </si>
  <si>
    <t>10/06/2014 15;30</t>
  </si>
  <si>
    <t>მამუკა ღორჯომელიძე</t>
  </si>
  <si>
    <t>ადვაძე-ლომიძე გაბრიელი</t>
  </si>
  <si>
    <t>47450003929ბავშვი</t>
  </si>
  <si>
    <t>ახალ.ს/უ,საყლაპავის ატრეზია,ტრაქეა საყლაპავის ფისტულით,,ფალოს ტეტრადა,თავის ტვინის ანოქსიური დაზიანება.</t>
  </si>
  <si>
    <t>ხატიაშვილი დემეტრე</t>
  </si>
  <si>
    <t>01350058355ბავშვი</t>
  </si>
  <si>
    <t>ორსულობა 32 კვირა, ბაქტერიული სეფსისი, რესპირატორული დისტრეს სინდრომი, ცერებრული იშემია, ინტრაკრანიალური ჰემორაგია, დღენაკლული ახალშობილი გესტაციური ასაკის შესაბამისად, მცირე მასის ახალშობილი, წონა 1800გრ, სიგრძე 43 სმ.</t>
  </si>
  <si>
    <t>კუპატაძე ნიკოლოზი</t>
  </si>
  <si>
    <t>38250005204ბავშვი</t>
  </si>
  <si>
    <t>რდს, სეფსისი, სეპტიცემია, ღია არტერიული სადინარი, 2100 გრ, 45სმ</t>
  </si>
  <si>
    <t>აშოთია ლელა</t>
  </si>
  <si>
    <t>41001028474დედა</t>
  </si>
  <si>
    <t>ორსულობა 24 კვ, ნაყოფის განვითარების მრავლობითი სიმსივნე, ნაყოფის ინტრანატალური სიკვდილი. წონა 750 გრ, სიგრძე 26 სმ</t>
  </si>
  <si>
    <t xml:space="preserve">599 55 66 55 </t>
  </si>
  <si>
    <t>ელიზბარიანი ანნა</t>
  </si>
  <si>
    <t>07001048579დედა</t>
  </si>
  <si>
    <t>ორსულობა 39-40 კვ, ნაყოფის ინტრანატალური სიკვდილი. წონა 2800გრ, სიგრძე 50 სმ</t>
  </si>
  <si>
    <t>აიკანუშ გოგორიანი</t>
  </si>
  <si>
    <t>კაპანაძე სპირიდონ    მამა</t>
  </si>
  <si>
    <t>18001017166დედა</t>
  </si>
  <si>
    <t>გულის თანდაყოლილი მანკი, გულის მარცხენამხრივი ჰიპოპლაზიის სინდრომი, აორტული სარქვლის ატრეზია, მიტრალური სარქვლის ატრეზია, ღია არტერიული სადინარი. წონა 3100 გრ, სიგრძე 50 სმ</t>
  </si>
  <si>
    <t>შაინიძე ია</t>
  </si>
  <si>
    <t>01027064599დედა</t>
  </si>
  <si>
    <t>ორსულობა 33-34კვირა, ნაყოფის გარდიგარდმო მდებარეობა,ნორმალურად მიმაგრებული პლაცენტის ნაადრევი აცლა,სისხლდენა, ნაყოფის ანტენატალური სიკვდილი,სქესი მდედრობითი, წონა 1400გრ, სიგრძე 42სმ.</t>
  </si>
  <si>
    <t>ბერიძე ნინო</t>
  </si>
  <si>
    <t>01024045032დედა</t>
  </si>
  <si>
    <t>ორსულობა 32-33 კვირა,მენჯით წინ მდებარეობა,მკვდარი ნაყოფი,სქესი მამრობითი,წონა 1300გრ,სიგრძე 37 სმ</t>
  </si>
  <si>
    <t>გასანოვა ნაგიევი თურქან</t>
  </si>
  <si>
    <t xml:space="preserve">10001066362 დედა </t>
  </si>
  <si>
    <t>ორსულობა 40 კვირა, ჭიპლარის გამოვარდნა, მკვდარი ნაყოფი, 3400 გრ, 52 სმ</t>
  </si>
  <si>
    <t>ნინო ბიწაძე</t>
  </si>
  <si>
    <t>გეგა ფუტკარაძე</t>
  </si>
  <si>
    <t>ახალშობილთა რდს, უკიდურესი უმწიფრობა, გულის მანკი, გულის გაჩერება 580 გრ, 29 სმ</t>
  </si>
  <si>
    <t>რევაშვილი დარეჯანი (დედა )</t>
  </si>
  <si>
    <t>20001040472 (დედა)</t>
  </si>
  <si>
    <t>ორსულობა 26კვირა.ნაყოფის თავით წინ მდებარეობა.ნორმალურად მიმაგრებული პლაცენტის ნაადრევად აცლა.სისხლდენა, მკვდარი ნაყოფი.წონა 990 გრ.. სიგრძე-35სმ</t>
  </si>
  <si>
    <t>კატიგაროვ ვლადიმირ (მამა)</t>
  </si>
  <si>
    <t>კატიგაროვ</t>
  </si>
  <si>
    <t>5225000199მამა</t>
  </si>
  <si>
    <t>თავის ტვინის ანოქსიური დაზიანება.ახალშობილთა კომა.41-კვირის გესტაცია.მძიმე ასპიქსია მშობიარობისას.ახალშობილთა ბაქტერიული სეფსისი.თერმული დამწვრობა.შოკის სხვა ფორმა.სუნთქვის უკმარისობა. წონა-3.950 სიგრძე-50სმ</t>
  </si>
  <si>
    <t>გულარტა აჯავოვა (დედა)</t>
  </si>
  <si>
    <t>მაგამედალ კარახმაზლი</t>
  </si>
  <si>
    <t>01650059090 (ბავშვის)</t>
  </si>
  <si>
    <t>რესპირატორული დისტრეს სინდრომი მძიმე ფორმა.ახალშობილთა ბაქტერიული სეფსისი,ჰიპოვოლემიური მდგომარეობა.თირკმლის მწვავე უკმარისობა.ჰიპოჰსიურ იშემიური ენცეფალოპათია მეორე ხარისხის.  წონა-3000გრ.  სიგრძე-50სმ</t>
  </si>
  <si>
    <t>რევაზიშვილი ნათია (დედა)</t>
  </si>
  <si>
    <t>01019065149 (დედა)</t>
  </si>
  <si>
    <t>ორსულობა 23კვირა.ნაყოფის განვითარტების ანომალია.4-ე ნაადრევი მშობიარობა,მკვდარი ნაყოფი.წონა-600გრ. 32სმ</t>
  </si>
  <si>
    <t>მაია ჩხარტიშვილი (დედა)</t>
  </si>
  <si>
    <t>ჩხარტიშვილი</t>
  </si>
  <si>
    <t>26001012851 (დედა)</t>
  </si>
  <si>
    <t>ახალშობილთა ბაქტერიული სეპტიცემია.სეპტიური შოკი.ორსულობის 25კვირა. მძიმე RDS-ი.ცერებლური იშემია.ექსტრემალურად მცირე მასა.ღრმა დღენაკლი. წონა-700გრ.33სმ.</t>
  </si>
  <si>
    <t>ტერტერაშვილი დავითი</t>
  </si>
  <si>
    <t>ტერტერაშვილი ნიკოლოზი</t>
  </si>
  <si>
    <t>08001023432 მამა</t>
  </si>
  <si>
    <t>ფილტვის არტერიი სარქვლის ნატრეზია,ებშტეინის ანომალია,ღია არტერიული სადინარი,წინაგულთაშუა ძგიდის დეფექტი</t>
  </si>
  <si>
    <t>ლია მელაძე</t>
  </si>
  <si>
    <t>61004065219 დედა</t>
  </si>
  <si>
    <t>ნაადრევი მშობიარობა,ორსულობა 28კვირა,900გრ/42სმ,მამრ.სქესის</t>
  </si>
  <si>
    <t>იოლანდა ქერქეზოვა</t>
  </si>
  <si>
    <t>ბინაზე  თბილისი ქინძმარაულის 32.</t>
  </si>
  <si>
    <t>თამარ ჟორჟოლიანი</t>
  </si>
  <si>
    <t>ნინა ჩიჟუკი</t>
  </si>
  <si>
    <t>01854009344ბავშვი</t>
  </si>
  <si>
    <t>თავის დახურული ტრავმა,გადმოცემით-ფსიქიურად დაავადებულმა ნათესავმა ჩაარტყა თავში ბლაგვი საგანი</t>
  </si>
  <si>
    <t>სასწრაფოს ექიმი: თინა ჭაბუკიანი</t>
  </si>
  <si>
    <t>ბოკუჩავა თამარი</t>
  </si>
  <si>
    <t>42001011233 დედა</t>
  </si>
  <si>
    <t>ორსულობა 23 კვირა, მძიმე ასფიქსია, უკიდურესი უმწიფრობა, წონა 600 გრ, სიგრძე 28 სმ.</t>
  </si>
  <si>
    <t>ჩუბინიძე სალომე</t>
  </si>
  <si>
    <t>18001059811დედა</t>
  </si>
  <si>
    <t>ორსულობა 22 კვირა,პირველი ნაადრევი მშობიარობა მკვდარი ნაყოფით,სქესი მამრობიტი,წონა 450 გრ,სიგრძე 26 სმ</t>
  </si>
  <si>
    <t>ფაჩულია რამი</t>
  </si>
  <si>
    <t>აფხაზეთიდან არის გადმიყვანილი</t>
  </si>
  <si>
    <t>ლიმფოიდური,ჰემოპოეზურიდა მონათესავე ქსოვილების ავთვისებიანი  სიმსივნე,შიკი დაუზუსტებელი,სინთქვის უკმარისობა,თირკმლის უკმარისობა.</t>
  </si>
  <si>
    <t>დავით ფილარონი</t>
  </si>
  <si>
    <t xml:space="preserve">სასწრაფოს ბრიგადამ დააფიქსირა გარდაცვალება </t>
  </si>
  <si>
    <t>ჩვილ ბავშვთა სახლი</t>
  </si>
  <si>
    <t>ილია ლომიძე</t>
  </si>
  <si>
    <t>57250001872ბავშვი</t>
  </si>
  <si>
    <t>ზედა სასუნთქი გზების მწვავე ინფექცია, მწ.სუნნთქვის უკმარისობა,კახექსია,გულის გაჩერება. სასწრაფოს მანქანასჰი დაფიქსირდა გულის გაჩერება 19:40ზე შეიყვანეს იაშვილის ემერჯენსში</t>
  </si>
  <si>
    <t>მარინა წულაია სასწრაფოს ექიმი</t>
  </si>
  <si>
    <t>კირკიტაძე-კვირიკეიშვილი ანჟელა</t>
  </si>
  <si>
    <t>მამრ.სქესის</t>
  </si>
  <si>
    <t>18001068126 დედა</t>
  </si>
  <si>
    <t>ორსულობა 23კვირა,პირველი  მშობიარობა,ნაყ.თავით წინ მდებარეობა,მკვდარი ნაყოფი, მამრ. სქესის.</t>
  </si>
  <si>
    <t xml:space="preserve">გენადი გვასალია </t>
  </si>
  <si>
    <t>ანასტასია გვასალია</t>
  </si>
  <si>
    <t>39750005542ბავშვი</t>
  </si>
  <si>
    <t>ძირითადი დაუდგენელი და სხვა კონვულსიები,მწ. ს/უ, გულის გაჩერება</t>
  </si>
  <si>
    <t>22:30   18.06.2014</t>
  </si>
  <si>
    <t>ალექსანდრე  ხუციშვილი</t>
  </si>
  <si>
    <t>ხუციშვილი მამრ.</t>
  </si>
  <si>
    <t>რდს,ს/უ,საყლაპავის ატრეზია,თირკმლის აგენეზია,დღენაკლი ახალშობილი</t>
  </si>
  <si>
    <t>ალი ისაევი</t>
  </si>
  <si>
    <t>28150012079ბავშვი</t>
  </si>
  <si>
    <t>ახალშობილთა რდს მძიმე,სუნთქვის უკმარისობა,ახალშობილთა გულის უკმარისობა,შოკი დაუზუსტებელი,ინტრავენტრიკულური სისხლჩაქცევა მეორე ხარისხის,მცირე მასის ახალშობილი დაბადებისას,დღენაკლი ახალშობილი გესტაციური ასაკის შესაბამისი,გესტაცია 33 კვირა,წონა 2300გრ, სიგრძე 43 სმ</t>
  </si>
  <si>
    <t>მანჯგალაძე-მახნიაშვილი ეთერი (დედა)</t>
  </si>
  <si>
    <t>61002017211 (დედა)</t>
  </si>
  <si>
    <t>ორსულობა 26ი კვირა. ჯდომით წინ მდებარეობა.დამძიმებული სამეანო ანამნეზი.1-ჯერ გადატანილი საკეისრო კვეთა.ნაყოფის ინტრანატალური სიკვდილი.წონა-800 სიგრძე 27</t>
  </si>
  <si>
    <t>ბაბაევი ასიმან</t>
  </si>
  <si>
    <t>01650060294(ბავშვი)</t>
  </si>
  <si>
    <t>ორმხრივი ჰიდრონეფროზი, სუნთქვის მწვავე უკმარისობა, გულ-სისხლძარღვთა უკმარისობა, თირკმლის მწვავე უკმარისობა.</t>
  </si>
  <si>
    <t>20/06/2014 ( 7:00)</t>
  </si>
  <si>
    <t>მარინე ქურდაძე</t>
  </si>
  <si>
    <t>ნინო ჩაჩანიძე</t>
  </si>
  <si>
    <t>28001110590დედა</t>
  </si>
  <si>
    <t>ორსულობა 26-27კვირა, ნაყოფის ანტენატალური სიკვდილი, თირკმლის ინფექცია ორსულობის დროს, მარჯვენამხრივი მწვავე პიელონეფრიტი, სეპტიური შოკი,  ლეპტოსპიროზი.</t>
  </si>
  <si>
    <t>20/06/2014 (13:00)</t>
  </si>
  <si>
    <t>577 119206</t>
  </si>
  <si>
    <t>ქუთაისის მე-3 სამშობიარო სახლი</t>
  </si>
  <si>
    <t>კაპანაძე შორენა</t>
  </si>
  <si>
    <t>41001010661დედა</t>
  </si>
  <si>
    <t>ორსულობა 37-38 კვირის,ნაყოფის ანტენატალური სიკვდილი,სქესი მამრობითი,წონა 3000გრ,სიგრძე 50სმ</t>
  </si>
  <si>
    <t>ფხაკაძე   ირინა</t>
  </si>
  <si>
    <t>თბილისი უიარაროს 26</t>
  </si>
  <si>
    <t xml:space="preserve">გედევანიშვილი ალექსანდრა </t>
  </si>
  <si>
    <t>უეცარი სიკვილი, გვამი</t>
  </si>
  <si>
    <t>კობახიძე ნინო</t>
  </si>
  <si>
    <t>01012028794 დედა</t>
  </si>
  <si>
    <t>ორსულობა 33 კვირა, პირელი ნაადრევი მშბიარობა, მკვდარი ნაყოფი, წონა 2100გრ, სიგრძე 46სმ.</t>
  </si>
  <si>
    <t>გოგოლაძე შორენა</t>
  </si>
  <si>
    <t>04001001106 დედა</t>
  </si>
  <si>
    <t>ორსულობა 35 კვირა, მესამე ნაადრევი მშობიარობა, მკვდარი ნაყოფი, წონა 2 200 გრ, სიგრძე 43 სმ.</t>
  </si>
  <si>
    <t>კიკვაძე  შორენა</t>
  </si>
  <si>
    <t>ჩხიტუნიძე მარიამი</t>
  </si>
  <si>
    <t>38001046069  დედა</t>
  </si>
  <si>
    <t>ორსულობა 35 კვირა, ნაყოფის განვითარების მანკი, ჰიდროცეფალია, სპინაბიფიდა, წონა 1900 გრ, სიგრძ 42 სმ.</t>
  </si>
  <si>
    <t>ხოშტარია ზვიადი</t>
  </si>
  <si>
    <t>ქობულეთი "უნიმედი აჭარა"</t>
  </si>
  <si>
    <t>ჯინჭარაძე სოფიო</t>
  </si>
  <si>
    <t>611004065930 ბავშვი</t>
  </si>
  <si>
    <t>ორსულობა 38 კვირა, რესპირატორული დისტრეს სინდრომი, გულ-სისხლძარღვთა მწვავე უკმარისობა, წონა 2 400 გრ, სიგრძე 45 სმ.</t>
  </si>
  <si>
    <t>დოლიძე ირინა</t>
  </si>
  <si>
    <t>გორდელაძე ორფალდი</t>
  </si>
  <si>
    <t>01030046453 ბავში</t>
  </si>
  <si>
    <t>ორსულობა 28 კვირა, თავით წინმდებარეობა, ნაყოფის ანტენატალური სიკვდილი, მშობიარობის პირველი პერიოდი, წონა 1200 გრ, სიგრძე 35 სმ.</t>
  </si>
  <si>
    <t>ზიმლინწკი ნინო</t>
  </si>
  <si>
    <t>აბრამიანი ტირონი</t>
  </si>
  <si>
    <t>47001041800 დედა</t>
  </si>
  <si>
    <t>ორსულობა 32 კვირა, პირველი ნაადრევი მშობიარობა, მკვდარი ნაყოფი, წონა 1650 გრ, სიგრძე 36 სმ.</t>
  </si>
  <si>
    <t>გეგეშიძე სალომე</t>
  </si>
  <si>
    <t>01013022671დედა</t>
  </si>
  <si>
    <t>ორსულობა 28 კვ, თავით წინ მდებარეობა, ნაყოფის ანტენატალური სიკვდილი. წონა 1000 გრ, სიგრძე 37 სმ</t>
  </si>
  <si>
    <t>ეფაძე ნატალია</t>
  </si>
  <si>
    <t>60250034456ბავშვი</t>
  </si>
  <si>
    <t>გულის თანდაყოყოლი მანკი,სასუნთქი  სისტემის თანდაყოლილი მანკი,გესტაცია 39  კვირა, წონა 3000გრ,სიგრძე 51სმ</t>
  </si>
  <si>
    <t>ახალაძე ლეილა</t>
  </si>
  <si>
    <t>46001014687დედა</t>
  </si>
  <si>
    <t>ორსულობა 30კვირა, ნაყოფის უკუგანვითარება, მკვდარი ნაყოფი, მდ 300 გრამი, 28 სმ</t>
  </si>
  <si>
    <t xml:space="preserve">ქორიძის სამშობიარო სახლი </t>
  </si>
  <si>
    <t xml:space="preserve">დეკანოსიძე შანშიაშვილი </t>
  </si>
  <si>
    <t>56001000360დედა</t>
  </si>
  <si>
    <t xml:space="preserve">ორსულობა 40 კვირა, თავითწინმდებარეობა, ნორმალურად მიმაგრებული პლაცენტის აცლა, სისხლდენა, მრ, 3300 გრ, 51 სმ </t>
  </si>
  <si>
    <t>კოჭლამაზაშვილი ზაალ</t>
  </si>
  <si>
    <t>აბასოვი იუსუბ</t>
  </si>
  <si>
    <t>10650005723ბავშვი</t>
  </si>
  <si>
    <t>სუნთქვის უკმარისობა, რდს, სეფსისი, 3200 50 სმ</t>
  </si>
  <si>
    <t>ახმეტა ს/ს</t>
  </si>
  <si>
    <t>შ.პ.ს. ,,უნიმედი კახეთი" ახმეტის სამედიცინო ცენტრი</t>
  </si>
  <si>
    <t>ქავთარაშვილი ლაურა</t>
  </si>
  <si>
    <t>08001018553დედა</t>
  </si>
  <si>
    <t>ორსულობა, 32 კვირა, მკვდარი ნაყოფი, მრ, 2300 გრ, 47 სმ ,</t>
  </si>
  <si>
    <t>ბორჩაშვილი  ლეილა</t>
  </si>
  <si>
    <t>სეხნიაიძე მზია</t>
  </si>
  <si>
    <t>08001001160დედა</t>
  </si>
  <si>
    <t>ახალშობილის გესტაციური ასაკი 40 კვირა, თავით წინ მდებარეობა,მძიმე ასფიქსია,მშობიარობის პირველი პერიოდი,სქესი მამრობითი,წონა 2400გრ,სიგრძე 48სმ</t>
  </si>
  <si>
    <t>შარვაშიძე ნათია</t>
  </si>
  <si>
    <t>ზედგენიძე-ლომსიანიძე ბარბარე</t>
  </si>
  <si>
    <t>01750060066ბავშვი</t>
  </si>
  <si>
    <t>თანდაყოლილი ჰიდროცეფალია,მძიმე ასფიქსია დაბადებისას,კეფალოჰემატომა,ახალშობილთა ბაქტერიული მენინგიტი,სუნთქვის მწვავე უკმარისობა,გესტაცია 37 კვირა,წონა 2900 გრ,სიგრძე 43 სმ</t>
  </si>
  <si>
    <t>სუკაევა ლარისა</t>
  </si>
  <si>
    <t>ალბოროვა ირინა(ცხინვალის მოქალაქე)</t>
  </si>
  <si>
    <t>ახალშობილთა რესპირატორული დისტრესი,სეპტიცემია, სეპტიური შოკი, პულმონური სისხლდენა, ნაყოფისა და ახალშობილის პარკუჭშიდა სისხლჩაქცევა მე-3 ხარისხის, ძალზე მცირე მასის ნაყოფი, წონა 1200გრ.</t>
  </si>
  <si>
    <t>24/06/2014 (12:00)</t>
  </si>
  <si>
    <t>გრიგალაშვილი გულიკო (დედა)</t>
  </si>
  <si>
    <t>5601003349 (დედა)</t>
  </si>
  <si>
    <t>ორსულობა 39-ი კვირა ნაყოფის ჯდომით წინ მდებარეობა.დიდი ნაყოფი.ნაყოფის ატენატალური სიკვდილი.დაუზუსტებელი მიზეზით. წონა-4 600. სიგრძე- 56სმ</t>
  </si>
  <si>
    <t>ნინო ჭაფოძე (დედა)</t>
  </si>
  <si>
    <t>გაბრიელ გვარამაზე</t>
  </si>
  <si>
    <t>03001014085 (დედის)</t>
  </si>
  <si>
    <t>ახალშობილთა რესპირატორული დისტრეს სინდრომი.ორსულობის 25-ე კვირა, უკიდურესი უმწიფრობა. წონა-560გრ. სიგრძე-37სმ.</t>
  </si>
  <si>
    <t>ნინო ბარდაძე</t>
  </si>
  <si>
    <t>ვაშაკიძე   გაბრიელი</t>
  </si>
  <si>
    <t>60550031879ბავშვი</t>
  </si>
  <si>
    <t>სუნთქვის უკმარისობა, გულის უკმარისობა,სპინალური კუნთოვანი ატროპია დაუზუსტებელი.  P.S. ბავშვი  სამტრედიის ჯეო-ჰოსპიტალსიდან რეანომობილით გადაჰყავდათ ბათუმში,ბავშვის მდგომარეობა იყო მძიმე, გარდაიცვალა რეანომობილში,ბავშვი   დაბადებიდან   მკურნალობდა იაშვილის კლინიკაში</t>
  </si>
  <si>
    <t>ჟვანია საუნივერსიტეტო კლინიკა-თბილისის სახელმწიფო სამედიცინო უნივერსიტეტის გივი ჟვანიას სახ.პედიატრი</t>
  </si>
  <si>
    <t>ნოზაძე ელენე</t>
  </si>
  <si>
    <t>01450061407ბავშვი</t>
  </si>
  <si>
    <t>რდს მძიმეა,RHიზოიმუნიზაცია,ნაყოფის იმუნური წყალმანკი,პერინატალური პერიოდისთვის დამახასიათებელი ინფექცია დაუზუსტებელი,დღენაკლი ახალშობილი გესტაციური ასაკის შესაბამისი,გესტაცია 33 კვირა,მცირე მასის ახალშობილი,წონა 2200გრ,სიგრძე 45სმ</t>
  </si>
  <si>
    <t>ბედოიძე ხათუნა</t>
  </si>
  <si>
    <t>12001075492დედა</t>
  </si>
  <si>
    <t>ორსულობა 23 კვირა,მენჯით წინ მდებარეობა,ნაყოფის ანტენატალური სიკვდილი,სანაყოფო წყლების  ნაადრევი დაღვრა,სქესი მამრობითი, წონა 500 გრ,სიგრძე 30 სმ</t>
  </si>
  <si>
    <t>ხატიაშვილი ნინო</t>
  </si>
  <si>
    <t>გოზალიშვილი მარიამი</t>
  </si>
  <si>
    <t>01550061060ბავშვი</t>
  </si>
  <si>
    <t>გულის თანდაყოლილი მანკი,პერინატალური პერიოდის დამახასიათებელი ინფექცია,სიყვითლე დაუზუსტებელი</t>
  </si>
  <si>
    <t>გასვიანი ხათუნა</t>
  </si>
  <si>
    <t>62007011234დედა</t>
  </si>
  <si>
    <t>ორსულობა 27 კვირის,მკვდარი ნაყოფი,ნაყოფის საშვილოსნოს შიდა შეფერხება,ნაყოფის განვითარების ანომალია,სქესი მამარობითი,წონა 500გრ,სიგრძე 28 სმ</t>
  </si>
  <si>
    <t>ბოლქვაძე-ხიდაშელი თამარი</t>
  </si>
  <si>
    <t>61706083654დედა</t>
  </si>
  <si>
    <t>ორსულობა 34 კვირა, ნაადრევი მშობიარობა, მკვდარი ნაყოფი, ნაყოფის ანტენატალური სიკვდილი, წონა 1300გრ, სიგრძე 37 სმ.</t>
  </si>
  <si>
    <t>მუმლაძე-ლომიძე მაკა</t>
  </si>
  <si>
    <t>18001045938 დედა</t>
  </si>
  <si>
    <t>ორსულობა 26 კვირა, ტერფებით წინმდებარეობა, სანაყოფე წყლების ნაადრევი დაღვრა, ნაყოფის ინტრანატალური სიკვდილი, წონა 650 გრ, სიგრძე 32 სმ.</t>
  </si>
  <si>
    <t>პაპიაშვილი მარინა</t>
  </si>
  <si>
    <t>25001040707 დედა</t>
  </si>
  <si>
    <t>ორსულობა 30 კვირა, ტყუპი ნაყოფი, პირველი ნაყოფის მენჯით წინმდებარეობა, ნაყოფის ანტენატალური სიკვდილი, წონა 1000 გრ, სიგრძე 39 სმ.</t>
  </si>
  <si>
    <t>ორსულობა 30 კვირა, ტყუპი ნაყოფი, პირველი ნაყოფის მენჯით წინმდებარეობა, ნაყოფის ანტენატალური სიკვდილი, წონა 1300 გრ, სიგრძე 39 სმ.</t>
  </si>
  <si>
    <t>გაჯიევა აისულ</t>
  </si>
  <si>
    <t>გაჯიევი</t>
  </si>
  <si>
    <t>36701055332      დედა</t>
  </si>
  <si>
    <t>ორსულობა 32 კვ, მძიმე ასფიქსია, მცირე მასის ახალშობილი. წონა 1900 გრ, სიგრძე 44 სმ</t>
  </si>
  <si>
    <t>ლეილა ოდიკაძე</t>
  </si>
  <si>
    <t>579 54 67 11</t>
  </si>
  <si>
    <t>დიასამიძე რატი</t>
  </si>
  <si>
    <t>61255000886      ბავშვი</t>
  </si>
  <si>
    <t>შოკი დაუზუსტებელი ,  ბაქტერიული მენინგიტი, ს/უ, თავის ტვინის შეშუპება</t>
  </si>
  <si>
    <t>593 31 52 64</t>
  </si>
  <si>
    <t>ხანთაძე ლია (დედა)</t>
  </si>
  <si>
    <t>53001022159 (დედა)</t>
  </si>
  <si>
    <t>ორსულობა 32 კვირა.მენჯით წინ მდებარეობა.ნაყოფის ატენატალური სიკვდილი.წონა-950გრ.სიგრძე-36სმ</t>
  </si>
  <si>
    <t>ღონღაძე სოფიკო (დედა)</t>
  </si>
  <si>
    <t>01007009755 (დედა)</t>
  </si>
  <si>
    <t>ორსულობა 29კვირა.ნაყოფის თავით წინ მდებარეობა.მშობიარობის პირველი პერიოდი. ნაყოფის ატენატალური სიკვდილი. წონა-2.600 სიგრძე-47სმ</t>
  </si>
  <si>
    <t>21/06/2014  18:00:00:00</t>
  </si>
  <si>
    <t>გრიგორიანი გერმანე (მამა)</t>
  </si>
  <si>
    <t>კატრინა გრიგორიანი</t>
  </si>
  <si>
    <t>01750051010 (ბავშვი)</t>
  </si>
  <si>
    <t>ასპირაციის შემდგომი კომატოზური მდგომარეობა.სუნთქვის მწვავე უკმარისობა.თავის ტვინის ანოქსიური დაზიანება. წონა 7.500 სიგრძე-63სმ</t>
  </si>
  <si>
    <t>ბესო პავლოშვილი</t>
  </si>
  <si>
    <t>ბათუმის მედინა</t>
  </si>
  <si>
    <t>შორენა კვერნაძე (დედა)</t>
  </si>
  <si>
    <t xml:space="preserve">შეიზაშვილი მათე </t>
  </si>
  <si>
    <t>61550025273 (ბავშვი)</t>
  </si>
  <si>
    <t>ახალშობილთა RDS. სუნთქვის მწ. უკმარისობა.გულის მწ. უკმარისობა.ორსულობა 35 კვირა. წონა-1600. სიგრძე-40სმ</t>
  </si>
  <si>
    <t>თამადაძე ბადრი</t>
  </si>
  <si>
    <t>ოქროს საწმისი 21-ე საუკუნე</t>
  </si>
  <si>
    <t>ჯაჭვაძე ციური</t>
  </si>
  <si>
    <t>13001006513(დედა)</t>
  </si>
  <si>
    <t>ორსულობა 41კვირა, კლინიკაში შევიდა მკვდარი ნაყოფით, მამრ.სქ. წონა 4050გრ, სიგრძე 56სმ.</t>
  </si>
  <si>
    <t>30/06/2014 (9:00)</t>
  </si>
  <si>
    <t>ბოლნისი</t>
  </si>
  <si>
    <t>მარიამ სუქიაშვილი</t>
  </si>
  <si>
    <t>ეკა ვარსიმაშვილი</t>
  </si>
  <si>
    <t>10650005713დედა</t>
  </si>
  <si>
    <t>მაია მენთეშაშილი</t>
  </si>
  <si>
    <t>ბერიძე მაგული</t>
  </si>
  <si>
    <t>61010005830დედა</t>
  </si>
  <si>
    <t>ორსულობა 39 კვირა, ნაყოფის ანტენატალური სიკვდილი,სქესი მამრობითი,წონა 3200გრ,სიგრძე 51სმ</t>
  </si>
  <si>
    <t>ცინცაძე ნარგიზი</t>
  </si>
  <si>
    <t>61006075975დედა</t>
  </si>
  <si>
    <t>ორსულობა 35 კვირა, პირველი მშობიარობა,ნაყოფის ანტენატალური სიკვდილი,სქესი მამრობითი,წონა 1300გრ,სიგრძე 46სმ</t>
  </si>
  <si>
    <t>ელენე კვიციანი</t>
  </si>
  <si>
    <t>01450057100ბავშვი</t>
  </si>
  <si>
    <t>ადრეული ნეონატალური სეფსისი, სეპტიური შოკი,წვრილი ნაწლავის ატრეზია,ნაწლავთა თანდაყოლილი გაუვალობა,მოკლე ნაწლავის სინდრომი,ჰიპოვოლემიური შოკი,სუნთქვის მწვავე უკმარისობა</t>
  </si>
  <si>
    <t>კიკნაველიძე თათია</t>
  </si>
  <si>
    <t>60001158074დედა</t>
  </si>
  <si>
    <t>ორსულობა 26   3/7 კვირის,ნაყოფის მენჯით წინ მდებარეობა,ნაყოფის განვითარების მრავლობითი ანომალია,ნაყოფის ინტრანატალური სიკვდილი,სქესი მამრობითი,წონა 1100გრ,სიგრძე 32 სმ</t>
  </si>
  <si>
    <t>სხირტლაძე თამარი</t>
  </si>
  <si>
    <t>01031001352დედა</t>
  </si>
  <si>
    <t>ახალშობილთა რდს,ახალშობილი ცერებრალური  დარღვევები დაუზუსტებელი,პერინატალური პერიოდისთვის დამახასიათებელი ინფექცია დაუზუსტებელი,ძალზე მცირე მასის ახალშობილი,გესტაცია 26 3/7 კვირა,წონა 1200გრ,სიგრზე 38სმ</t>
  </si>
  <si>
    <t>გიორგობიანი თათია</t>
  </si>
  <si>
    <t>01030010811 დედა</t>
  </si>
  <si>
    <t>ორსულობა 31 კვირა, ნაყოფის თავით წინმდებარეობა, ნაყოფის არაიმუნური წყალმანკი,  მახინჯი ნაყოფი, , წონა 2550გრ, სიგრძე 41 სმ.</t>
  </si>
  <si>
    <t>ყამბარაშვილი გელა</t>
  </si>
  <si>
    <t>გაბათაშვილი ნატო</t>
  </si>
  <si>
    <t>01027064424 დედა</t>
  </si>
  <si>
    <t>ორსულობა 38 კვირა, პირველი დროული მშობიარობა, მკვდარი ნაყოფი, წონა 2900გრ, სიგრძე 49 სმ.</t>
  </si>
  <si>
    <t>გუდავაძე დიანა</t>
  </si>
  <si>
    <t>35001091754 დედა</t>
  </si>
  <si>
    <t>ორსულობა 31 კვირა, ნაყოფის თავით წინმდებარეობა, ნაყოფის ანტენატალური სიკვდილი, მშბიარობის პირველი პერიოდი, წონა 1600გრ, სიგრძე 32სმ.</t>
  </si>
  <si>
    <t>ელაშვილი მალხაზი</t>
  </si>
  <si>
    <t>ელაშვილი ნიკოლოზი</t>
  </si>
  <si>
    <t>35001051644მამა</t>
  </si>
  <si>
    <t>რდს, ბაქტერიული სეფსისი,ტვინის ანოქსიური დაზიანება,კომა,პარკუჭშიდა სისხლჩაქცევა მე-4 ხარისხის,გესტაცია 42 კვირის,წონა 4000გრ,სიგრძე 53სმ</t>
  </si>
  <si>
    <t>ხვადაგიანი ანასტასია</t>
  </si>
  <si>
    <t>60850033762    ბავშვი</t>
  </si>
  <si>
    <t>ახალშობილთა რდს, ექსტრემალურად მცირე მასის ახალშობილი, ნაყოფის და ახალშობილის ნეკროზული ენტეროკოლიტი, ახალშობილთა ბაქტერიული სეფსისი, ს/უ, გ/უ, წონა 600 გრ</t>
  </si>
  <si>
    <t>გურასპაშვილი განგა</t>
  </si>
  <si>
    <t>35401136170   დედა</t>
  </si>
  <si>
    <t>ორსულობა 38 კვ, ნაყოფის ინტრანატალური სიკვდილი, წონა 2800გრ, სიგრძე 47 სმ</t>
  </si>
  <si>
    <t>ბათუმის  ს/ს</t>
  </si>
  <si>
    <t>მჟავანაძე  თეონა</t>
  </si>
  <si>
    <t>61004055479დედა</t>
  </si>
  <si>
    <t>ორსულობა 32 კვირა,მენჯით წინ მდებარეობა,მშობიარობის I 
პერიოდის  დასასრული, ნაყოფის ანტენატალური სიკვდილი,ნაყოფის მრავლობითი ანომალია,სქესი 
მამრობითი,წონა 1500გრ,სიგრძე 42სმ</t>
  </si>
  <si>
    <t>ნინი თავდგირიძე</t>
  </si>
  <si>
    <t>მაღრიშვილი მაია (დედა)</t>
  </si>
  <si>
    <t>59001115830 (დედა)</t>
  </si>
  <si>
    <t>ორსულობა 27 კვირა.ტერფით წინ მდებარეობა.ნაყოფის ანტენატალური სიკვდილი.პრეეკლამსია მძიმე ფორმის.წონა- 450 გრ.სიგრძე-30სმ</t>
  </si>
  <si>
    <t>ფირცხალავა ნატა</t>
  </si>
  <si>
    <t xml:space="preserve">5 კლინიკური                                          </t>
  </si>
  <si>
    <t>კიკნაძე მაკა (დედა)</t>
  </si>
  <si>
    <t>54001050938 (დედის)</t>
  </si>
  <si>
    <t xml:space="preserve">ორსულობის 38კვირა,მკვდარი ნაყოფი, პლაცენტის ნაადრევი აცლა,სისხლდენა, წონა 1.800 გრ.სქესი მდედრობითი </t>
  </si>
  <si>
    <t>ჩაჩავა ზურაბ</t>
  </si>
  <si>
    <t>ქუმსიაშვილი უჩა (მამა)</t>
  </si>
  <si>
    <t>ქუმსიაშვილი ანდრია</t>
  </si>
  <si>
    <t>01150061511 (ბავშვის)</t>
  </si>
  <si>
    <t>გულის თანდაყოლილი მანკი,ღია სადინარი. ორსულობა 27-კვირა. წონა-900გრ   სიგრძე-36სმ</t>
  </si>
  <si>
    <t>ვალერიან უზუმაშვილი</t>
  </si>
  <si>
    <t>ყაზაიშვილი მარიამი</t>
  </si>
  <si>
    <t>01027090966დედა</t>
  </si>
  <si>
    <t>ორსულობა 26-27კვირა,ნაადრევი მშობიარობა  მკვდარი ნაყოფით,სქესი მდედრობითი,წონა 900გრ,სიგრძე 31სმ</t>
  </si>
  <si>
    <t>04/072014  08:50</t>
  </si>
  <si>
    <t>ნათელა გოგოლაშვილი</t>
  </si>
  <si>
    <t>ირინა გაბაძე</t>
  </si>
  <si>
    <t>61009032401დედა</t>
  </si>
  <si>
    <t>ორსულობა 32 კვირა, ნაადრევი მშობიარობა მკვდარი ნაყოფით,ნაყოფის სიკვდილი დაუზუსტებელი,სანაყოფო წყლების ნაადრევი დაღვრა,სქესი მამრობითი,წონა 1200გრ,სიგრძე 38სმ</t>
  </si>
  <si>
    <t>03/07/201422:30:00</t>
  </si>
  <si>
    <t xml:space="preserve">ზურაბ გაბელაია </t>
  </si>
  <si>
    <t>გაბელაია მარიამი</t>
  </si>
  <si>
    <t xml:space="preserve">62007012711 მამა </t>
  </si>
  <si>
    <t>13/06/2014 -  11:55:00</t>
  </si>
  <si>
    <t xml:space="preserve">ახალშობილთა რესპირატორული დისტრესი, მცირე წონის ნაყოფი, ახალშობილთა ბაქტერიული სეფსისი, პერინატარარულ პერიოდში განვითარებული პნევმოთორაქსი, გესტაციური ასაკი 28 კვირა, წონა 1000გრ, 34 სმ, </t>
  </si>
  <si>
    <t>55562 24 15</t>
  </si>
  <si>
    <t>ჯაბნიძე ანასტასია</t>
  </si>
  <si>
    <t>61450025341ბავშვი</t>
  </si>
  <si>
    <t>ახალშობილთა რდს,სუნთქვის  მწვავე უკმარისობა,გესტაცია 37 კვირა,წონა 2500გრ,სიგრძე 47სმ</t>
  </si>
  <si>
    <t>მარნეულის "ჯეო-ჰოსპიტალსის"</t>
  </si>
  <si>
    <t>28001074332დედა</t>
  </si>
  <si>
    <t>ორსულობა 40-41 კვირის,ნაყოფის თავით წინ მდებარეობა,ნაყოფის ანტენატალური სიკვდილი,სქესი მამრობითი,წონა 3200გრ,სიგრძე 49სმ</t>
  </si>
  <si>
    <t>ბოლქვაძე ირმა</t>
  </si>
  <si>
    <t>ველიჩევა სუზანა</t>
  </si>
  <si>
    <t>გაბრიელიანი ელისავეტა</t>
  </si>
  <si>
    <t>01850059334ბავშვი</t>
  </si>
  <si>
    <t xml:space="preserve">ახ. ბაქტერიული სეფსისი, ღვიძლის უკმარისობა, ასციტი, გულის უკმარისობა, ახალშობილტა ჰემოლიზური დაავადება, იზოიმუნიზაცია, </t>
  </si>
  <si>
    <t>მარკოიშვილი ლიზი</t>
  </si>
  <si>
    <t>01150057623ბავშვი</t>
  </si>
  <si>
    <t>ახალშობილთა  რდს, სეპტიცემია, ს.უ, დაუნის სინდრომი, გულის მანკი, დღენაკლი ჰიპოველემიური შოკი</t>
  </si>
  <si>
    <t>დედოფლისწყაროს რეგიონალური ჯანდაცვის ცენტრი</t>
  </si>
  <si>
    <t>გუსეინოვა ლეილა</t>
  </si>
  <si>
    <t>28150009150 დედა</t>
  </si>
  <si>
    <t>ახალშობილთა რდს, ახალშობილთა ცერებრული იშემია, ნეონატალური ჰიპერგლიკემია, წონა 2100 გრ, სიგრძე 43 სმ.</t>
  </si>
  <si>
    <t>ფიქრია ჩინჩალაძე</t>
  </si>
  <si>
    <t>18001042552 დედა</t>
  </si>
  <si>
    <t>ორსულობა 29 კვირა, საკეისრო კვეთის ჩატაება ჰისტერექტომიით, მკვდარი ნაყოფი, წონა 1300გრ, სიგრძე 36 სმ.</t>
  </si>
  <si>
    <t>დევაძე-ზოიძე შორენა</t>
  </si>
  <si>
    <t>61008006054დედა</t>
  </si>
  <si>
    <t>ორსულობა 32კვირა,სპონტანური მშობიარობა,კეფით წინ მდებარეობა,პრეეკლამფსია დაუზუსტებელი,ნაყ.ანტენატალური სიკვდილი.</t>
  </si>
  <si>
    <t>61008006054 დედა</t>
  </si>
  <si>
    <t>ორსულობა32კვირა,მკვდარი ნაყოფი,მდედრ.სქესის 1850გრ/45სმ</t>
  </si>
  <si>
    <t xml:space="preserve"> 06/07/2014 02:50</t>
  </si>
  <si>
    <t>სიხარულიძე ბელა</t>
  </si>
  <si>
    <t>46001022298 დედა</t>
  </si>
  <si>
    <t>ორსულობა 24კვირა,რდს,ახალშობილთა ცერებრული იშემია,ძალზედ მცირე მასის ახალშობილი,მდედრ.სქესის.</t>
  </si>
  <si>
    <t>ასკაროვი ალინ</t>
  </si>
  <si>
    <t>12550005004ბავშვი</t>
  </si>
  <si>
    <t>ახალშობილთა რდს,ახალშობილთა ბაქტერიული სეფსისი,  სუნთქვის 
უკმარისობა, გულ-სისხლძარღვთა უკმარისობა,ღია არტერიული 
სადინარი,პერიინტრავენტიკულური ჰემორაგია III ხარისხის,ძლიერ მცირე მასისი 
ახალშობილი დაბადებისას,წონა 850 გრ, სიგრძე 36სმ,გესტაცია 26 კვირა</t>
  </si>
  <si>
    <t>ლაცაბიძე- გრიგალაშვილი მარინე</t>
  </si>
  <si>
    <t>57001011993    დედა</t>
  </si>
  <si>
    <t>ორსულობა 41კვ, ნაყოფის ანტენატალური სიკვდილი. წონა 3000 გრ, სიგრძე 52 სმ</t>
  </si>
  <si>
    <t>599 88 90 22</t>
  </si>
  <si>
    <t>ფუტკარაძე თეონა</t>
  </si>
  <si>
    <t>61001048678     დედა</t>
  </si>
  <si>
    <t>უკიდურესი უმწიფარობა (დღენაკლულობა) წონა 650 გრ</t>
  </si>
  <si>
    <t>558 78 29 53</t>
  </si>
  <si>
    <t>მზეონა ჯიქია</t>
  </si>
  <si>
    <t>ნია ჯიქია</t>
  </si>
  <si>
    <t>60850032214(ბავშვი)</t>
  </si>
  <si>
    <t>27/01/2014</t>
  </si>
  <si>
    <t>თანდაყოლილი გულის მანკი, ღია ოვალური ხვრელი.</t>
  </si>
  <si>
    <t>აილინ ტანირვერდიევა</t>
  </si>
  <si>
    <t>28450012096ბავშვი</t>
  </si>
  <si>
    <t>ახალშობილთა რდს, ნაყოფის და ახალშობილის ინტრავენტიკულური სისხლჩაქცევა  III-IV  ხარისხის,სუნთქვის 
უკმარისობა, გულ-სისხლძარღვთა უკმარისობა,პერინატალური პერიოდისთვის დამახასიათებელი ინფექცია,სხვა დღენაკლი ახალშობილი,მცირე წონის ახალსობილი დაბადებისას,წონა 1200გრ,სიგრძე 37სმ,გესტაცია 29 კვირა</t>
  </si>
  <si>
    <t>08/07/201413:20:00</t>
  </si>
  <si>
    <t>ქაშიაშვილი მაყვალა</t>
  </si>
  <si>
    <t>ქაშიაშვილი  მრ</t>
  </si>
  <si>
    <t xml:space="preserve">რდს, ჰიე, დღენაკლულობა, 1500 გრ, 41 სმ, </t>
  </si>
  <si>
    <t>ჩიკვილაძე ქეთევანი</t>
  </si>
  <si>
    <t>კაიტამბა ელზა (დედა)</t>
  </si>
  <si>
    <t>61006009361 (დედა)</t>
  </si>
  <si>
    <t>ახალშობილის უეცარი სიკვდილი. დროული ახალშობილი. ორსულობა 40-კვირა. წონა-3600  სიგრძე-50სმ</t>
  </si>
  <si>
    <t>ლორთქიფანიძე ფატმა</t>
  </si>
  <si>
    <t>მამედოვა აისელ (დედა)</t>
  </si>
  <si>
    <t>10001071551 (დედა)</t>
  </si>
  <si>
    <t>ორსულობა 35-კვირა. მენჯით წინ მდებარეობა.ნაყოფის ატენატალური სიკვდილი. წონა-1300  სიგრძე-35სმ</t>
  </si>
  <si>
    <t>ჭიათურის ჯეოჰოსპიტალსი</t>
  </si>
  <si>
    <t>ბრეგვაძე-ლაშხი  სალომე დედა</t>
  </si>
  <si>
    <t>54001058370 (დედა)</t>
  </si>
  <si>
    <t>39კვირის ორსულობა.მკვდარი ნაყოფი. წონა-2750 სიგრძე-48სმ</t>
  </si>
  <si>
    <t>კულმინა მარინა</t>
  </si>
  <si>
    <t>ამტელ ჰოსპიტალსი</t>
  </si>
  <si>
    <t>ქირია თამარი (დედა)</t>
  </si>
  <si>
    <t xml:space="preserve">ჯაიანი ბესიკი </t>
  </si>
  <si>
    <t>39350002749 (ბავშვის)</t>
  </si>
  <si>
    <t>მწვავე უკმარისობა.პლევმონია დაუზუსტებელი.დისტოზური ფიბროზი.ანემია. წონა-10კგ. სიგრძე-50სმ</t>
  </si>
  <si>
    <t>ყავლაშვილი ბესარიონ</t>
  </si>
  <si>
    <t>უნიმედი აჭარა ქობულეთის სამედიცინო ცენტრი</t>
  </si>
  <si>
    <t>ქათამაძე ელზა დედა</t>
  </si>
  <si>
    <t>33001017745 დედა</t>
  </si>
  <si>
    <t>გესტაცია 42 კვირა, თავითწინმდებარეობა, გადატანილის საკეისრო კვეთა, სანაყოფე წყლების ნაადრევი დაღვრა, ანემია, მკვდარი ნაყოფი</t>
  </si>
  <si>
    <t>ქუთაისის  3 ს/ს</t>
  </si>
  <si>
    <t>კეთილაძე-ჩაკვეტაძე ოლია</t>
  </si>
  <si>
    <t>33001052868დედა</t>
  </si>
  <si>
    <t>ორსულობა 23 კვირა,ნაყოფის მრავლობითი სიმახინჯე,სპინაბიფიდა,განვითარების კომბინირებული მანკი,ნაადრევი მშობიარობა,მკვდარი ნაყოფით,სქესი მდედრობითი.წონა 700 გრ,სიგრძე 22 სმ</t>
  </si>
  <si>
    <t>10/07/201414:20</t>
  </si>
  <si>
    <t>ჩადუნელი ელენე</t>
  </si>
  <si>
    <t>01250060235ბავშვი</t>
  </si>
  <si>
    <t>თავის ტვინის ანოქსიური დაზიანება,თირკმლის მწვავე უკმარისობა,რდს,ახალ.კომა,ს/უ,გ/უ,ღია არტერიული სადინარი</t>
  </si>
  <si>
    <t>მაღლაფერიძე ლიზა</t>
  </si>
  <si>
    <t>60850034730ბავშვი</t>
  </si>
  <si>
    <t>ახალშობილთა რდს, ახალშობილთა პარკუჭოვანი სისხლჩაქცევა II  ხარისხის, ახალშობილთა  ბაქტერიული სეფსისი,პნევმოთორაქსი,გესტაცია 29-30 კვირა,წონა 1350 გრ,სიგრძე 42 სმ</t>
  </si>
  <si>
    <t>სასწრაფო სამედიცინო დახმარების რეგიონალური ცენტრი-ქობულეთის სასწრაფო</t>
  </si>
  <si>
    <t>არძენაძე ავთანდილი</t>
  </si>
  <si>
    <t>61650023130ბავშვი</t>
  </si>
  <si>
    <t>სასწრაფოს ბრიგადას ბავშვი დახვდა გარდაცვლილი(გვამი მისვლამდე),სავარაუდო დიაგნოზი:გულის კომბინირებული მანკი,პოსტ-ოპერაციული პერიოდი,ტრახეოსტომა</t>
  </si>
  <si>
    <t>კვერნაძე ცარო</t>
  </si>
  <si>
    <t>ფიროსმანიშვილი ირინე</t>
  </si>
  <si>
    <t>40001024561(დედა)</t>
  </si>
  <si>
    <t>ორსულობა 29 და 3/7 კვირა, მენჯით წინმდებარეობა, ნაყოფის ანტენატალური სიკვდილი, სანაყოფე წყლების ნაადრევი დაღვრა, დამძიმებული სამეანო ანამნეზი, მე-3 ნაადრევი მშობიარობა მკვდარი ნაყოფით, მდედრ.სქ, წონა 1000გრ, სიგრძე 40სმ.</t>
  </si>
  <si>
    <t>11/07/2014 12:00სთ.</t>
  </si>
  <si>
    <t>კვინიკაძე ქრისტინე</t>
  </si>
  <si>
    <t>09001027381   დედა</t>
  </si>
  <si>
    <t>ორსულობა 37კვ, პლაცენტის ნაადრევი აცლა, ნაყოფის ანტენატალური სიკვდილი, წონა 2600 გრ, სიგრძე 49 სმ</t>
  </si>
  <si>
    <t>ეკა ქევხიშვილი</t>
  </si>
  <si>
    <t>597 67 07 76</t>
  </si>
  <si>
    <t>ოქრუაშვილი აქსანა</t>
  </si>
  <si>
    <t>01019015544    დედა</t>
  </si>
  <si>
    <t>ორსულობა 40 კვ, კეფით წინა მდებარეობა, სანაყოფე წყლების ნაადრევი დაღვრა, ნაყოფის ინტრანატალური სიკვდილი, საშვილოსნოს ჰიპოტონია, სისხლდენა, ათაშანგი.წონა 3000 გრ, სიგრძე 51 სმ</t>
  </si>
  <si>
    <t>ნატო ჩოჩია</t>
  </si>
  <si>
    <t>593 36 84 18</t>
  </si>
  <si>
    <t>სირაძე თათია</t>
  </si>
  <si>
    <t>01022008498   დედა</t>
  </si>
  <si>
    <t xml:space="preserve">ორსულობა 26 კვ, ტყუპი ნაყოფი, ორივე ნაყოფის ანტენატალური სიკვდილი წონა I ტყუპი 680 გრ, სიგრძე 30 სმ,  II ტყუპი 830 გრ, სიგრძე  31 სმ.  </t>
  </si>
  <si>
    <t xml:space="preserve">     12/07/2014    11:00</t>
  </si>
  <si>
    <t>ნახუცრიშვილი ნათელა</t>
  </si>
  <si>
    <t>01305046975   დედა</t>
  </si>
  <si>
    <t>ორსულობა 29 კვ, ნაყოფის თავით წინ მდებარეობა, პრეეკლამპსია, ნაყოფის განვითარების მანკი, გ/უ, თავის ქალის შეშუპება. წონა 2140 გრ, სიგრძე 39 სმ</t>
  </si>
  <si>
    <t>კესო არაბიძე</t>
  </si>
  <si>
    <t>597 92 39 98</t>
  </si>
  <si>
    <t>ნადაშვილი მართა</t>
  </si>
  <si>
    <t>01150059108   ბავშვი</t>
  </si>
  <si>
    <t>ფალოს ტეტრადა, ფილტვის არტერიის თანდაყოლილი სტენოზი, წინაგულთაშუა ძგიდის დეფექტი, ღია არტერიული სადინარი</t>
  </si>
  <si>
    <t>595 07  43 50</t>
  </si>
  <si>
    <t>ახობაძე ბადრი</t>
  </si>
  <si>
    <t>60350014259</t>
  </si>
  <si>
    <t xml:space="preserve">თანდაყოლილი სუბაორტული სტენოზი </t>
  </si>
  <si>
    <t xml:space="preserve">ვალერიან უზუნაშვილი </t>
  </si>
  <si>
    <t>ეპირასვილი თეა</t>
  </si>
  <si>
    <t>45001008765</t>
  </si>
  <si>
    <t>ორსულობა 36 კვირა, ნაყოფის ანტენატალური სიკვდილი, ნაყოფის ზრდა განვითარების შეფერხება, 160 გრ, 42 სმ მდ</t>
  </si>
  <si>
    <t>მუსაევა მალაქსი</t>
  </si>
  <si>
    <t>28001110744</t>
  </si>
  <si>
    <t>ორსულობა 25 კვირის, ნაყოფის თავით წინმდებარეობა, ნაყოფის ანტენატალური სიკვდილი, მდ 880 გრ, 36 სმ</t>
  </si>
  <si>
    <t>ალშობაია გიორგი</t>
  </si>
  <si>
    <t>ბათუმი ს/ს მედინა</t>
  </si>
  <si>
    <t>ოტოლაძე გიორგი</t>
  </si>
  <si>
    <t xml:space="preserve">61350025498 </t>
  </si>
  <si>
    <t>7/074/2014</t>
  </si>
  <si>
    <t xml:space="preserve">ახალშობილთა რდს, ს.უ, მცირე წონის ახალშობილი, ოთხი ტყოპიდან მეორე ტყუპის ცალი, 700 გრ, </t>
  </si>
  <si>
    <t xml:space="preserve">ჭაღალაძე მარინა </t>
  </si>
  <si>
    <t>12001007710</t>
  </si>
  <si>
    <t>მშობიარობის პირველი პერიოდი, ნაყოფის ინტრანადალური სიკვდილი, ანატომიურად მოკლე ჭიპლარი, მრ, 3200 გრმ 50 სმ</t>
  </si>
  <si>
    <t>სოფიკო ჯაში</t>
  </si>
  <si>
    <t>599 88 90 06</t>
  </si>
  <si>
    <t>პეტროსიანი ანა (დედა)</t>
  </si>
  <si>
    <t>47001042129  დედა</t>
  </si>
  <si>
    <t>რესპირატორული დისტრეს სინდრომი.ახალშობილთა ცერებლური დარღვევები დაუზუსტებელი.პერინატალური პერიოდისათვის დამახასიათებელი ინფექცია დაუზუსტებელი.მცირე ზომის ახალშობილი, დღენაკლული გესტაციის ასის შესაბამისი. 32-33 კვირის ორსულობა.წონა-2150  , სიგრძე-42სმ</t>
  </si>
  <si>
    <t>ხარშილაძე თამარ (დედა)</t>
  </si>
  <si>
    <t>61002008734 დედა</t>
  </si>
  <si>
    <t>პირველი ნაადრევი მშობიარობა.ჯდომით წინ მდებარეობა.ორსულობის 35-კვირა.ნაყოფის სტენატალური სიკვდილი.ასაკოვანი პირველი მშობიარობა. წონა-2კგ სიგრძე-46სმ.</t>
  </si>
  <si>
    <t>გორგოშაზე ნოდარ</t>
  </si>
  <si>
    <t xml:space="preserve"> 15:15</t>
  </si>
  <si>
    <t>მოსეშვილი გაბრიელი</t>
  </si>
  <si>
    <t>01450061197 ბავშვი</t>
  </si>
  <si>
    <t>ახალშობილთა კომა, გულსისხლძარღვთა უკმარისობა, მძიმე ასფიქსია, მშობიარობისას ღია არტერიული სადინარი, პარკუჭშუა  ძგიდის დეფექტი</t>
  </si>
  <si>
    <t>კიწმარიშვილი ნათია</t>
  </si>
  <si>
    <t xml:space="preserve">კაციტაძე თეა </t>
  </si>
  <si>
    <t>01003006297 დედა</t>
  </si>
  <si>
    <t>ორსულობა 30 კვირა,თავით წინ მდებარეობა,ნაყ.ანტენატალური სიკვდილი,მდედრობითი სქესის, 1800გრ/44სმ</t>
  </si>
  <si>
    <t>ოტოლაძე ბარბარე</t>
  </si>
  <si>
    <t xml:space="preserve">61850025499 ბავშვი </t>
  </si>
  <si>
    <t>7.07.2014</t>
  </si>
  <si>
    <t>რდს,ს/უ,უკიდურესი უმწიფრობა,გულის მწ.უკმარისობა,მძიმე ასფიქსია დაბადებისას,გულის გაჩერება</t>
  </si>
  <si>
    <t>ბადრი თამაზაძე</t>
  </si>
  <si>
    <t>წიკლაური ნათია</t>
  </si>
  <si>
    <t>01001094810(დედა)</t>
  </si>
  <si>
    <t xml:space="preserve">შეწყვეტილი ორსულობა 28 კვირის, სასწრაფოს ბრიგადის ინფორმაციით, მისულებს დედა დახვდათ სისხლდენით, ნაყოფი კი უნიტაზში. </t>
  </si>
  <si>
    <t>16/07/2014 12:24სთ</t>
  </si>
  <si>
    <t>გვანცა შუბითიძე</t>
  </si>
  <si>
    <t>ოტოლაძე მარიამი</t>
  </si>
  <si>
    <t>61450025501 ბავშვი</t>
  </si>
  <si>
    <t>ორსულობა 26 კვირა, ახალშობილთა რესპირატორული დისტრეს სინდრომი, სუნთქვის მწვავე უკმარისობა, უკიდურესი უმწიფრობა, მძიმე ასფიქსია, ტყუპის ცალი,  წონა 900 გრ, სიგრძე 35 სმ.</t>
  </si>
  <si>
    <t>16.07.2014 23:30</t>
  </si>
  <si>
    <t>ნატო  გორგაძე</t>
  </si>
  <si>
    <t>კაზანჯიანი ელა</t>
  </si>
  <si>
    <t>01013018594 დედა</t>
  </si>
  <si>
    <t>ორსულობა 35 კვირა, მშობიარობის მეორე პერიოდი, მე3 ნაადრევი მშობიარობა მკვდარი ნაყოფით, წონა 2100 გრ, სიგრძე 35 სმ.</t>
  </si>
  <si>
    <t>17.07.2014 08:00</t>
  </si>
  <si>
    <t>ხუჯაძე-ვარძემიშვილი ნინო</t>
  </si>
  <si>
    <t>19001085064 დედა</t>
  </si>
  <si>
    <t>ორსულობა 29 კვირა, ნაყოფის ანტენატალური სიკვდილი, წონა 700გ, 31 სმ</t>
  </si>
  <si>
    <t>ოქროიანი ნელი</t>
  </si>
  <si>
    <t xml:space="preserve">07001042881 დედა </t>
  </si>
  <si>
    <t>ორსულობა 40  კვირა, წონა 3500, 50 სმ, მე-2 სპონტანური მშობიარობა, თხემის  წინა მდებარეობა, ანტენატალური სიკვდილი, საშვილოსნოს ნაყოფის მანკი, დაუნდ-ვოლკერის სინდრომი, ჭიპლარის შემოხვევა კისერზე მჭიდროდ</t>
  </si>
  <si>
    <t>რაიონიანი ზოია</t>
  </si>
  <si>
    <t>კვაჭანტირაძე ირაკლი</t>
  </si>
  <si>
    <t>26850001270  ბავშვი</t>
  </si>
  <si>
    <t>რდს, სუნთქვის უკმარისობა, კოაგულაციური დარღვევები</t>
  </si>
  <si>
    <t xml:space="preserve">ქარცივაძე შორენა </t>
  </si>
  <si>
    <t>მაჭარაძე  თინა</t>
  </si>
  <si>
    <t>53001015842  დედა</t>
  </si>
  <si>
    <t>ახალშობილთა რესპირაციული დისტრეს სინდრომი.მცირე წონის ახალშობილი 1,600, 38 სმ, პარკუჭოვანი სისხლჩაქცევა 3 ხარისხი, პნევმოთორაქსი, გესტაცია 28 კვირა,</t>
  </si>
  <si>
    <t>ფხალაძე ზაზა</t>
  </si>
  <si>
    <t>54650000852     ბავშვი</t>
  </si>
  <si>
    <t>06/11/2009წ</t>
  </si>
  <si>
    <t>თავის ტვინის ანოქსიური დაზიანება, ს/უ, კომა, პნევმონია, მხედველობის ნერვის შეშუპება</t>
  </si>
  <si>
    <t>მილენა მარხულია</t>
  </si>
  <si>
    <t>01350063161    ბავშვი</t>
  </si>
  <si>
    <t>რდს, ნაყოფის და ახალშობილის ინტრავენტრიკულური სისხლჩაქცევა, II ხარისხის, ახალშობილთა კომა, თირკმლის უკმარისობა, ძალზე მცირე მასის ახალშობილი, წონა 430 გრ, სიგრძე 29 სმ</t>
  </si>
  <si>
    <t>მელაშვილი ფატი (დედა)</t>
  </si>
  <si>
    <t xml:space="preserve"> ხურციძე მამრობითი</t>
  </si>
  <si>
    <t>17001031875  დედა</t>
  </si>
  <si>
    <t>ახალშობილთა რესპირატორული დისტრესი. ორსულობა 29-კვირა. წონა 700გრ.   სიგრძე-31სმ</t>
  </si>
  <si>
    <t>რუხაძე ხათუნა</t>
  </si>
  <si>
    <t>ალახანაშვილი ბაგრატი (მამა)</t>
  </si>
  <si>
    <t>ალახანაშვილი ბესარიონ</t>
  </si>
  <si>
    <t>09250000582 ბავშვი</t>
  </si>
  <si>
    <t>გულის თანდაყოლილი მანკი. აორტის თაღის ჰიპოპლაზია.აორტის სარქველზედა სტენოზი.მიტრალური სტენოზი. წონა-6კგ. სიგრძე-71სმ</t>
  </si>
  <si>
    <t>ისაევა ელვირა (დედა)</t>
  </si>
  <si>
    <t>10001068958  დედა</t>
  </si>
  <si>
    <t>ორსულობა 28 კვირა.ნაყოფის ტერფებით წინ მდებარეობა.ტყუპი ნაყოფი, პირველი მკვდარი ნაყოფი. წონა-800 გრ. სიგრძე-31სმ</t>
  </si>
  <si>
    <t>ნათია მაისურაძე (დედა)</t>
  </si>
  <si>
    <t>ანდრია მაისურაძე</t>
  </si>
  <si>
    <t xml:space="preserve">01550063585 ბავშვის </t>
  </si>
  <si>
    <t>ახალშობილთა ბაქტერიული სეფსისი დაუზუსტებელი.სეპტიური შოკი.RDS.ძლიერ მცირე წონის ახალშობილი.ორსულობა 26 კვირა. წონა 550გრ. სიგრძე 32სმ</t>
  </si>
  <si>
    <t>კაკაურიძე ელისო (დედა)</t>
  </si>
  <si>
    <t>60003010946 დედა</t>
  </si>
  <si>
    <t>ორსულობა 30კვირა.მკვდარი ნაყოფი.დატვირთული სამეანო ანამნეზი. 2006წელს გადატანილი საკეისრო კვეთა.წონა-1.900   სიგრძე-42სმ</t>
  </si>
  <si>
    <t>ფურელიანი სოფიო</t>
  </si>
  <si>
    <t>01017027680 დედა</t>
  </si>
  <si>
    <t>რესპირატორული დისტრეს სინდრომი.ახალსობილთა ბაქტერიული სეფსისი დაუზუსტებელი.სეპტიური შოკი.ცერებლური იშემია.უკიდურესი უმწიფობა.მცირე მასის ნაყოფი დაბადებისას.ორსულობის 24-კვირა.წონა-700გრ.სიგრძე-30სმ</t>
  </si>
  <si>
    <t>ეკატერინე ობოლაძე</t>
  </si>
  <si>
    <t>ღლონტი-ნადირაძე გვანცა</t>
  </si>
  <si>
    <t>33001072186  დედა</t>
  </si>
  <si>
    <t xml:space="preserve">   </t>
  </si>
  <si>
    <t>ორსულობა 33კვირა,ნაყ.ანტენატალური სიკვდილი,1800გრ/44სმ.</t>
  </si>
  <si>
    <t>გაფრინდაშვილი გვანცა</t>
  </si>
  <si>
    <t>01927091464 დედა</t>
  </si>
  <si>
    <t>ორსულობა 25 კვირა, თავით წინმდებარეობა, მშობიარობის პირველი პერიოდი, ახლშობილის ანტენატალური სიკვდილი</t>
  </si>
  <si>
    <t>აბესვანიძე მარინა</t>
  </si>
  <si>
    <t>61006048241 დედა</t>
  </si>
  <si>
    <t>ორსულობა 38 კვირა,  წონა 2.600 , 47 სმ, თავითწინმდებარეობა, ნაყოფის ანტენატალური სიკვდილი, საკეისროს შემდგომი ნაწიბური, საშვილოსნოზე</t>
  </si>
  <si>
    <t>ქათამაძე ხათუნა</t>
  </si>
  <si>
    <t xml:space="preserve">577 15 18 19 </t>
  </si>
  <si>
    <t>ოქროპირიძე ია</t>
  </si>
  <si>
    <t>59001107755 დედა</t>
  </si>
  <si>
    <t>22.07.2014 16:30</t>
  </si>
  <si>
    <t>ორსულობა 36 კვირა, თავით წინმდებარეობა, ნაყოფის ანტენატალური სიკვდილი. წონა 2500 გრ, სიგრძე 46სმ</t>
  </si>
  <si>
    <t>22.07.2014 17:30</t>
  </si>
  <si>
    <t>თედორაძე მერი</t>
  </si>
  <si>
    <t>01030032772 დედა</t>
  </si>
  <si>
    <t>22.07.2014 23:15</t>
  </si>
  <si>
    <t>ორსულობა 34 კვირა, ტყუპი ნაყოფი, ნაყოფის ანტენატალური სიკვდილი, წონა 3000 კგ, სიგრძე 49 სმ.</t>
  </si>
  <si>
    <t>ორსულობა 34 კვირა, ტყუპი ნაყოფი, ნაყოფის ანტენატალური სიკვდილი, წონა 2400 კგ, სიგრძე 46 სმ.</t>
  </si>
  <si>
    <t>22.07.2014 23:30</t>
  </si>
  <si>
    <t>მხარგრძელი</t>
  </si>
  <si>
    <t xml:space="preserve">10001069360 დედა </t>
  </si>
  <si>
    <t xml:space="preserve">40 კვირის ორსულობა, დროული მშობიარობა, თავით წინმდებარეობა , ნაყოფის ინტრანატალური სიკვდილი, მრ 2900 გრ, 51 სმ  </t>
  </si>
  <si>
    <t xml:space="preserve">ტყეშელაშვილი ლელა </t>
  </si>
  <si>
    <t xml:space="preserve">კოტორაშვილი </t>
  </si>
  <si>
    <t xml:space="preserve">16001011539 დედა </t>
  </si>
  <si>
    <t xml:space="preserve">ორსულობა 40 კვირა, თავით წინმდებარეობა, ნაყოფის ინტრანატალური სიკვდილი  2800 გრ, 40 სმ </t>
  </si>
  <si>
    <t>თამრიკო მაჩიტაძე</t>
  </si>
  <si>
    <t>გოგრიჭიანი სოფიკო</t>
  </si>
  <si>
    <t>34001003697 დედა</t>
  </si>
  <si>
    <t xml:space="preserve">ორსულობა 36 კვ, თავითწინმდებარეობა,მძიმე  პრეეკლამპსია,  ნაყოფის ანტენატალური სიკვდილი </t>
  </si>
  <si>
    <t>შარაშიძე ეკატერინე (დედა)</t>
  </si>
  <si>
    <t>12001087924 დედა</t>
  </si>
  <si>
    <t>ორს.24კვირა. ნაყოფის სიმახინჯე.აკრანია,ენცეფალია. წონა-500გრ. სიგრძე-25სმ</t>
  </si>
  <si>
    <t>ვასაძე დავით</t>
  </si>
  <si>
    <t>კობა ხარაიძე (მამა)</t>
  </si>
  <si>
    <t>ხარაიძე მარი</t>
  </si>
  <si>
    <t>38350004638  ბავშვის</t>
  </si>
  <si>
    <t>სუნთქვისა და გულსისხლძარღვთა მწვავე უკმარისობა,ნაწლავური ინფექციის ფონზე.ჰიპოტროპია 2-ხარისხის.თანდაყოლილი სტრიდორი.წონა-6კგ.    სიდრძე-78სმ</t>
  </si>
  <si>
    <t>სამაკაშვილი ნანი</t>
  </si>
  <si>
    <t>ნონა ბაკურიძე</t>
  </si>
  <si>
    <t>61006066744 დედა</t>
  </si>
  <si>
    <t>21.07.2014</t>
  </si>
  <si>
    <t>ახალ.სხვა რესპირაციული დისტრესი,სუნთქვიტი უკმარისობა,ღია არტერიული სადინარი,გულის გაჩერება.</t>
  </si>
  <si>
    <t>ქეთევან ქოიავა</t>
  </si>
  <si>
    <t>01017039422 დედა</t>
  </si>
  <si>
    <t>ორსულობა 38კვირა,1600გრ/44სმ,შოკი დაუზუსტებელი,გულის უკმარისობა,ს/უ,დროული ახალშობილი გესტაციურ ასაკთან პატარა,ახალშობილტა ცერებრული ლეიკომალაცია.</t>
  </si>
  <si>
    <t>ზუგდიდი ბინაზე:სოფ.ჭაკვინჯი</t>
  </si>
  <si>
    <t>ალექსევი თეა</t>
  </si>
  <si>
    <t>19001068835 დედა</t>
  </si>
  <si>
    <t>ორსულობა 26კვირა,2-ე ნაადრევი მშობიარობა მკვდარი ნაყოფით ბინაზე,ჭიპლარის ნამდვილი კვანძი,ლოგინობის ადრეული ხანა,1000გრ/35სმ,მამრ.სქესის.</t>
  </si>
  <si>
    <t>ტუკვაძე გიორგი</t>
  </si>
  <si>
    <t>თავის ტვინის ანოქსიური დაზიანება, ს/უ, გ/უ, ახალშობილთა ბაქტერიული სეფსისი, თანდაყოლილი ჰიდროცეფალია, მენინგიტი, ღია არტერიული სადინარი, ფილტვის აბსცესი</t>
  </si>
  <si>
    <t>ბაირამოვა აიგიუნ</t>
  </si>
  <si>
    <t>28001098179    დედა</t>
  </si>
  <si>
    <t>ორსულობა 26 კვ, ნაყოფის ინტრანატალური სიკვდილი. წონა 400 გგრ, სიგრძე 28 სმ</t>
  </si>
  <si>
    <t>ცირამუა ნათია</t>
  </si>
  <si>
    <t>48001022953   დედა</t>
  </si>
  <si>
    <t>ორსულობა 31 კვ, ნაყოფის ინტრანატალური სიკვდილი. წონა 900 გრ, სიგრძე 29 სმ</t>
  </si>
  <si>
    <t>მჭედლიშვილი ქეთევან</t>
  </si>
  <si>
    <t>62001041647    დედა</t>
  </si>
  <si>
    <t>ორსულობა 26-27 კვ, თავით წინ მდებარეობა, ნაყოფის ინტრანატალური სიკვდილი. წონა 550 გრ, სიგრძე 28სმ</t>
  </si>
  <si>
    <t xml:space="preserve">გიორგაძე ნინო </t>
  </si>
  <si>
    <t>01033004443</t>
  </si>
  <si>
    <t>ორსულობა 36 კვირა, თავითწინმდებარეობა, მკვდარი მაყოფი, ნაადრევი მშობიარობა,  3900 გრ, 52 სმ მრ</t>
  </si>
  <si>
    <t>ავერსის კლინიკა მარნეულის ფილიალი</t>
  </si>
  <si>
    <t xml:space="preserve">ისმაილოვა სონა </t>
  </si>
  <si>
    <t>28401123918</t>
  </si>
  <si>
    <t xml:space="preserve">ორუსლობა38 კვირა, ნაყოფის თავითწინმდებარეობა, მკვდარი ნაყოფი , მდ  3200 გრმ 50 სმ </t>
  </si>
  <si>
    <t>27/07/2014 16;00</t>
  </si>
  <si>
    <t>თევზაძე თამარ</t>
  </si>
  <si>
    <t>ალახვერდივა ხალილა</t>
  </si>
  <si>
    <t>01017052324</t>
  </si>
  <si>
    <t xml:space="preserve">ორსულობა26 კვირა, ნაყოფის ანენატალური სიკვდილი, მდ, 1 000 გრ, 34 სმ </t>
  </si>
  <si>
    <t>მანანა ტაბაღუა (დედა )</t>
  </si>
  <si>
    <t>ტაბაღუა ბაგრატი</t>
  </si>
  <si>
    <t>01750063160 (ბავშვის)</t>
  </si>
  <si>
    <t>ახალშობილთა ბაქტერიული სეფსისი.სეპტიური შოკი.ნეკროზული ენტეროგოლიტი.RDS. ახალშობილთა ცერებრული დარღვევა. ძლიერ მცირე წონის ნაყოფი.გესტაციურ ასაკთან პატარა,ტყუპი პირველი.ორსულობის 28კვირა. წონა650გრ. სიგრძე-32სმ</t>
  </si>
  <si>
    <t>დავითაშვილი მარიამი</t>
  </si>
  <si>
    <t>01150069768 ბავშვი</t>
  </si>
  <si>
    <t xml:space="preserve">ახალშობილთა დისტრეს სინდრომი, ბაქტერიული სეფსისი, სეპტიური შოკი, სხვა სპონტანური პნევმოთორაქსი, ძალზე მცირე მასის ახალშობილი, დღენაკლი გესტაციასთან შედარებით, მცირე მასის ახალშობილი, </t>
  </si>
  <si>
    <t>შეყლაშვილი ფიქრია</t>
  </si>
  <si>
    <t>43001043346 დედა</t>
  </si>
  <si>
    <t>ორსულობა 38 კვირა, თავით წინმდებარეობა, ნაყოფის ანტენატალური სიკვდილი, მშობიარობის პირველი პერიოდი, წონა 2790,49სმ</t>
  </si>
  <si>
    <t>კაპანაძე ლუკა</t>
  </si>
  <si>
    <t>25230003727   ბავშვი</t>
  </si>
  <si>
    <t xml:space="preserve">ახალშობილთა რდს, ს/უ, გ/უ, უკიდურესი უმწიფარობა, შოკი დაუზუსტებელი, ბაქტერიული სეფსისი. </t>
  </si>
  <si>
    <t>ალმაზოვა აინურ</t>
  </si>
  <si>
    <t>12001038167    დედა</t>
  </si>
  <si>
    <t>ორსულობა 35 კვ, ნაყოფის თავით წინ მდებარეობა, მეორე ნაადრევი ოპერაციული მშობიარობა მკვდარი ნაყოფით. წონა 2000 გრ, სიგრძე 42 სმ</t>
  </si>
  <si>
    <t>კბილაშვილი თამარი</t>
  </si>
  <si>
    <t>09001027227დედა</t>
  </si>
  <si>
    <t>ორსულობა 24კვირა, ჯდომით წინმდებარეობა,მკვდარი ნაყოფი, წონა 660გრ, სიგრძე 31სმ, მდედრ.სქ.</t>
  </si>
  <si>
    <t>30/07/2014 (14:00)</t>
  </si>
  <si>
    <t>მერაბი ჯგერენაია</t>
  </si>
  <si>
    <t>მჟავანაძე ანდრეა</t>
  </si>
  <si>
    <t>61551004662 ბავშვი</t>
  </si>
  <si>
    <t>გულის თანდაყოლილი მანკი, მაგისტრალურ სისხლძარღვთა გამოსვლა მარჯვენა პარკუჭიდან, ფილტვის არტერიის ატრეზია, ღია არტერიული სინდრომი, დამოკლებული პულმონური ცირკულაცია</t>
  </si>
  <si>
    <t>598 23 28 48</t>
  </si>
  <si>
    <t>მარინე ჩიმაკაძე</t>
  </si>
  <si>
    <t>55001007955დედა</t>
  </si>
  <si>
    <t>ორსულობა 26 კვირა, ნაყოფის თავით წინმდებარეობა, მკვდარი ნაყოფი, მამრ.სქ. წონა 800გრ, სიგრძე 30სმ. გაკეთდა საკეისრო კვეთა.</t>
  </si>
  <si>
    <t>31/07/2014 (14:30)</t>
  </si>
  <si>
    <t>გიორგი კოღუაშვილი</t>
  </si>
  <si>
    <t>593 71 90 55</t>
  </si>
  <si>
    <t>კვირიკაშვილი ნინო</t>
  </si>
  <si>
    <t>01024014907</t>
  </si>
  <si>
    <t>ორსულობა 32 კვირა, თავითწინმდებარეობა, ნაყოფის ანტენატალური სიკვდილი, მდ, 1800 , 45სმ</t>
  </si>
  <si>
    <t xml:space="preserve">ახმედოვა სიანურ </t>
  </si>
  <si>
    <t>12001100612</t>
  </si>
  <si>
    <t>ორსულობა 30 კვირა, მენჯითწინმდებარეობა, მცირეწყლიანობა, ნაყოფის ინტრანატალური სიკვდილი, მდ, 2500 გრ, 42 სმ</t>
  </si>
  <si>
    <t>ბაბულეიშვილი ნაზი (დედა)</t>
  </si>
  <si>
    <t>ბაბულეიშვილი მარი</t>
  </si>
  <si>
    <t>39350005853(ბავშვი)</t>
  </si>
  <si>
    <t>ენცეფალიტი,მიელიტი,შოკი დაუზუსტებელი.</t>
  </si>
  <si>
    <t>ქუთთაისის ინტერვენციული</t>
  </si>
  <si>
    <t>ჭოლაძე გურანდა</t>
  </si>
  <si>
    <t>ორსულობა 22კვირა,ნაყოფის ინტრანატალური სიკვდილი,დღენაკლი ახალშობილი,პლაცნტის აცლა,570გრ/29.5სმ. მამრ.სქესის</t>
  </si>
  <si>
    <t>12:00   02.08.2014</t>
  </si>
  <si>
    <t>აბაშიძე-დუმბაძე მზია</t>
  </si>
  <si>
    <t>26001005584    დედა</t>
  </si>
  <si>
    <t>ორსულობა 27 კვ, ნაყოფის ანტენატალური სიკვდილი, წონა 1000 გრ, სიგრძე 38 სმ</t>
  </si>
  <si>
    <t>დარეჯან ბერძენიშვილი</t>
  </si>
  <si>
    <t>ხეთერელი მაია</t>
  </si>
  <si>
    <t>59004003875დედა</t>
  </si>
  <si>
    <t xml:space="preserve">ორსულობა 41 კვირა, ნაყოფის ანტენატალური სიკვდილი, თავით წინ მდებარეობა,3400 გრ, 52 სმ </t>
  </si>
  <si>
    <t>გიორგი ნადიმაშვილი</t>
  </si>
  <si>
    <t>კობახიძე იანა</t>
  </si>
  <si>
    <t>26001005724დედა</t>
  </si>
  <si>
    <t>ორსულობა 22 კვირის, სანაყოფო წყლების ნაადრევი დაღვრა,პლაცენტის აცლა,სისხლდენა,მკვდარი ნაყოფი,წონა 470გრ,სიგრძე 24სმ</t>
  </si>
  <si>
    <t>ქუთაისის  "ბომონდი"</t>
  </si>
  <si>
    <t>ორაგველიძე ნანა</t>
  </si>
  <si>
    <t>26001030911დედა</t>
  </si>
  <si>
    <t>ორსულობა 32 კვირა,ნაყოფის წინ მდებარეობა,მეორე მშობიარობა,მშობიარობის პირველი პერიოდი,დამძიმებული სამეანო ანამნეზი,მეოთხე ხარისხის სიმსუქნე,მკვდარი ნაყოფი,სქესი მდედრობითი,წონა 2000გრ,სიგრძე 45სმ</t>
  </si>
  <si>
    <t>მარინა ჯიმშელეიშვილი</t>
  </si>
  <si>
    <t>რამინ ალიევი</t>
  </si>
  <si>
    <t>28001108930მამა</t>
  </si>
  <si>
    <t>ახალშობილთა რდს, სეპტიური შოკი დაუზუსტებელი,  ნაყოფისა და ახალშობილის პარკუჭშიდა სისხლჩაქცევა,   დიდი ზომის ღია არტერიული სადინარი,ჰიპერტროფიული ობსტრუქციული კარდიომიოპათია,დაუნის სინდრომი დაუზუსტებელი, გესტაცია 35 კვირა,სქესი მამრობითი,წონა 1900გრ,სიგრძე 42სმ</t>
  </si>
  <si>
    <t>ლალი შიომღვდიშვილი (დედა)</t>
  </si>
  <si>
    <t>ნინო ბერიანიძე</t>
  </si>
  <si>
    <t>59850012432 (ბავშვის)</t>
  </si>
  <si>
    <t>სეფსისი,სეპტიური შოკი,ნეკროზული ენტეროკოლიტი.წონა-3.100   სიგრძე-50სმ</t>
  </si>
  <si>
    <t>ნეკერაშვილი-საური ნანა</t>
  </si>
  <si>
    <t>01002007672დედა</t>
  </si>
  <si>
    <t>კლინიკაში შესვლის დიაგნოზი:ორსულობა 39 კვირა+ 1/7, მენჯით წინ მდებარეობა,პრეეკლამფსია მსუბუქი ფორმა</t>
  </si>
  <si>
    <t>ალინა ჩხაიძე</t>
  </si>
  <si>
    <t>ირაკლი ღუდუმიძე</t>
  </si>
  <si>
    <t>01850064700ბავშვი</t>
  </si>
  <si>
    <t>რდს მძიმე,სეპტიური შოკი,ახალშობილთა ბაქტერიული სეფსისი,უკიდურესი უმწიფრობა,დღენაკლი ახალშობილი,გესტაცია 25 კვირა,წონა 900 გრ,სიგრძე 35სმ 1ტყუპი</t>
  </si>
  <si>
    <t>ალექსანდრე ღუდუმიძე</t>
  </si>
  <si>
    <t>01450064701ბავშვი</t>
  </si>
  <si>
    <t>რდს მძიმე,სეპტიური შოკი,ახალშობილთა ბაქტერიული სეფსისი,უკიდურესი უმწიფრობა,დღენაკლი ახალშობილი,ინტრაკრანიალური ჰემორაგია მე-4 ხარისხისგესტაცია 25 კვირა,წონა 900 გრ,სიგრძე 35სმ, 11 ტყუპი</t>
  </si>
  <si>
    <t>ფაიქიძე ეკა</t>
  </si>
  <si>
    <t>60002010696დედა</t>
  </si>
  <si>
    <t>უკიდურესი უმწიფარობა ,გესტაცია 26 კვირის,სხვა მცირე წონის ნაყოფი დაბადებისას,მძიმე ასფიქსია,სუნთქვის უკმარისობა,გულის უკმარისობა</t>
  </si>
  <si>
    <t>მაია კვეტენაძე</t>
  </si>
  <si>
    <t>მაზანიშვილი-აფციაური მარიამი</t>
  </si>
  <si>
    <t>01150064954ბავშვი</t>
  </si>
  <si>
    <t>ახალშობილთა რდს,უკიდურესი უმწიფარობა ,გესტაცია 26  3/7 კვირის, მცირე წონის ნაყოფი დაბადებისა,წონა 790გრ, სიგრძე 35სმ</t>
  </si>
  <si>
    <t>თბილისის  სასწრაფოს მე-11 ქვესადგური.</t>
  </si>
  <si>
    <t>დოჯურიშვილი მაია</t>
  </si>
  <si>
    <t>ნიკოლოზ ჭინჭარაული</t>
  </si>
  <si>
    <t>01250039262</t>
  </si>
  <si>
    <t xml:space="preserve">თირკმლის უკმარისობა( ფილიალში შეიყვანეს 08/08/2014 13:41სთ უკვე გარდაცვლილი, სავარაუდოდ გარდაიცვალა გზაში,ჰყვდათ იაშვილის კლინიკაში დიალიზზე.   </t>
  </si>
  <si>
    <t>08/08/2014(13:41სთ)</t>
  </si>
  <si>
    <t>თინა ჭაბუკიანი(ცვლის უფროსი ექიმი).</t>
  </si>
  <si>
    <t>გულმამედოვი რაქსანა (დედა)</t>
  </si>
  <si>
    <t>10001069667 (დედა)</t>
  </si>
  <si>
    <t>ორსულობა 34-35კვირა.ნაყოფის თავით წინ მდებარეობა.მკვდარი ნაყოფი.   წონა- 2.300   სიგრძე- 44სმ</t>
  </si>
  <si>
    <t>მანჯავიძე  კოტე</t>
  </si>
  <si>
    <t>ხაბაზიშვილი ელისო (დედა)</t>
  </si>
  <si>
    <t>13001066514 (დედა)</t>
  </si>
  <si>
    <t>23-24 კვირის.მკვდარი ნაყოფი. წონა-700გრ. სიგრძე-30სმ</t>
  </si>
  <si>
    <t>ლაზარიშვილი მაია</t>
  </si>
  <si>
    <t>ლალი ბაინდურაშვილი (დედა)</t>
  </si>
  <si>
    <t>გიორგი გერკეული</t>
  </si>
  <si>
    <t>01550053871 (ბავშვის)</t>
  </si>
  <si>
    <t>მძიმე სეფსისი.სეპტიური შოკი.წონა-3.300      სიგრძე-47სმ</t>
  </si>
  <si>
    <t>მანანა  ოდიშარია</t>
  </si>
  <si>
    <t>გაბიანი სოფიკო დედა</t>
  </si>
  <si>
    <t>27001006994 (დედა)</t>
  </si>
  <si>
    <t>ახალშობილთა სხვა რესპირატორული დისტრესი.წონა-1.300    სიგრძე-38სმ</t>
  </si>
  <si>
    <t xml:space="preserve">ჯუნა ფორჩხიძე </t>
  </si>
  <si>
    <t>ბეჟანიძე ქეთევანი (დედა)</t>
  </si>
  <si>
    <t>61006019278 (დედა)</t>
  </si>
  <si>
    <t>ახალშობილთა სხვა რესპირაციული დისტრესი.ბაქტერიული სეფსისი დაუზუსტებელი.ორსულობის 38-კვირა.წონა-2-900 სიგრძე-50სმ</t>
  </si>
  <si>
    <t>თეონა მგელაძე</t>
  </si>
  <si>
    <t>26001038185 დედა</t>
  </si>
  <si>
    <t>რდს,მწ ს/უ,მცირე წონის ნაყოფი დაბადებისას,დღენაკლი ახალშობილი, უკიდურესი უმწიფრობა,ასფიქსია,700გრ/31სმ.ორსულობა 26კვირა.</t>
  </si>
  <si>
    <t>ბაირამოვა გულნაშ</t>
  </si>
  <si>
    <t>36750006000 ბავშვი</t>
  </si>
  <si>
    <t>ორსულობა 34კვირა,2100გრ,რდს,სხვა მცირე წონის ნაყოფი დაბადებისას,ღია არტერიული სადინარი,თანდაყოლილი ჰიდროცეფალია,პნევმონია თანდაყოლილი,სხვა ბაქტერიული სეფსისი,ს/უ,გულის უკმარისობა</t>
  </si>
  <si>
    <t>ვეფხვაძე თამარი</t>
  </si>
  <si>
    <t>56001016587დედა</t>
  </si>
  <si>
    <t>ორსულობა 35 კვირა,თავით წინ მდებარეობა,მკვდარი ნაყოფი,სქესი მამრობითი,წონა 2700გრ,სიგრძე 49 სმ</t>
  </si>
  <si>
    <t>კაზარიან ზინა</t>
  </si>
  <si>
    <t>გივორქიან მამრობითი</t>
  </si>
  <si>
    <t>07001042180დედა</t>
  </si>
  <si>
    <t>შოკი დაუზუსტებელი,  ცერებრალური  შეშუპება, გულ-სისხლძარღვთა უკმარისობა, გესტაცია 39-40 კვირა,წონა 3100გრ,სიგრძე 50სმ</t>
  </si>
  <si>
    <t>სოფიო იაშვილი</t>
  </si>
  <si>
    <t>ანაგიევა რამილა</t>
  </si>
  <si>
    <t>25001026464დედა</t>
  </si>
  <si>
    <t>ორსულობა 22-23 კვირა,თავით წინ მდებარეობა,ნაყოფის განვითარების ანომალია,ნაყოფის ანტენატალური სიკვდილი,სქესი მდედრობითი,წონა 450გრ,სიგრძე 28 სმ</t>
  </si>
  <si>
    <t>გურეშიძე ანა</t>
  </si>
  <si>
    <t>01150047748ბავშვი</t>
  </si>
  <si>
    <t>შოკი დაუზუსტებელი,სხვა ქრომოსომული ანომალია დაუზუსტებელი,სუნთქვია მწვავე უკმარისობა,ეპილეფსიის სტატუსი დაუზუსტებელი</t>
  </si>
  <si>
    <t>ს.ს ზუგდიდის მრავალპროფილიანი კლინიკური საავადმყოფო "რესპუბლიკა"</t>
  </si>
  <si>
    <t>მარიკა კუდავა</t>
  </si>
  <si>
    <t>19001078066დედა</t>
  </si>
  <si>
    <t>ორსულობა 38 5/7 კვირის, პირველი მშობიარობის პირველი პერიოდი, დამძიმებული სამეანო ანამნეზი,გადატანილი მწვავე პიელონეფრიტი  ორსულობის 36 კვირაზე,ნაყოფის ინტრანატალური  სიკვდილი,ზოგადი სიმსუქნე  ll-lll ხარისხის,სქესი მდედრობითი,წონა 3000 გრ,სიგრძე 52 სმ</t>
  </si>
  <si>
    <t>მანანა კოზმავა (ექთანი)           ია ჭანია,ნანა ახალაია(ექიმები)</t>
  </si>
  <si>
    <t>კერატიშვილი თეონა</t>
  </si>
  <si>
    <t>36001050208დედა</t>
  </si>
  <si>
    <t xml:space="preserve">ორსულობა 24 კვირა, ნაყოფის ანტენატალური სიკვდილი, 750 გრ, 35 სმ </t>
  </si>
  <si>
    <t xml:space="preserve">მარნეული ავერსის კლინიკა </t>
  </si>
  <si>
    <t xml:space="preserve">ნოვრუზოვა სიმა </t>
  </si>
  <si>
    <t>15001027869დედა</t>
  </si>
  <si>
    <t>ორსულობა 36 კვ, ნაოფის თავით წინმდებარეობა, ნორმალურად მიმაგრებული პლაცენტის ნაადრევი აცლა, ინტრანატალური სიკვდილი მდ, 2200 გრ, 44 სმ</t>
  </si>
  <si>
    <t>გელაძე სოფიკო</t>
  </si>
  <si>
    <t>61009020646დედა</t>
  </si>
  <si>
    <t xml:space="preserve">ორსულობა 32 კვირა მენჯით წინმდებარეობა, ნაყოფის ანტრენატალური სიკვდილი, მდ, 1200 გრ, 38 სმ </t>
  </si>
  <si>
    <t xml:space="preserve">ცვარიანი ცოტნე </t>
  </si>
  <si>
    <t>01150063926ბავშვი</t>
  </si>
  <si>
    <t>სეპტიური შოკი. ბაქტერიული სეფსისი, მცირე მასის ახალშობილი, 2300 გრ, 478 სმ</t>
  </si>
  <si>
    <t>სობოლევა ელა</t>
  </si>
  <si>
    <t>42001009615დედა</t>
  </si>
  <si>
    <t>ორსულობა 40 კვირის,თავით წინ მდებარეობა,მკვდარი ნაყოფი,საკეისრო კვეთა,სქესი მამრობითი,წონა 5900გრ, სიგრძე 54 სმ</t>
  </si>
  <si>
    <t>ქრისტინა შონია</t>
  </si>
  <si>
    <t>62609011688დედა</t>
  </si>
  <si>
    <t>ორსულობა 32 კვირა,ნაყოფის ინტრანატალური სიკვდილი,სქესი მამრობითი,წონა 1200 გრ,სიგრძე 35სმ</t>
  </si>
  <si>
    <t>დოდო ქირია,                      სერგო ფიფია</t>
  </si>
  <si>
    <t>577551528              577575597</t>
  </si>
  <si>
    <t>მუხაშავრია შორენა</t>
  </si>
  <si>
    <t>61002011725დედა</t>
  </si>
  <si>
    <t>ორსულობა 36 კვირა, ნაადრევი მშობიარობა, ნაყოფის  ანტენატალური  სიკვდილი,სქესი მდედრობითი,წონა 2200 გრ,სიგრძე 45სმ</t>
  </si>
  <si>
    <t>ნათია ზამთარაძე</t>
  </si>
  <si>
    <t>ნათია ტოჩილაშვილი</t>
  </si>
  <si>
    <t>45001033246დედა</t>
  </si>
  <si>
    <t>ორსულობა 40 კვირა,საკეისრო კვეთა  დედის მოთხოვნით,ნაყოფის ანტენატალური  სიკვდილი,წონა 3800 გრ,სიგრძე 53 სმ,სქესი მამრობითი</t>
  </si>
  <si>
    <t>წალენჯიხის აკად.ე.კ ფიფია სახელობის ცენტრალური საავადმყოფა</t>
  </si>
  <si>
    <t>კალანდია ლანა</t>
  </si>
  <si>
    <t>51001014220დედა</t>
  </si>
  <si>
    <t>ორსულობა 37 2/7 კვირა, ფიზიოლოგიური მშობიარობა,ნაყოფის ანტენატალური სიკვდილი,სქესი მდედრობითი,წონა 3000,სიგრძე 49 სმ</t>
  </si>
  <si>
    <t>15/08/201401:00</t>
  </si>
  <si>
    <t xml:space="preserve">საჩხერე რ/ს </t>
  </si>
  <si>
    <t xml:space="preserve">მოდებაძე მაკა </t>
  </si>
  <si>
    <t>12001089159</t>
  </si>
  <si>
    <t>ორსულობა 33-34 კვირა, პირველი მშობიარობა, მკვდარი ნაყოფი, მეჯით წინმდებარეობა</t>
  </si>
  <si>
    <t xml:space="preserve">მინდია კოლაპეიშვილი </t>
  </si>
  <si>
    <t>9;05</t>
  </si>
  <si>
    <t xml:space="preserve">ლეკიშვილი ლალი </t>
  </si>
  <si>
    <t>12001070540</t>
  </si>
  <si>
    <t>ორსულობა 27 კვირა, ტყუპი ნაყოფი ტერფითწინმდებარეობა, ჭიპლარის მარყუჟის გამოვარდნა, სანაყოფე წყლების ნაადრევი დაღვრა</t>
  </si>
  <si>
    <t>ისკანდაროვა სიბელ</t>
  </si>
  <si>
    <t>25750003026</t>
  </si>
  <si>
    <t xml:space="preserve">ჰიპოველემია, გულის უკმარისობა, სუნთქვის უკმარისობა </t>
  </si>
  <si>
    <t>16/08/2014 12;00</t>
  </si>
  <si>
    <t>ნამაზოვა იუნურ მდ</t>
  </si>
  <si>
    <t xml:space="preserve">გულის მანკი. მაგისტრალური სისხლძარღვების ტრანსპოზიციამ ინტაქტური პარკუჭთაშუა ძგიდე, ღია არტერიული სადინარი </t>
  </si>
  <si>
    <t>16/08/2014 24;00</t>
  </si>
  <si>
    <t>აფშილავა ბადრი მამა</t>
  </si>
  <si>
    <t>39001028678 (მამა)</t>
  </si>
  <si>
    <t>ახალშობილთა სხვა დაუზუსტებელი დისტრესი.ორსულობა-30კვირა.30კვირა.წონა-1.400 სიგრძე-30სმ</t>
  </si>
  <si>
    <t>ბორჩაშვილი ბორის (მამა)</t>
  </si>
  <si>
    <t>ბორჩაშვილი ჯიჰაათ</t>
  </si>
  <si>
    <t>08750002342 (ბავშვის)</t>
  </si>
  <si>
    <t>პლევმონია გამოწვევის დაზუსტების გარეშე.წონა-5კგ</t>
  </si>
  <si>
    <t>თამარ   მოროშიძე</t>
  </si>
  <si>
    <t>კონიაშვილი მანანა (დედა)</t>
  </si>
  <si>
    <t xml:space="preserve">ქოჩეჩიშვილი გრიგოლი </t>
  </si>
  <si>
    <t>01250051868 (ბავშვი)</t>
  </si>
  <si>
    <t>ბრონქ-ფილტვის დისპლაზია. სუნთქვის მწვავე უკმარისობა. გესტაცია 25 კვირა.   წონა-2.600    სიგრძე-32სმ</t>
  </si>
  <si>
    <t>ნინოწმინდის საავადმყოფო</t>
  </si>
  <si>
    <t>მდლიან მარიამ</t>
  </si>
  <si>
    <t>32001010335დედა</t>
  </si>
  <si>
    <t>თრომბო ემბოლია დაუზუსტებრლი,ორსულობა 36 კვირა,ნაადრევი მშობიარობა(ნაყოფი ცოცხალია)</t>
  </si>
  <si>
    <t>არზუმანიან კარინა</t>
  </si>
  <si>
    <t>ალიევა ელიტა</t>
  </si>
  <si>
    <t>35001100519დედა</t>
  </si>
  <si>
    <t>ორსულობა 40 კვირა ნაყოფის თავით წინ მდებარეობა,მე-4 დროული მშობიარობა,მკვდარი ნაყოფი,სქესი მამრობითი,წონა 2700 გრ, სიგრძე 53სმ</t>
  </si>
  <si>
    <t>გედენავა ბადრი</t>
  </si>
  <si>
    <t>ნოზაძე საბა</t>
  </si>
  <si>
    <t>57450001467ბავშვი</t>
  </si>
  <si>
    <t>სუნთქვისა და გულს-ისხლძარღვთა სისტემის მწვავე უკმარისობა,კომა,პნევმონია გამომწვევის დაზუსტების გარეშე,ხერხემლის და გულმკერდის თანდაყოლილი ანომალია,განვითარების  გლობალური შეფერხება,შეერთებული ჰიდროცეფალია</t>
  </si>
  <si>
    <t>ბინაზე.ლილოს დასახლება 2კვ,11კ,ბ5</t>
  </si>
  <si>
    <t>ალიევი სარილ</t>
  </si>
  <si>
    <t>0101450054602 ბავშვი</t>
  </si>
  <si>
    <t>სასწრაფოს ბრიგადას ბავშვი დახვდა გარდაცვლილი. დიაგნოზი უცნობია. 19:45ზე.</t>
  </si>
  <si>
    <t>ლელა ასანიძე   სასწრაფოს ექიმი</t>
  </si>
  <si>
    <t>ფოფხაძე ნესტანი</t>
  </si>
  <si>
    <t>60001051007დედა</t>
  </si>
  <si>
    <t>ორსულობა 25 კვირა,მენჯით წინ მდებარეობა,პრეეკლამფსია მძიმე ფორმის,ნაყოფის შიდა ზრდის შეფერხება,ნაყოფის ანტენატალური სიკვდილი,წონა 650გრ,სიგრძე 30სმ</t>
  </si>
  <si>
    <t>შაბურიშვილი რუსუდანი</t>
  </si>
  <si>
    <t>01002030029დედა</t>
  </si>
  <si>
    <t>ორსულობა 40 კვირა,საკეისრო კვეთა,ნაყოფის პირი-სახით მდებარეობა, დიდი ნაყოფი,მრავალწყლიანობა,ნაყოფის ანტენატალური  სიკვდილი,წონა 4600 გრ,სიგრძე 51 სმ,სქესი მამრობითი</t>
  </si>
  <si>
    <t>სოფიო ბოჯგუა</t>
  </si>
  <si>
    <t>პანაიოდი ნათია</t>
  </si>
  <si>
    <t>54001008358დედა</t>
  </si>
  <si>
    <t>ორსულობა 22 4/7 კვირა,ნაყოფის ანტენატალური  სიკვდილი,მესამე ორსულობა,2- ჯერ გადატანილი საკეისრო კვეთა,სქესი მდედრობითი წონა 400 გრ,სიგრძე 26 სმ</t>
  </si>
  <si>
    <t>საბიაშვილი ელენე</t>
  </si>
  <si>
    <t>01027048336 დედა</t>
  </si>
  <si>
    <t>ორსულობა 34კვირა,თავით წინ მდებარეობა,ნაყ.ანტენატალური სიკვდილი,2-ენაადრევი მშობიარობა მკვდარი ნაყოფით,2500გრ/47სმ. მამრ.სქესის.</t>
  </si>
  <si>
    <t>კახიძე თამილა (დედა)</t>
  </si>
  <si>
    <t>61006057299(დედა)</t>
  </si>
  <si>
    <t>ახალშობილთა რესპირატორული დისტრესი.გულის მწვავე უკმარისობა.სუნთქვის მწვავე უკმარისობა.ორსულობის 34-ი კვირა,მცირე მასის დღენაკლი ახალსობილი,გესტაციის ასაკთან შესაბამისი მასით.ნაყოფის ინტოქსიკაცია გამოწვეული დედის მიერ  მიღებული  სამკურნალო პრეპარატებით. წონა-2.400  სიგრძე-46სმ</t>
  </si>
  <si>
    <t>კვაჭაძე ლია</t>
  </si>
  <si>
    <t>მიგრიაული ნინო (დედა)</t>
  </si>
  <si>
    <t>14001003051 (დედა)</t>
  </si>
  <si>
    <t>ორსულობა 27-კვირა. მენჯით წინ მდებარეობა.ნაყოფის ინტრანატალური სიკვდილი. პრეკლამსია მძიმე ფორმის. წონა-640გრ. სიგრძე-28სმ</t>
  </si>
  <si>
    <t>დემურაშვილი ნათია (დედა)</t>
  </si>
  <si>
    <t>10001030263 (დედა)</t>
  </si>
  <si>
    <t>ორსულობა 31-კვირა ნაყოფის მენჯით წინ მდებარეობა. მკვდარი ნაყოფი. წონა-1.200 სიგრძე-39სმ</t>
  </si>
  <si>
    <t xml:space="preserve">ზარნაძე ლალი </t>
  </si>
  <si>
    <t>გრემელაშვილი სალომე (დედა)</t>
  </si>
  <si>
    <t>20001069506 (დედა)</t>
  </si>
  <si>
    <t>ორსულობა 26-კვირა. პირველი ნაადრევი მშობიარობა. მკვდარი ნაყოფი. წონა-800გრ   სიგრძე-32სმ</t>
  </si>
  <si>
    <t>კიკვაძე შორენა</t>
  </si>
  <si>
    <t>გამეზარდაშვილი მაია</t>
  </si>
  <si>
    <t>54001027214დედა</t>
  </si>
  <si>
    <t>ორსულობა 35  3/7 კვირა,მეორე ნაადრევი მშობიარობა,მენჯით წინ მდებარეობა,ნაყოფის ანტენატალური სიკვდილი,სქესი მდედრობითი,წონა 1900გრ,სიგრძე  44 სმ</t>
  </si>
  <si>
    <t>არაჩაშვილი გულია</t>
  </si>
  <si>
    <t>მდედრობითი,  llტყუპი</t>
  </si>
  <si>
    <t>01024073229დედა</t>
  </si>
  <si>
    <t>ორსულობა 35 4/7 კვირის,ტყუპი ნაყოფი,პირველი ნაადრევი ოპერაციული მშობიარობა,1 ნაყოფის არადამაკმაყოფილებელი მდგომარეობა,მე-2 ნაყოფის ანტენატალური სიკვდილი,სქესი მდედრობითი,წონა 1600გრ,სიგრძე 43 სმ</t>
  </si>
  <si>
    <t>ოზურგეთის "მედალფა"</t>
  </si>
  <si>
    <t>გორგოშიძე-საბაშვილი ინგა</t>
  </si>
  <si>
    <t>33001027538დედა</t>
  </si>
  <si>
    <t>ორსულობა 40-41 კვირა,მესამე სპონტანური ფიზიოლოგიური მშობიარობა,ცოცხალი დროული ნაყოფით,კეფით წინ მდებარეობა,მშობიარობის მეორე პერიოდი, სავარაუდო დიაგნოზი: თრომბოემბოლია</t>
  </si>
  <si>
    <t>მარინა გორდელაძე</t>
  </si>
  <si>
    <t>მჟავანაძე ინგა</t>
  </si>
  <si>
    <t>61004004625დედა</t>
  </si>
  <si>
    <t>ორსულობა 27  1/7 კვირა, ნაყოფის თავით წინ მდებარეობა,სანაყოფო წყლების ნაადრევი დაღვრა, ქორიოამნიოლიტი,ნაყოფის ინტრანატალური სიკვდილი,სქესი მამრობითი, წონა 800 გრ, სიგრძე 36 სმ</t>
  </si>
  <si>
    <t xml:space="preserve">თელავი უნიმედი კახეთი </t>
  </si>
  <si>
    <t>რასულოვა თაზაგულ</t>
  </si>
  <si>
    <t>l ტყუპი</t>
  </si>
  <si>
    <t>36350000240დედა</t>
  </si>
  <si>
    <t xml:space="preserve">ორსულობა 27 კვირა, ტყუპი ნაყოფი ტერფითწინმდებარეობა, დატვირთული სამეანო ანამნეზი </t>
  </si>
  <si>
    <t xml:space="preserve">ალდამოვა მარინა </t>
  </si>
  <si>
    <t>ll ტყუპი</t>
  </si>
  <si>
    <t>ხატიაშვილი ლელა</t>
  </si>
  <si>
    <t>01025011640დედა</t>
  </si>
  <si>
    <t>ორსულობა 35 კვირა, ნაყოფის ანტენატალური სიკვდილი,I ნაადრევი მშობიარობა, თავით წინმდებარეობა, მკვდარი ნაყოფი, მიოპატია</t>
  </si>
  <si>
    <t xml:space="preserve">გავლოშვილი ეკატერინე </t>
  </si>
  <si>
    <t>59001023121დედა</t>
  </si>
  <si>
    <t>ორსულობა32 კვირა, მენჯით წინმდებარეობა, ნაყოფის ნატენატალური სიკვდილი, მრ 1400 გრ, 38 სმ</t>
  </si>
  <si>
    <t>მგელაძე ნინუცა</t>
  </si>
  <si>
    <t>01750065025ბავშვი</t>
  </si>
  <si>
    <t xml:space="preserve"> 38 კვირა გესტაცია , დიაფრაგმის თიაქარი, რდს, პერიტონიტი, 3300 სეპტიური შოკი</t>
  </si>
  <si>
    <t xml:space="preserve">გილუაშვილი -დოლიაშვილი </t>
  </si>
  <si>
    <t>59001046771დედა</t>
  </si>
  <si>
    <t xml:space="preserve">ორსულობა 35 კვირა, ნაყოფის თავით წინმდებარეობა, ნაყოფის ანტენატალური სიკვდილი, მდ, 2600 გრ, 48 სმ </t>
  </si>
  <si>
    <t>ჯერენაშვილი  გიორგი</t>
  </si>
  <si>
    <t>01650066171ბავშვი</t>
  </si>
  <si>
    <t xml:space="preserve">სეფსისი, სეპტიური შოკი, რდს, მცირე მასის ახალშობილი, ტყუპი მეორე, 1100 გრ, 34 სმ </t>
  </si>
  <si>
    <t xml:space="preserve">კვესიტაშვილი ხატია </t>
  </si>
  <si>
    <t>01011097196დედა</t>
  </si>
  <si>
    <t xml:space="preserve">ორსულობა 35 კვირა, ნაყოფის ინტრანატალური სიკვიდილი , მშობიარობის პირველი პერიოდი, მრ, 2500 გრმ 45 სმ </t>
  </si>
  <si>
    <t>ტაკიძე-დავითაძე სოფიო</t>
  </si>
  <si>
    <t>61008013354დედა</t>
  </si>
  <si>
    <t>ორსულობა 23 კვირის,ნაადრევი მშობიარობა მკვდარი ნაყოფით,პრეეკლამპსია მძიმე ფორმა,პლაცენტის ნაადრევი აცლა</t>
  </si>
  <si>
    <t>მაჩაბელი  მამრობითი     ll ტყუპი</t>
  </si>
  <si>
    <t>სუროგატი დედა</t>
  </si>
  <si>
    <t>ახალშობილთა  რდს,უკიდურესი უმწიფრობა,ძლიერ მცირე ზომის ნაყოფი დაბადებისას,სუნთქვის და გულ-სისხლძარღვთა უკმარისობა,პლაცენტის ნაადრევი აცლა,ინფექცია დაუზუსტებელი,ახალშობილთა თავის ტვინის ფუნქციის დარღვევა დაუზუსტეფელი,გესტაცია 23 კვირა,470 გრ, 29 სმ</t>
  </si>
  <si>
    <t>მაჩაბელი მდედრობითი   l ტყუპი</t>
  </si>
  <si>
    <t>ახალშობილთა  რდს,უკიდურესი უმწიფრობა,ძლიერ მცირე ზომის ნაყოფი დაბადებისას,სუნთქვის და გულ-სისხლძარღვთა უკმარისობა,პლაცენტის ნაადრევი აცლა,ინფექცია დაუზუსტებელი,ახალშობილთა თავის ტვინის ფუნქციის დარღვევა დაუზუსტეფელი,გესტაცია 23 კვირა,570 გრ, 29 სმ</t>
  </si>
  <si>
    <t>ეზუგბაია ფატიმა</t>
  </si>
  <si>
    <t>62006056655დედა</t>
  </si>
  <si>
    <t>ორსულობა 25  3/7 კვირა,მენჯით წინ მდებარეობა,პრეეკლამპსია მძიმე,ნაყოფის ანტენატალური სიკვდილი,სამშობიარო მოქმედების აღძვრა,სქესი მამრობითი,წონა 400გრ,სიგრძე 28 სმ</t>
  </si>
  <si>
    <t>ძნელაძე შორენა (დედა)</t>
  </si>
  <si>
    <t>6100303856 (დედა)</t>
  </si>
  <si>
    <t>ირსულობა 25-კვირა.ტერფებით წინ მდებარეობა.სანაყოფე წყლების ნაადრევი დაღვრა.წონა-850გრ. სიგრძე-24სმ</t>
  </si>
  <si>
    <t>ბეჟანიშვილი ეკა</t>
  </si>
  <si>
    <t>01013031412დედა</t>
  </si>
  <si>
    <t>ორსულობა 23 კვირა,მკვდარი ნაყოფი,სქესი მდედრობითი,წონა 550 გრ,სიგრძე 24სმ</t>
  </si>
  <si>
    <t>კვარაცხელია თამარი</t>
  </si>
  <si>
    <t>5100129677დედა</t>
  </si>
  <si>
    <t>ორსულობა 28 კვირის,თავით წინ მდებარეობა,მკვდარი,მახინჯი ნაყოფი,პირველი ნაადრევი მშობიარობა, სქესი მამრობითი, წონა 900 გრ, სიგრძე 43სმ</t>
  </si>
  <si>
    <t>ქეთევან ბოხუჩაძე</t>
  </si>
  <si>
    <t xml:space="preserve">ფიფია საბა </t>
  </si>
  <si>
    <t>60750035835ბავშვი</t>
  </si>
  <si>
    <t xml:space="preserve">საყლაპავის ატრეზია, სხვა დეფექტები, დღენაკლი გესტაციის ასაკთან შედარებით მცირე მასა, ღია არტეიული სადინარი </t>
  </si>
  <si>
    <t>ნასიბოვა სერინჩ</t>
  </si>
  <si>
    <t>36001015786დედა</t>
  </si>
  <si>
    <t>რდს, უკიდურესი უმწიფრობა, 600 გრ, მრ</t>
  </si>
  <si>
    <t>ობოლაძე ეკატერინე</t>
  </si>
  <si>
    <t xml:space="preserve">კარაპეტიანი კრისტინა </t>
  </si>
  <si>
    <t>0210107300დედა</t>
  </si>
  <si>
    <t>ნაყოფის თავითწინმდებარეობა, ნაყოფის ანტენატალური სიკვიდილი, მდ, 2400 46 სმ</t>
  </si>
  <si>
    <t xml:space="preserve">ინგა ბერიტაშვილი </t>
  </si>
  <si>
    <t xml:space="preserve">ალიევა ზამინა </t>
  </si>
  <si>
    <t>28001042425დედა</t>
  </si>
  <si>
    <t xml:space="preserve">ორსულობა 28 კვირა, ნაყოფის თავითწინმდებარება, დამძიმებული გინეკოლოგიური ანამნეზი, საშვილოსნოს ლეიომიომა, მდ 600 გრმ 29 სმ </t>
  </si>
  <si>
    <t>ნაბიევა მდ</t>
  </si>
  <si>
    <t xml:space="preserve">1813845438 დედა </t>
  </si>
  <si>
    <t xml:space="preserve">25 კვირის გესტაცია, რდს, უკიდურესი უმწიფრობა, ცერებრული იშემია, ძალზე მცირე წონის ახალშობილი 600გრ, 30 სმ </t>
  </si>
  <si>
    <t>ბერიძე-მალაყმაძე გულთამზე</t>
  </si>
  <si>
    <t>61008018750დედა</t>
  </si>
  <si>
    <t>ორსულობა 39 4/7 კვირა,თავით წინ მდებარეობა,მშობიარობის პირველი პერიოდი,მეორე მშობიარობა,დატვირთული სამეანო ანამნეზი ,ნაყოფის ანტენატალური სიკვდილი,სქესი მდედრობითი,წონა 3200 გრ,სიგრძე 50სმ</t>
  </si>
  <si>
    <t>ნინო თავდგირიძე</t>
  </si>
  <si>
    <t>ჭეიშვილი  გაგა</t>
  </si>
  <si>
    <t>26750001147ბავშვი</t>
  </si>
  <si>
    <t>დაუდგენელი და სხვა კონვულსიები,სუნთქვის უკმარისობა,ასაკთან შედარებით მცირე მასა-7 კგ,კვებითი შეუთავსობლობა.</t>
  </si>
  <si>
    <t>აბაზოვა ბანუშა</t>
  </si>
  <si>
    <t>აღამამედოვა-აბაზოვა(მდედრობითი)</t>
  </si>
  <si>
    <t>25001043625დედა</t>
  </si>
  <si>
    <t>ახალშობილთა რდს, უკიდურესი უმწიფრობა,მცირე მასა,პულმონალური ჰემორაგია,შოკი დაუზუსტებელი,გესტაცია 25 კვირა,წონა 900 გრ, სიგრძე 33სმ</t>
  </si>
  <si>
    <t>გახელაძე (მამრობითი)</t>
  </si>
  <si>
    <t>24001034990  დედა</t>
  </si>
  <si>
    <t>ახალშობილთა რდს, უკიდურესი უმწიფრობა, ინტრაკრანიალური ჰემორაგია, ღია არტერიული სადინარი, პულმონარული ჰემორაგია. გესტაცია 25 კვ, წონა 650 გრ</t>
  </si>
  <si>
    <t>ნიშნიანიძე მაია</t>
  </si>
  <si>
    <t>12001053591დედა</t>
  </si>
  <si>
    <t>ორსულობა 28 კვირა,მეორე დროული მშობიარობა,ნაყოფის ტერფებით წინ მდებარეობა.სანაყოფე   წყლების ნაადრევი დაღვრა,სქესი მდედრობითი,წონა 900გრ,სიგრძე 28 კმ</t>
  </si>
  <si>
    <t xml:space="preserve">წულაია-ზარდიაშვილი </t>
  </si>
  <si>
    <t>01015013396დედა</t>
  </si>
  <si>
    <t>ახალშობილთა ბაქტერიული სეფსისი,სეპტიური შოკი,დისემინირებული სისხლძარღვთა შიგა კოაგულაცია.ცერებრალური იშემია,ძლიერ მცირე მასის ნაყოფი,უკიდურესი უმწიფრობა,გესტაცია 26 კვირა,სქესი მამრობითი,წონა 700 გრ,სიგრძე 28სმ</t>
  </si>
  <si>
    <t>ნამეკაშვილი-სანიკიძე ნინო</t>
  </si>
  <si>
    <t>17001000547დედა</t>
  </si>
  <si>
    <t>ორსულობა 38 კვირა,მკვდარი ნაყოფი,მენჯით წინ მდებარეობა, პირველი მშობიარობა,ნორმალურად მიმაგრებული პლაცენტის ნაადრევი აცლა,სისხლდენა,საკეისრო კვეთანაყოფის ზრდა-განვიტარების შეფერხება,დატვირთული სომატური ანამნეზი,სქესი მდედრობითი,წონა 1090 გრ,სიგრძე 32 სმ</t>
  </si>
  <si>
    <t>გიორგი ქებულაძე                           ნინო რამიშვილი</t>
  </si>
  <si>
    <t>599555772              598146964</t>
  </si>
  <si>
    <t xml:space="preserve">ამტელ ჰოსპიტალი </t>
  </si>
  <si>
    <t xml:space="preserve">ხოჯოიანი ალექსანდრე </t>
  </si>
  <si>
    <t>01753005055ბავშვი</t>
  </si>
  <si>
    <t xml:space="preserve">ინტრაცერებურული სისიხლჩაქცევა, თავის ტვინის გაურკვეველი ან უცნობი ქცევის სისმსივნე, კომა, </t>
  </si>
  <si>
    <t xml:space="preserve">თინა ირემაშვილი </t>
  </si>
  <si>
    <t>მელთაზე თეა</t>
  </si>
  <si>
    <t>61001027889დედა</t>
  </si>
  <si>
    <t xml:space="preserve">ორსულობა 25 კვირა, მენჯით წინმდებარებოა, ნაყოფის ანტენატალური სიკვიდილი მდ 400გრ, 26 სმ </t>
  </si>
  <si>
    <t>02/092014 4:30</t>
  </si>
  <si>
    <t xml:space="preserve">თავდგირიძე ნინო </t>
  </si>
  <si>
    <t>გაბრიელ  ჯანელიძე</t>
  </si>
  <si>
    <t>60450035508ბავშვი</t>
  </si>
  <si>
    <t>ახალშობილთა რდს,ძლიერ მცირე წონის ნაყოფი,ახალშობილთა პარკუჭოვანი სისხლჩაქცევა,ბაქტერიული სეფსისი,გესტაცია 25 კვირა,წონა 810 გრ,სიგრძე 34სმ</t>
  </si>
  <si>
    <t>აკად.ზ.ცხაკაიას  სახელობის დასავლეთ საქართველოს ინტერვენციული მედიცინის ეროვნული ცენტრის კატასტროფა</t>
  </si>
  <si>
    <t>ფარტენაძე ლიანა</t>
  </si>
  <si>
    <t>ფარტენაძე-როდინაძე(მდედრობითი)</t>
  </si>
  <si>
    <t>61006078418დედა</t>
  </si>
  <si>
    <t>ახალშობილთა სხვა რესპირაციული დისტრეს ,მძიმე ასფიქსია დაბადებისას,ახალშობილთა სუნთქვის უკმარისობა,ახალშობილთა გულის უკმარისობა,საისხლდენა ფილტვიდან  აღმოცენებული პერინატალურ პერიოდში,გესტაცია 35  კვირა,სიგრძე 2900 გრ,სიგრძე 47სმ</t>
  </si>
  <si>
    <t>02/09/201411:00</t>
  </si>
  <si>
    <t>კატასტროფის ბრიგადის ექიმი  აბდალაძე ბადრი</t>
  </si>
  <si>
    <t>ბერაძე-ახალაძე ნუკი</t>
  </si>
  <si>
    <t>33150004511ბავშვი</t>
  </si>
  <si>
    <t>ახალშობილთა ბაქტერიული სეფსისი,სეპტიური შოკი,რდს,მლივი ნაწლავის ატრეზია,ნწლავის ანომალია,ღია არტერიული სადინარი,სუნთქვის უკმარისობა,გულის უკმარისობა,გესტაცია 36 კვირა,წონა2600გრ,სიგრძე 45სმ</t>
  </si>
  <si>
    <t>კვარაცხელია ლამზირა (დედა)</t>
  </si>
  <si>
    <t>01025004333(დედა)</t>
  </si>
  <si>
    <t>35-კვირა. თავით წინ მდებარეობა. ნაყოფის ატენატალური სიკვდილი. ერთხელ გადატანილი საკეისრო კვეთა. წონა-2.300 სიგრძე-45სმ</t>
  </si>
  <si>
    <t>ნათია ღადუა (დედა)</t>
  </si>
  <si>
    <t>ნარსია ალექსი</t>
  </si>
  <si>
    <t>1550067446</t>
  </si>
  <si>
    <t>ახალშობილთა ბაქტერიული სეფსისი დაუზუსტებელი. სეპტიური შოკი.რესპირატორული დისტრეს სინდრომი.ახალშობილთა ცერებრალური დარღვევები დაუზუსტებელი.ინტრაკრანიალური ტრავმა.</t>
  </si>
  <si>
    <t>ბათუმის " მედინა"</t>
  </si>
  <si>
    <t>ცივაძე ნანა (დედა)</t>
  </si>
  <si>
    <t>ვასაზე ნატალი</t>
  </si>
  <si>
    <t>61450026358 (ბავშვის)</t>
  </si>
  <si>
    <t>ახალშობილთა რესპირატორული დისტრესი.სუნთქვის უკმარისობა.გესტაცია 30კვირა, მცირე წონის ნაყოფი. პარკუჭოვანი სისხლჩაქცევა. წონა-1.500 სიგრძე-42</t>
  </si>
  <si>
    <t>თურმანიძე ნაირა</t>
  </si>
  <si>
    <t>ხიმშიაშვილი ბადრი (მამა)</t>
  </si>
  <si>
    <t>ხიმშიაშვილი მურადი</t>
  </si>
  <si>
    <t>61950025872 (ბავშვის)</t>
  </si>
  <si>
    <t>გესტაცია 40-კვირა. სუნთქვის მწვავე უკმარისობა.გულის უკმარისობა.კუაგულაციური დეფექტი დაუზუსტებელი.ჰიპოვოლემიური შოკი.მწვავე პოსტჰემორაგიული ანემია.ნაყოფისა და ახალშობილის დაუზუსტებელი პარკუჭშიდა სისხლჩაქცევა არატრავმული მესამე ხარისხის. წონა-3.450 სიგრძე-50</t>
  </si>
  <si>
    <t>ხომერიკი ნათია</t>
  </si>
  <si>
    <t>ნორაკიძე თამარ</t>
  </si>
  <si>
    <t xml:space="preserve">01030009764 დედა </t>
  </si>
  <si>
    <t>რდს, ს/უ/ გ/უ, დღენაკლულობა, 1140 გრმ 37 სმ , მდ</t>
  </si>
  <si>
    <t>04/092014 17:30</t>
  </si>
  <si>
    <t xml:space="preserve">სოფოი იაშვილი </t>
  </si>
  <si>
    <t>ფაცაცია მერი</t>
  </si>
  <si>
    <t>62004025279 დედა</t>
  </si>
  <si>
    <t>პირველი ნაადრევი მშობიარობა, მკვდარი ნაყოფით, მდ 2900 გრ, 41 სმ</t>
  </si>
  <si>
    <t xml:space="preserve">ლატარია კვარაცხელია </t>
  </si>
  <si>
    <t>ახალაძე დაჩი</t>
  </si>
  <si>
    <t>60450035048ბავშვი</t>
  </si>
  <si>
    <t>რდს, დიაფრაგმის თიაქარი, მცირე წონის ახალშობილი, 1850 გრ, 42 სმ, სეფსისი სეპტიცემია.</t>
  </si>
  <si>
    <t>გუგესაშვილი ნანული</t>
  </si>
  <si>
    <t>მამრობითი 1 ტყუპი</t>
  </si>
  <si>
    <t>43001014736დედა</t>
  </si>
  <si>
    <t>ორსულობა 31 4/7 კვირა,ტყუპი ნაყოფი, 1 ტყუპის ანტენატალური სიკვდილი,ხელოვნური განაყოფიერება საკეისრო კვეთა,სქესი მამრობითი,წონა2200სმ,სიგრძე 44 სმ</t>
  </si>
  <si>
    <t>ბორჯომის"ჯეო ჰოსპიტალსი"</t>
  </si>
  <si>
    <t>სიხარულიძე რაისა</t>
  </si>
  <si>
    <t>11001018579დედა</t>
  </si>
  <si>
    <t>ორსულობა 36 კვირა,პლაცენტის ქრონიკული უკმარისობა,ნაყოფის ჰიპოტროფია,მესამე ნაადრევი მშობიარობა,სქესი  მამრობითი, წონა1800გრ,სიგრძე 46სმ</t>
  </si>
  <si>
    <t>05/09/201412:30:00</t>
  </si>
  <si>
    <t>ირინა საბაშვილი</t>
  </si>
  <si>
    <t>ხოჭულავა ხატია</t>
  </si>
  <si>
    <t>19001083540დედა</t>
  </si>
  <si>
    <t>ორსულობა 36 კვირა,ნაყოფის გარდიგარდმო მდებარეობა,ჭიპლარის  ყელზე ორჯერ შემოხვევა,ნამდვილი კვანძი,სქესი მამრობითი წონა  2600გრ, 46 სმ.</t>
  </si>
  <si>
    <t>მერაბ  ჯგერენაია</t>
  </si>
  <si>
    <t>აიზოვა რამილა (დედა)</t>
  </si>
  <si>
    <t>10001040308 (დედა)</t>
  </si>
  <si>
    <t>ორსულობა 41კვირა, თავით წინ მდებარეობა,დამძიმებული ანამნეზი.ნაყოფი კურდღლის ტუჩის პათოლოგიით.წონა-3.480 სიგრძე-50სმ</t>
  </si>
  <si>
    <t>მჟავანაძე ხატია (დედა)</t>
  </si>
  <si>
    <t>მჟავანაძე დავიღ</t>
  </si>
  <si>
    <t>01004010003(დედა)</t>
  </si>
  <si>
    <t>სეპტიცემია სეპტიური შოკი.ახალშობილთა RDS.ახალშობილღა დისიმინირებული მწვავე სისხლძარღვშიდა შედედების სინდრომი.მძიმე ასპიქსია.ძლიერ მცირე მასის ახალშობილი.გესტაცია 24კვირა. წონა-700გრ. სიგრძე-31სმ</t>
  </si>
  <si>
    <t xml:space="preserve"> 23:29</t>
  </si>
  <si>
    <t>აკაკი გაბუნია</t>
  </si>
  <si>
    <t>გიორგი გაბუნია</t>
  </si>
  <si>
    <t>01850063362ბავშვი</t>
  </si>
  <si>
    <t>შოკი დაუზუსტებელი.თირკმლის კისტოზური დისპლაზია.შარდის ბუშტისა და შარდსადენის თანდაყოლილი არ ქონა.სქესის გაურკვევლობა დაუზუსტებელი. გესტაცია 38-კვირა. წონა-3.100 სიგრძე-51სმ</t>
  </si>
  <si>
    <t xml:space="preserve"> 06/09/2014 18:05</t>
  </si>
  <si>
    <t xml:space="preserve"> გივი მახარაძემ</t>
  </si>
  <si>
    <t xml:space="preserve"> ათაბეგაშვილი ნინო</t>
  </si>
  <si>
    <t>36001050368დედა</t>
  </si>
  <si>
    <t>29-კვირის ორსულობა.RDS მძიმე. ძალზე მცირე მასის ახალშობილი გესტაციასთან შესაბამისი.პერინატალური პერიოდისთვის დამახასიათებელი ინფექცია დაუზუსტებელი.წონა 1კგ. სიგრძე-36სმ</t>
  </si>
  <si>
    <t xml:space="preserve">მარინა ბარათაშვილი </t>
  </si>
  <si>
    <t>ნარმანია სალომე</t>
  </si>
  <si>
    <t>კლინიკამ ვერ მოგვაწოდა პირადობა</t>
  </si>
  <si>
    <t>ახალშობილთა რდს, ემბრიონალური თიაქარი, ს/უ, კოაგულაციის სხვა დარღვევები, ანემია</t>
  </si>
  <si>
    <t>თეა ივანიაძე</t>
  </si>
  <si>
    <t>599 14 60 77</t>
  </si>
  <si>
    <t>ჩაფიძე ჯემალ</t>
  </si>
  <si>
    <t>54650001432ბავშვი</t>
  </si>
  <si>
    <t>მწვავე მონოციტური ლეიკემია, ს/უ, გ/უ</t>
  </si>
  <si>
    <t>ნათია დოღონაძე</t>
  </si>
  <si>
    <t>593 24 13 44</t>
  </si>
  <si>
    <t>ჩანქსელიანი მანანა</t>
  </si>
  <si>
    <t>27001001009დედა</t>
  </si>
  <si>
    <t>გესტაცია 23 კვირა,ახალშობილთა რდს,დღენაკლი ახალშობილი,უკიდურესი დღენაკლულობა,უკიდურესი  უმწიფრობა,წონა 600გრ,სიგრძე 29სმ</t>
  </si>
  <si>
    <t>08/09/201408:00</t>
  </si>
  <si>
    <t>წიქარიშვილი ნატო</t>
  </si>
  <si>
    <t>პაპუნაშვილი სალომე</t>
  </si>
  <si>
    <t>25001048942 დედა</t>
  </si>
  <si>
    <t>გესტაცია 39 კვირა, 2 საკეისრო კვეთა, წონა 3,200, 48 სმ, ახალშობილთა სუნთქვითი უკმარისობა, ახალშობილთა გულის უკმარისობა</t>
  </si>
  <si>
    <t>59917 81 41</t>
  </si>
  <si>
    <t>შაქარიშვილი ჯუმბერი</t>
  </si>
  <si>
    <t>61950022418 ბავშვი</t>
  </si>
  <si>
    <t>გულის უკმარისობა, სუნთქვის უკმარისობა, ბრონქო-პულმონური დისპლაზია</t>
  </si>
  <si>
    <t>ახმედოვა ალია</t>
  </si>
  <si>
    <t>ახმედოვა-ბაირამოვი</t>
  </si>
  <si>
    <t>10001047305 დედა</t>
  </si>
  <si>
    <t>გესტაცია 39 კვირა, წონა 3,700, 50 სმ თავით წინმდებარეობა, საშვილოსნოს გახევა ბინაზე გადატანილი 2 საკეისრო კვეთა</t>
  </si>
  <si>
    <t>ვაჩეიშვილი დოდო</t>
  </si>
  <si>
    <t>ბარამიძე ილია</t>
  </si>
  <si>
    <t>61150026022 ბავშვი</t>
  </si>
  <si>
    <t>რდს, სუნთქვის უკმარისობა, უკიდურესად უმწიფარი, მძიმე ასფიქსია დაბადებისას, ნაყოფის პარკუჭშიდა სისხლჩაქცევა, ახალშობილთა ბაქტერიული სეფსისი,</t>
  </si>
  <si>
    <t>აფციაური ნათია</t>
  </si>
  <si>
    <t>01001038041 დედა</t>
  </si>
  <si>
    <t>გესტაცია 38 კვირა , წონა 3,800, 52 სმ,ჰიპოქსია</t>
  </si>
  <si>
    <t>09/09/201421:30</t>
  </si>
  <si>
    <t>გურასპაშვილი გიგა</t>
  </si>
  <si>
    <t>ხიჭაგაძე თეა</t>
  </si>
  <si>
    <t>56001017815დედა</t>
  </si>
  <si>
    <t>გესტაცია 23 კვირა,ახალშობილთა რდს,დღენაკლი ახალშობილი, უკიდურესი  უმწიფრობა,გულის გაჩერება, წონა550გრ,სიგრძე 33სმ,სქესი მამრობითი</t>
  </si>
  <si>
    <t>ლობჟანიძე ნათია</t>
  </si>
  <si>
    <t>01019050091</t>
  </si>
  <si>
    <t>ორსულობა 25 კვირა, ტყუპი ნაყოფი, ორივე ნაყოფის ანტენატალური სიკვდილი, მონოქორიალური ტყუპები, ორივე მრ, 780 გრ, 29 სმ, 450 გრ, 27 სმ</t>
  </si>
  <si>
    <t xml:space="preserve">გურგენიძე ქეთევან </t>
  </si>
  <si>
    <t xml:space="preserve">ეფრემენკო </t>
  </si>
  <si>
    <t>უცხო ქვეყნის მოქალაქე</t>
  </si>
  <si>
    <t>რდს, უკიდურესი დღენაკლულობა, 1300 გრ, 36 ს, მდ</t>
  </si>
  <si>
    <t>4 ს/ს</t>
  </si>
  <si>
    <t xml:space="preserve">ჭიკაძე მაია </t>
  </si>
  <si>
    <t>01012027580</t>
  </si>
  <si>
    <t xml:space="preserve">ორსულობა 35 კვირა, ნაადრევი მშობიარობა, მკვდარი ნაყოფი, მდ, 1400 გრ, 42 სმ </t>
  </si>
  <si>
    <t xml:space="preserve">ალასგაროვ მირმახმედ </t>
  </si>
  <si>
    <t>გულის თანდაყოლილი მანკი, მაგისტრალური სისხლძარღვების ტრანსპოზიცია, პარკუჭთაშუა ძგიდის დეფფექტი, წინაგულთაშუა ძგიდის დეფექტი, 2700 გრ, 50 სმ  მრ</t>
  </si>
  <si>
    <t>10/09/2014 3;20</t>
  </si>
  <si>
    <t>ეკატერინე აგლაძე</t>
  </si>
  <si>
    <t>მაია მაზმიშვილი</t>
  </si>
  <si>
    <t xml:space="preserve"> 24001000839 დედი</t>
  </si>
  <si>
    <t>ორსულობა 29-კვირა.მენჯით წინ მდებარეობა.ნაყოფის ინტრანატალური სიკვდილი.ნაყოფის საშვილოსნოს შიდა ზრდის შეფერხება.  წონა-550გრ / სიგრძე-30სმ.</t>
  </si>
  <si>
    <t>11/09/2014 / 4:15</t>
  </si>
  <si>
    <t>მაჭავარიანი ეკატერინე</t>
  </si>
  <si>
    <t>აბციაური გაბრიელ</t>
  </si>
  <si>
    <t>01550056234 ბავშვი</t>
  </si>
  <si>
    <t>ნაწლავის პერფორაცია,დიფუზური პერიტონიტი.სეფსისი, სეპტიური  შოკი,გულის თანდაყოლილი მანკი,სუნთქვის უკმარისობა,გულის შეგუბებითი  უკმარისობა,თირკმლის მწვავე უკმარისობა.ჰიპოქსიური ენცეპალოპათია მესამე ხარისხი.წონა 4.200</t>
  </si>
  <si>
    <t>11/09/2014 / 05:35</t>
  </si>
  <si>
    <t>ოშორიძე ნინო</t>
  </si>
  <si>
    <t>სოხაძე ირმა</t>
  </si>
  <si>
    <t>62005006443 დედა</t>
  </si>
  <si>
    <t>გესტაცია 28-29 კვირა, წონა 800 გრამი, 31 სმ, ნაყოფის მრავლობითი ანომალიები, ნაყოფის ქრონიკული ჰიპოქსია, მძიმე ასფიქსია</t>
  </si>
  <si>
    <t>ჭანტურიშვილი შორენა</t>
  </si>
  <si>
    <t>გულბანი რიტა</t>
  </si>
  <si>
    <t>30001009199 დედა</t>
  </si>
  <si>
    <t xml:space="preserve">ორსულობა 35 კვირა 2/7 ,თავითწინმდებარეობა, ნაყოფის ანტენატალური სიკვდილი , სქ მამრი, წონა 1800, 40 სმ,  </t>
  </si>
  <si>
    <t>ბერიაშვილი მარიამი</t>
  </si>
  <si>
    <t>19950009991ბავშვი</t>
  </si>
  <si>
    <t>გულის თანდაყოლილი მანკი,ოპერაციის შემდგომი პერიოდი,გესტაცია 36-37-კვირა,წონა 2445გრ.</t>
  </si>
  <si>
    <t>მგელაძე ეკა</t>
  </si>
  <si>
    <t>მამისაშვილი თამილა</t>
  </si>
  <si>
    <t>36001010077    დედა</t>
  </si>
  <si>
    <t>გესტაცია 39 კვირა, ნაყოფის ანტენატალური სიკვდილი. წონა 1700 გრ, სიგრძე 42 სმ</t>
  </si>
  <si>
    <t>11/09/2014     1 9:30</t>
  </si>
  <si>
    <t>551 14 30 30</t>
  </si>
  <si>
    <t>ეჯიბია-ხომასურიძე</t>
  </si>
  <si>
    <t>ახალშობილთა რდს, ს/უ, პერინატალური პერიოდისთვის დამახასიათებელი ინფექცია, წონა 3450 გრ, სიგრძე 52 სმ</t>
  </si>
  <si>
    <t>11/092014        20:00</t>
  </si>
  <si>
    <t>საფაროვა საბინა</t>
  </si>
  <si>
    <t>22001024369 დედა</t>
  </si>
  <si>
    <t>2-ე ნაადრევი მშობიარობა მკვდარი ნაყოფით,ორსულობა 28კვირა,700გრ/33სმ, მამრ.სქესის.</t>
  </si>
  <si>
    <t xml:space="preserve">13/09/201400:20 </t>
  </si>
  <si>
    <t>სალომე წულაია-პაქსაშვილი</t>
  </si>
  <si>
    <t>29001036560 დედა</t>
  </si>
  <si>
    <t>ორსულობა 38კვირა,ნაყ. თავით წინ მდებარეობა,3000გრ/50სმ, მამრ.სქესის</t>
  </si>
  <si>
    <t xml:space="preserve"> 13/09/201401:00 </t>
  </si>
  <si>
    <t>ინგა აბდულოვი</t>
  </si>
  <si>
    <t>აბასოვა გუნაი</t>
  </si>
  <si>
    <t>01450068322ბავშვი</t>
  </si>
  <si>
    <t>რდს,ჰიპოვოლემიური შოკი,პერინატალური პერიოდისათვის დამახასიათებელი ინფექციები დაუზუსტებელი,ღია არტერიული სადინარი,მცირე მასის ახალშობილი გესტაციური ასაკის შესაბამისი, გესტაცია 29კვირა,1300გრ/32სმ.</t>
  </si>
  <si>
    <t xml:space="preserve">13/09/201405:00 </t>
  </si>
  <si>
    <t xml:space="preserve">თამარ გვალია </t>
  </si>
  <si>
    <t xml:space="preserve">ხეცურიანი ნათია </t>
  </si>
  <si>
    <t>01003017102 დედა</t>
  </si>
  <si>
    <t>ორსულობა 26კვირა,ნაყ.ანტენატალური სიკვდილი,800გრ/34სმ, მამრ.სქესის.</t>
  </si>
  <si>
    <t xml:space="preserve"> 13/09/201406:15</t>
  </si>
  <si>
    <t>ვასაძე</t>
  </si>
  <si>
    <t>კახიროვა ნარგიზა</t>
  </si>
  <si>
    <t>01001067239 დედა</t>
  </si>
  <si>
    <t>მესამე ნაადრევი მშობიარობა, მკვდარი ნაყოფი, მრ 700გრ, 34 სმ</t>
  </si>
  <si>
    <t>14/09/2014 13;00</t>
  </si>
  <si>
    <t>ბერძენიშვილი ქლექსანდრე</t>
  </si>
  <si>
    <t>59001031484დედა</t>
  </si>
  <si>
    <t>27 კვირა გესტაცია, სეპრიცემია, სეპტიური შოკი, ზურგის ტვინის თიაქარი, ცერებრული დარღვევები</t>
  </si>
  <si>
    <t>სამხარაძე გულნაზი (დედა)</t>
  </si>
  <si>
    <t>35001075006(დედა)</t>
  </si>
  <si>
    <t>35-კვირის ორსულობა ნაყოფის თავით წინ მდებარეობა.ნორმალურად მიმაგრებული პლაცენტის ნაადრევი აცლა.დამძიმებული ანამნეზი.გადატანილი საკეისრო კვეთა 2010წელს</t>
  </si>
  <si>
    <t>ჯოჯუა მაკა</t>
  </si>
  <si>
    <t>02001004700დედა</t>
  </si>
  <si>
    <t>ორსულობა 27 კვირა,მკვდარი ნაყოფი,სქესი მდედრობითი, წონა 1000გრ,სიგრძე 36 სმ</t>
  </si>
  <si>
    <t>ჩოგოვაძე იზო</t>
  </si>
  <si>
    <t>კასპის სამშობიარო სახლი "გინეკა +"</t>
  </si>
  <si>
    <t>ფსუტური ნათია</t>
  </si>
  <si>
    <t>24001014098დედა</t>
  </si>
  <si>
    <t>ორსულობა 41 კვირა, ნაყოფის თავით წინ მდებარეობა, სანაყოფე წყლების  ნაადრევი დაღვრა, მკვდარი ნაყოფი. წონა 3500 გრ, სიგრძე 52 სმ</t>
  </si>
  <si>
    <t>იმერლიშვილი ვალერი</t>
  </si>
  <si>
    <t>60850035017ბავშვი</t>
  </si>
  <si>
    <t>ახალშობილთა რესპირაციული დისტრეს-სინდრომი, გესტაცია37-38 კვირა, სქ მამრი, წონა 2900, 50 სმ, ახალშობილთა ბაქტერიული სეფსისი, ახალშობილთა კომა</t>
  </si>
  <si>
    <t>ქობულეთი "უნიმედი აჭარა"რეგიონალური ჯანდაცვის ცენტრი</t>
  </si>
  <si>
    <t>ჯინჭარაძე მაია</t>
  </si>
  <si>
    <t>61004034142დედა</t>
  </si>
  <si>
    <t>ორსულობა 30 6/7 კვირა,ნაყოფის თავით წინ მდებარეობა,მომყოლის ნაადრევი აცლა,სისხლდენა,საკეისრო კვეთა,მკვდარი ნაყოფი,პრეეკლამპსია,სქესი მამრობოთი,წონა 1380გრ,სიგრძე 40 სმ</t>
  </si>
  <si>
    <t>ირინა დოლიძე</t>
  </si>
  <si>
    <t>ხეგიევი-ბოლოთაევი ინგა</t>
  </si>
  <si>
    <t>20001018022დედა</t>
  </si>
  <si>
    <t>ორსულობა 40 კვირა ნაყოფის ანტენატალური სიკვდილი,სქესი მამრობითი,წონა 2800 გრ, სიგრძე 50 სმ</t>
  </si>
  <si>
    <t>თამილა გაბილაძე</t>
  </si>
  <si>
    <t>ნათია ფეხშველაშვილი</t>
  </si>
  <si>
    <t>50001002661დედა</t>
  </si>
  <si>
    <t>ახალშობილთა რდს,ახალშობილთა ბაქტერიული სეფსისი დაუზუსტებელი,სეპტიური შოკი,ახალშობილთა  ცერებრალური იშემია,ძლიერ მცირე წონის ნაყოფი,უკიდურესი უმწიფრობა,გესტაცია 25 4/7 კვირა,წონა 500გრ,სიგრძე 30 სმ</t>
  </si>
  <si>
    <t>მედიქალპარკი საქართველო დმანისის სამედიცინო ცენტრი</t>
  </si>
  <si>
    <t>შ.პ.ს "მედიქალ პარკი საქართველო" დმანისი</t>
  </si>
  <si>
    <t>ნასიბოვა მაია</t>
  </si>
  <si>
    <t>15350001978 ბავშვი</t>
  </si>
  <si>
    <t xml:space="preserve">გესტაცია 36-37 კვირა, წონა 2,400, 41 სმ, რდს, პერინატარული პერიოდისთვის დამახასიათებელი, დაუზუსტებელი ინფექცია, კრუნჩხვითი სინდრომი, </t>
  </si>
  <si>
    <t>ლია პერტაია</t>
  </si>
  <si>
    <t xml:space="preserve">555 45 93 93 </t>
  </si>
  <si>
    <t>შველაია-ჟორდანია ირინა</t>
  </si>
  <si>
    <t>02001005877 დედა</t>
  </si>
  <si>
    <t xml:space="preserve">ორსულობა 33 3/7 კვირა, ნაყოფის ანტენატალური სიკვდილი, წონა 1450, 38 სმ, </t>
  </si>
  <si>
    <t>ანარა ბაირამოვა</t>
  </si>
  <si>
    <t>ბაირამოვა მრ</t>
  </si>
  <si>
    <t>12001013564 დედა</t>
  </si>
  <si>
    <t xml:space="preserve">გესტაცია 25 4/7 წონა 650, 31 სმ, რდს, ახალშობილთა ბაქტერიული სეფსისი, სეპტიური შოკი, მენინგიტი, ინტრაკრანიალური ჰემორაგია 2 ხარისხი, უკიდურესი უმწიფობა, </t>
  </si>
  <si>
    <t xml:space="preserve">ღვინეფაძე თამარი </t>
  </si>
  <si>
    <t>01006013694დედა</t>
  </si>
  <si>
    <t>ორსულობა 27კვირა მკვდარი ნაყოფი,ნაყოფის მენჯით წინ მდებარეობა.პლაცენტის აცლა სისხლდენა. წონა-1კგ. სიგრძე 38სმ</t>
  </si>
  <si>
    <t xml:space="preserve"> 17/09/2014   / 19:26</t>
  </si>
  <si>
    <t>კოღუაშვილი ნინო</t>
  </si>
  <si>
    <t>საიალი ბალიევა</t>
  </si>
  <si>
    <t>კერიმოვი აიზი</t>
  </si>
  <si>
    <t>1550067956 ბავშვი</t>
  </si>
  <si>
    <t>ახალშობილთა ბაქტერიული სეფსისი  დაუზუსტებელი. ორსულობა 27-კვირა.. წონა 1.100 სიგრძე-36სმ</t>
  </si>
  <si>
    <t>17/09/2014 :21:00</t>
  </si>
  <si>
    <t xml:space="preserve"> ბათუმის დ/ბ</t>
  </si>
  <si>
    <t>:ნანა მიქელაძე</t>
  </si>
  <si>
    <t>აბაშიძე სანდრო</t>
  </si>
  <si>
    <t xml:space="preserve"> 61750021416 ბავშვი</t>
  </si>
  <si>
    <t>მენინგოკოქტემია მწვავე. წონა 10კგ</t>
  </si>
  <si>
    <t>18/09/2014 / 08:00</t>
  </si>
  <si>
    <t>აფხაზავა ვახტანგი</t>
  </si>
  <si>
    <t>ჩიხლაძე სალომე</t>
  </si>
  <si>
    <t>09001027918დედა</t>
  </si>
  <si>
    <t>ორსულობა  41 3/7 კვირა,ნაყოფის ინტრანატალური სიკვდილი,სქესი მდედრობითი,წონა  49გრ,სიგრძე 49სმ</t>
  </si>
  <si>
    <t>599584323              593368218</t>
  </si>
  <si>
    <t>გაბოძე-ასანიძე</t>
  </si>
  <si>
    <t>01034001754დედა</t>
  </si>
  <si>
    <t>ორსულობა 39 კვ, ნაყოფის თავით-წინმდებარეობა, მკვდარი ნაყოფი, წონა 3100გრ, სიგრძე 51სმ.</t>
  </si>
  <si>
    <t>ბაშარელი  ეკატერინე</t>
  </si>
  <si>
    <t>35001032139დედა</t>
  </si>
  <si>
    <t>გესტაცია 23 კვირის,ნაყოფის ჯდომით წინ მდებარეობა,პირვალი ნაადრევი მშობიარობა,სქესი მამრობითი,წონა 560 გრ,სიგრძე 27 სმ</t>
  </si>
  <si>
    <t>შორენა სტეფანიშვილი</t>
  </si>
  <si>
    <t>ალახვერდი ასკეროვი</t>
  </si>
  <si>
    <t>01850064979 ბავშვი</t>
  </si>
  <si>
    <t xml:space="preserve">გესტაცია  27 5/7 წონა 900 გრ, 33 სმ, ახალშობილთა რდს, ბაქტერიული სეფსისი, სეპტიური შოკი, წინა გულთა ძგიდის დეფექტი, </t>
  </si>
  <si>
    <t xml:space="preserve">557 20 84 75 </t>
  </si>
  <si>
    <t>გურბანოვა სამირა</t>
  </si>
  <si>
    <t>28001069273დედა</t>
  </si>
  <si>
    <t>გესტაცია 24 6/7 კვირა,ტყუპი ნაყოფი,მეორე ტყუპი,რდს,ძალზე მცირე მასის ნაყოფი დაბადებისას,სქესი მდედრობითი,წონა 700 გრ,სიგრძე 32სმ</t>
  </si>
  <si>
    <t>კვარაცხელია ანასტასია</t>
  </si>
  <si>
    <t>01550067736ბავშვი</t>
  </si>
  <si>
    <t>გესტაცია 31 კვირის, ახალშობილთა რდს,სეპტიცემია დაუზუსტებელი,თორმეტგოჯა ნაწლავის თანდაყოლილი ატრეზია,სპონტანური პნევმოთორაქსი დაძაბვის,კოაგულაციის დეფექტი დაუზუსტებელი,ანემია დაუზუსტებელი,გულის უკმარისობა,თირკმლის უკმარისობა დაუზუსტებელი.</t>
  </si>
  <si>
    <t>მანანა  გაზდელიანი</t>
  </si>
  <si>
    <t>ჯავახისვილი ლუკა</t>
  </si>
  <si>
    <t>01450010877ბავსვი</t>
  </si>
  <si>
    <t>მწვავე მიელობლასტური ლეიკემია,პირველი ადრეული რეციდივი.ნეიტროპენული ცხელება,დაუნის სინდრომი</t>
  </si>
  <si>
    <t>მალაზონია რუსუდანი</t>
  </si>
  <si>
    <t>62001006270 დედა</t>
  </si>
  <si>
    <t>ორსულობა 34კვირა,ნაყ..ანტენატალური სიკვდილი,მამრ.სქესის 1300გრ/37სმ</t>
  </si>
  <si>
    <t>მარია საბაშვილი</t>
  </si>
  <si>
    <t>მარნეულის სამ.სახლი</t>
  </si>
  <si>
    <t>კაპანაძე მარიამი</t>
  </si>
  <si>
    <t>ასანიძე-კაპანაძე ელენე</t>
  </si>
  <si>
    <t>57001050259 დედა</t>
  </si>
  <si>
    <t>რდს,ცერებრალური სტატუსის დარღვევა დაუზუსტებელი,გულის უკმარისობა, სუნთქვის უკმარისობა</t>
  </si>
  <si>
    <t>ოზურგეთის მედალფა.</t>
  </si>
  <si>
    <t>გიორგაძე მაია დედა</t>
  </si>
  <si>
    <t xml:space="preserve">ირემაძე ნინო </t>
  </si>
  <si>
    <t xml:space="preserve"> 46650000814ბავშვი</t>
  </si>
  <si>
    <t>ძილიანობა სტუპორი ტოქსიური შოკის სინდრომი. წონა-14კგ.</t>
  </si>
  <si>
    <t xml:space="preserve"> ვაშალომიძე ხათუნამ</t>
  </si>
  <si>
    <t>ცხოვრებაძე თათია</t>
  </si>
  <si>
    <t>ცხოვრებაძე-არაბოვა</t>
  </si>
  <si>
    <t>01550068634</t>
  </si>
  <si>
    <t xml:space="preserve"> ახალშობილთა სხვა რესპირატორული დისტრესი, დღენაკლი ახალშობილი 30კვირის ორსულობა. წონა-1.900 სიგრძე-40სმ</t>
  </si>
  <si>
    <t>მეჩიტაშვილი თამარი</t>
  </si>
  <si>
    <t>მიქაძე ხატია</t>
  </si>
  <si>
    <t>02001003378   დედა</t>
  </si>
  <si>
    <t>ორსულობა 34 კვ, პლაცენტის ნაადრევი აცლა, მკვდარი ნაყოფი. წონა 1500 გრ, სიგრძე 40 სმ</t>
  </si>
  <si>
    <t>თამაზ აბესაძე</t>
  </si>
  <si>
    <t>577 09 00 66</t>
  </si>
  <si>
    <t>კასპის " მედალფა"</t>
  </si>
  <si>
    <t>შპს "მედალფა" კასპის სამედიცინო ცენტრი</t>
  </si>
  <si>
    <t>ხიზანიშვილი შორენა</t>
  </si>
  <si>
    <t>24001001369   დედა</t>
  </si>
  <si>
    <t>ორსულობა 38 კვ, ნაყოფის თავით წინ მდებარეობა, მკვდარი ნაყოფი. წონა 4500 გრ, სიგრძე 54 სმ</t>
  </si>
  <si>
    <t>21:09:2014      05:15</t>
  </si>
  <si>
    <t>ქეთევან გიორგაძე</t>
  </si>
  <si>
    <t>577 62 88 50</t>
  </si>
  <si>
    <t>გურბანოვა-ალექბაროვა</t>
  </si>
  <si>
    <t>28001069273    დედა</t>
  </si>
  <si>
    <t>ახალშობილთა რდს,  ძალზე მცირე მასის ნაყოფი, უკიდურესი უმწიფრობა, ახალშობილთა ცერებრალური მდგომარეობის დარღვევა დაუზუსტებელი, გესტაცია 24 კვ, წონა 750 გრ, სიგრძე 32 სმ</t>
  </si>
  <si>
    <t>20950008316 ბავში</t>
  </si>
  <si>
    <t xml:space="preserve">გესტაცია 26 კვირა, წონა 950 , 36 სმ, ახალშობილთა რდს, ექტსრემალურად   მცირე მასის ახალშობილი , ბაქტერიული სეფსისი, სეპტიური შოკი, პულმონალური ჰემორაგია, სისხლძარღვთა შედედების სინდრომი, </t>
  </si>
  <si>
    <t xml:space="preserve">კარგაძე ნინო </t>
  </si>
  <si>
    <t>ჯანჯღავა მარინა</t>
  </si>
  <si>
    <t>62001037128დედა</t>
  </si>
  <si>
    <t>ორსულობა 23კვირა,ნაყოფის ანტენატალური სიკვდილი.</t>
  </si>
  <si>
    <t>თამარ გაგია</t>
  </si>
  <si>
    <t>სიმაკურიძე ნაზიბროლა</t>
  </si>
  <si>
    <t>03001002624დედა</t>
  </si>
  <si>
    <t>ორსულობა 24კვირა,მ2-ე ნაადრევი მშობიარობა მკვდარი ნაყოფით</t>
  </si>
  <si>
    <t>თეგაძე მარიამი</t>
  </si>
  <si>
    <t>01011093139დედა</t>
  </si>
  <si>
    <t xml:space="preserve">ახალშობილთა სხვა რესპირატორული დისტრესი დაუზუსტებელი,ახალშობილითა ბაქტერიული სეფსისი დაუზუსტებელი, პნევმოთორაქსი,სხვა მცირე წონის ნაყოფი დაბადებისას,ახალშობილთა ცერებრალური დარღვევები დაუზუსტებელი,ტყუპი ნაყოფი, 1 ტყუპი, გესტაცია 28  5/7 კვირა,სქესი მდედრობითი, წონა-1000    სიგრძე-35 სმ </t>
  </si>
  <si>
    <t>მამა: ფაილოძე ზაალ</t>
  </si>
  <si>
    <t>ფაილოძე-ხურციძე</t>
  </si>
  <si>
    <t>29001027920 მამა</t>
  </si>
  <si>
    <t>ორსულობა 31-კვირა. მძიმე ასფიქსია მშობიარეობის დროს. მძიმე   რესპირატორული დისტრეს სინდრომი. მცირე მასის ახალშობილი,ახალშობილთა   კომა. წონა-1.400 სიგრძე-40სმ.</t>
  </si>
  <si>
    <t>24/09/2014  / 04:00</t>
  </si>
  <si>
    <t xml:space="preserve"> გელაშვილი ზურა</t>
  </si>
  <si>
    <t>ჩარკვიანი თინათინ</t>
  </si>
  <si>
    <t>ჩარკვიანი-მორჩილაძე</t>
  </si>
  <si>
    <t>09001028470დედა</t>
  </si>
  <si>
    <t>გესტაცია 38 კვირა ,სანაყოფო წყლების ჭარბი რაოდენობა,  მენჯით წინ მდებარეობა, საკეისრო კვეთა,მძიმე ასფიქსია დაბადებისას,სქესი მდედრობითი, წონა 2500, სიგრძე 48 სმ.</t>
  </si>
  <si>
    <t>გიორგაძე ნატო</t>
  </si>
  <si>
    <t>ნასიბოვი ელბრუს</t>
  </si>
  <si>
    <t>01550062097ბავშვი</t>
  </si>
  <si>
    <t>პნევმონია დაუზუსტებელი,სუნთქვის უკმარისობა, პნევმოთორაქსი,შოკი დაუზუსტებელი</t>
  </si>
  <si>
    <t>კირეულაშვილი თამუნა</t>
  </si>
  <si>
    <t>დიუპონი სვეტლანა</t>
  </si>
  <si>
    <t>01012013888    დედა</t>
  </si>
  <si>
    <t>ორსულობა 40 კვ, ჯდომით წინ მდებარეობა, ნაყოფის ანტენატალური სიკვდილი.წონა 2900 გრ, სიგრძე 46 სმ</t>
  </si>
  <si>
    <t>ჟღენტი-გიორგაძე ლეილა</t>
  </si>
  <si>
    <t>46001000086დედა</t>
  </si>
  <si>
    <t>გესტაცია 41-42,მძიმე ასფიქსია დაბადებისას,სქესი მდედრობითი,წონა 3300 გრ,სიგრძე 50 სმ</t>
  </si>
  <si>
    <t>ფაიქიძე  გაბრიელი</t>
  </si>
  <si>
    <t>01250068827ბავშვი</t>
  </si>
  <si>
    <t>გულის თანდაყოლილი მანკი,სრული ატრიოვენტრიკულური არხი,ახალშობილითა ბაქტერიული სეფსისი დაუზუსტებელი,სუნთქვის უკმარისობა,გულ-სისხლძარღვთა უკმარისობა,დღენაკლი ახალშობილი გესტაციური ასაკის შესაბამისი,გესტაცია 35 5/7 კვირის,წონა 2700 გრ,სიგრძე 50 სმ</t>
  </si>
  <si>
    <t>მარგველანი გიორგი</t>
  </si>
  <si>
    <t>30001007500მამა</t>
  </si>
  <si>
    <t>რდს,ახალშობილთა პარკუჭოვანი სისხლჩაქცევა,უკიდურესი უმწიფრობა,ღია არტერიული სადინარი</t>
  </si>
  <si>
    <t>01752011043 ბავშვი</t>
  </si>
  <si>
    <t xml:space="preserve">თავის ტვინის სიმსივნე, სინთქვის მწვავე უკმარისობა, პნევმონია, სეპტიცემია, სეპტიური შოკი, ჰიდროცეფალია სიმსივნური ავადმყოფობის დროს,  </t>
  </si>
  <si>
    <t xml:space="preserve">577 14 01 32 </t>
  </si>
  <si>
    <t>აივაზოვა ვიოლეტა   დედა</t>
  </si>
  <si>
    <t>ტყუპი ნაყოფი,მამრობითი.</t>
  </si>
  <si>
    <t>61001069423</t>
  </si>
  <si>
    <t>ორსულობა 22კვირა,ტყუპი ნაყოფი. პირველი ნაადრევი  მშობიარობა,ორივე ნაყოით თავით წინ მდებარეობა,ნაყოფის ინტრანატალური   სიკვდილი. წონა 400გრ/3350გრ. სიგრძე-25/24სმ</t>
  </si>
  <si>
    <t>ოქრაძე ნესტანი</t>
  </si>
  <si>
    <t>კედელაშვილი მაია დედა</t>
  </si>
  <si>
    <t>კედელაშვილი მარიამი</t>
  </si>
  <si>
    <t>01450069010</t>
  </si>
  <si>
    <t>ახალშობილთა ბაქტერიული სეფსისიდაუზუსტებელი,სეპტიური შოკი.31-კვირის ორსულობა ძალზე მცირე წონის ახალშობილი, წონა-700გრ. სიგრძე-32სმ</t>
  </si>
  <si>
    <t>ბაინდურაშვილი მანანა</t>
  </si>
  <si>
    <t>59001071340 დედა</t>
  </si>
  <si>
    <t>ორსულობა 29კვირა,ნაყოფის თავით წინ მდებარეობა, დამძიმებული სამეანო ანამნეზი,ნაყ.ანტენატალური სიკვდილი,1500გრ/40სმ,მამრ.სქესის</t>
  </si>
  <si>
    <t>16:25   27.09.2014</t>
  </si>
  <si>
    <t>მარინა ხინჯიკაშვილი</t>
  </si>
  <si>
    <t>მაისურაძე ეკატერინე</t>
  </si>
  <si>
    <t>01034003199 დედა</t>
  </si>
  <si>
    <t>რდს, უკიდურესი უმწიფრობა, ძალზედ მცირე მასის  ახალშობილი, წომა 450 გრ, გესტაცია 22 კვირა, 28 სმ</t>
  </si>
  <si>
    <t>საგარეჯოს "ჯეო -ჰოსპიტალსი"</t>
  </si>
  <si>
    <t>რაშიდოვა გულარ</t>
  </si>
  <si>
    <t>36001042081     დედა</t>
  </si>
  <si>
    <t>ორსულობა 27 კვ, ნაადრევი სპონტანური მშობიარობა მკვდარი ნაყოფით. წონა 1100 გრ, სიგრძე 34 სმ</t>
  </si>
  <si>
    <t>ელენე ქურთიშვილი</t>
  </si>
  <si>
    <t>593 34 42 34</t>
  </si>
  <si>
    <t>გუსეინოვი იუსიფ</t>
  </si>
  <si>
    <t>28150012579      ბავშვი</t>
  </si>
  <si>
    <t>გულის თანდაყოლილი მანკი, ღია არტერიული სადინარი, წინაგულთაშუა ძგიდის დეფექტი</t>
  </si>
  <si>
    <t>595 04 43 50</t>
  </si>
  <si>
    <t>ქეთევან კვირიკაშვილი</t>
  </si>
  <si>
    <t>01850017611        ბავშვი</t>
  </si>
  <si>
    <t>მწ. პნევმონია, ს/უ</t>
  </si>
  <si>
    <t>მაია  შამედოვა</t>
  </si>
  <si>
    <t>599 16 80 98</t>
  </si>
  <si>
    <t>ხურცილავა ხათუნა</t>
  </si>
  <si>
    <t>01009004507 დედა</t>
  </si>
  <si>
    <t>ორსულობა 36 კვირა, წონა 3,200. 50 სმ, შეწყვეტილი ორსულობა</t>
  </si>
  <si>
    <t>ჰალილოვა დურდანა</t>
  </si>
  <si>
    <t>12001094271დედა</t>
  </si>
  <si>
    <t>ორსულობა 33 კვირა,მეორე სპონტანური მშობიარობა მკვდარი ნაყოფით,სქესი მამრობითი,წონა 1700გრ,სიგრძე 40სმ</t>
  </si>
  <si>
    <t>ოვანესიანი ჯულეტა</t>
  </si>
  <si>
    <t>0102703864დედა</t>
  </si>
  <si>
    <t>ორსულობა 33-34 კვირა,ნაყოფის ანტენატალური სიკვდილი,სქესი მამრობითი,წონა 2300გრ,სიგრძე 46 სმ</t>
  </si>
  <si>
    <t>ბადასიანი ანჟელა</t>
  </si>
  <si>
    <t>მახმუდოვი აქივი მამა</t>
  </si>
  <si>
    <t>მახმუდოვი ასივა</t>
  </si>
  <si>
    <t>24850003432</t>
  </si>
  <si>
    <t>ბაქტერიული მენინგიტი დაუზუსტებელი. წონა-8კგ. სიგრძე-74სმ.</t>
  </si>
  <si>
    <t xml:space="preserve"> 29/09/2014    21:00</t>
  </si>
  <si>
    <t xml:space="preserve"> 0:24</t>
  </si>
  <si>
    <t>ეკატერინე კუზმანსკაია დედა</t>
  </si>
  <si>
    <t>კუზმანსკაია-გამზარდია მდედრობითი</t>
  </si>
  <si>
    <t>02001005385</t>
  </si>
  <si>
    <t>ახალშობილთა რესპირატორული დისტრეს სინდრომი. უკიდურესი უმწიფობა, ორსულობა 24-კვირა. წონა-600გრ. სიგრძე-23სმ</t>
  </si>
  <si>
    <t>29/09/2014  /  23:00</t>
  </si>
  <si>
    <t xml:space="preserve"> ასმათ ჯანიანი</t>
  </si>
  <si>
    <t xml:space="preserve"> 1:34</t>
  </si>
  <si>
    <t>გელაშვილი იამზე დედა</t>
  </si>
  <si>
    <t>გელაშვილი-გიორგაძე</t>
  </si>
  <si>
    <t>01002017987დედა</t>
  </si>
  <si>
    <t>RDS,მარცხენამხრივი პლევმოთორაქსი,ორსულობის 27-კვირა. წონა-750გრ. სიგრძე-32სმ</t>
  </si>
  <si>
    <t>30/09/2014 / 01:15</t>
  </si>
  <si>
    <t>ინაიშვილი-ტაკიძე ინეზა</t>
  </si>
  <si>
    <t>61004026446დედა</t>
  </si>
  <si>
    <t>ორსულობა  24  4/7 კვირა,სანაყოფო წყლების ნაადრევი დაღვრა,ნაყოფის ინტრანატალური სიკვდილი,სამშობიარო მოქმედების ინდუცირება,სქესი მდედრობითი,წონა 550გრ,სიგრძე 27სმ</t>
  </si>
  <si>
    <t>30/09/201410:45:00</t>
  </si>
  <si>
    <t>შადია წითელაძე</t>
  </si>
  <si>
    <t>ჩიქოვანი ნინო</t>
  </si>
  <si>
    <t>ჩიქოვანი-ჯიბუტი</t>
  </si>
  <si>
    <t>62004011946 დედა</t>
  </si>
  <si>
    <t>რდს, დაუზუსტებელი ცერებრული დარღვევები, მცირე მასის ახალშობილი, ორსულობა 30 კვირა, წონა 1,170, 41 სმ</t>
  </si>
  <si>
    <t>ჩერქეზია მაია</t>
  </si>
  <si>
    <t>65014002810 დედა</t>
  </si>
  <si>
    <t>ორსულობა 23 კვირა, წონა 550, 27 სმ, სანაყოფე წყლების ნაადრევი დაღვრა, სამშობიარო მოქმედება და მშობიარობა გართულებული ჭიპლარის შემოხვევით კისერზე კომპრესიასტან ერთად</t>
  </si>
  <si>
    <t>იზო ჩოგოვაძე</t>
  </si>
  <si>
    <t>მჩითავიშვილი  მარი</t>
  </si>
  <si>
    <t>20950008346ბავშვი</t>
  </si>
  <si>
    <t>ზურგის ტვინის თიაქარი,ჰიდროცეფალია,პნევმოთორაქსი,სუნთქვის უკმარისობა,ბაქტერიული მენინგიტი,გესტაციურ ასაკთან მცირე მასა,პარკუჭშუა ძგიდის დეფექტი,წინა გულებს შუა ძგიდის დეფექტი,ღია არტერიული სადინარი,გესტაცია 39 კვირა,წონა 1600გრ,სიგრძე 42 სმ</t>
  </si>
  <si>
    <t>კაკაბაძე    სალომე</t>
  </si>
  <si>
    <t>55001025952დედა</t>
  </si>
  <si>
    <t>ორსულობა 36-37 კვირის,ტყუპი ნაყოფი,II ტყუპის ანტენატალური სიკვდილი,ნაყოფის ირიბი მდებარეობა, საკეისრო კვეთა სამედიცინო ჩვენებით,სქესი მდედრობითი,წონა 1200გრ,სიგრძე 40სმ.</t>
  </si>
  <si>
    <t>ნინო  უგრეხელიძე</t>
  </si>
  <si>
    <t>შაქარაშვილი ქეთევან</t>
  </si>
  <si>
    <t>01019080882     ბავშვი</t>
  </si>
  <si>
    <t>ორსულობა 28 კვ, სანაყოფე წყლების ნაადრევი დაღვრა, ნაყოფის ინტრანატალური სიკვდილი, წონა 800 გრ, სიგრძე 32 სმ</t>
  </si>
  <si>
    <t>გორგოშაძე ანდრია</t>
  </si>
  <si>
    <t>61150026882</t>
  </si>
  <si>
    <t>ახალშობილთა რდს, ს/უ, ახალშობილთა ბაქტერიული სეფსისი, ძალზე მცირე მასის ნაყოფი. წონა 800 გრ, სიგრძე 36 სმ</t>
  </si>
  <si>
    <t>შორენა ქარცივაძე</t>
  </si>
  <si>
    <t>577 10 32 45</t>
  </si>
  <si>
    <t>ხოდოიანი ნანა</t>
  </si>
  <si>
    <t>01017053597</t>
  </si>
  <si>
    <t>ორსულობა 40 კვ, ნაყოფის ანტენატალური სიკვდილი. წონა 4000 გრ, სიგრძე 51 სმ</t>
  </si>
  <si>
    <t>მუმლაძე მადლენა</t>
  </si>
  <si>
    <t>60001101436დედა</t>
  </si>
  <si>
    <t>ორსულობა 28 კვირის,ნაყოფის ტერფებით წინ მდებარეობა,მკვდარი ნაყოფი,სქესი მამარობითი,წონა 580გრ,სიგრძე 29 სმ</t>
  </si>
  <si>
    <t>01/10/201401:30:00</t>
  </si>
  <si>
    <t xml:space="preserve">აბესაძე ილარიონ </t>
  </si>
  <si>
    <t>აბესაძე ელენე</t>
  </si>
  <si>
    <t>54001013158 მამა</t>
  </si>
  <si>
    <t>ორსულობა 28 კვ, წონა 1,150, 40 სმ, რდს, ძლიერ მცირე მასის ახალშობილი, ანუსის ატრეზია, საყლაპავის ატრეზია, ღია არტერიული სადინარი, პარკუჭშუა ძგიდის დეფექტი,გულის უკმარისობა</t>
  </si>
  <si>
    <t xml:space="preserve">577 09 04 70 </t>
  </si>
  <si>
    <t>წურწუმია გიორგი</t>
  </si>
  <si>
    <t>6075003295ბავშვი</t>
  </si>
  <si>
    <t>მწ.სუნთქვის უკმარისობა,კომა დაუზუსტებელი,თავის ტვინის ანოქსიური დაზიანება.</t>
  </si>
  <si>
    <t>თელავი ავთანდილ ყამბარაშვილის სამშ.სახლი</t>
  </si>
  <si>
    <t>მიქაბერიძე ნატო</t>
  </si>
  <si>
    <t>მდედრ-მდედრ</t>
  </si>
  <si>
    <t>35350005436დედა</t>
  </si>
  <si>
    <t>ორსულობა 27-28კვირა,ტყუპი ნაყოფი,პირველი ნაყ.მენჯით წინ მდებარეობა,მეორე ნაყ.თავით წინ მდებარეობა ,ტყუპი მკვდარი ნაყოფები,მდედრობითი სქესის ორივე,650გრ/30სმ, 700გრ/31სმ.</t>
  </si>
  <si>
    <t>06:50-06:57    02/10/2014</t>
  </si>
  <si>
    <t>სამნიაშვილი-კვიციანი იოანე</t>
  </si>
  <si>
    <t>01450069300ბავშვი</t>
  </si>
  <si>
    <t>გესტაცია 40 კვირა,მძიმე ასფიქსია დაბადებისას,სუნთქვის მწვავე უკმარისობა,ჰიპოქსიურ-იშემიური ენცეფალოპატია,ახალშობილთა კომა,ცერებრალური შეშუპება,თირკმლის უკმარისობა,ღვიძლის უკმარისობა,სქესი მამრობითი,წონა 2900 გრ,სიგრძე 50სმ</t>
  </si>
  <si>
    <t>კაშია ნათია (დედა)</t>
  </si>
  <si>
    <t>6001136793დედა</t>
  </si>
  <si>
    <t>ორსულობა 32კვირა, ნორმალური მდგომარეობა,პლაცენტის ნაადრევი  აცლა,მკვდარი მახინჯი ნაყოფი. წონა 1.600 სიგრძე-34სმ.</t>
  </si>
  <si>
    <t xml:space="preserve"> 02/10/2014  / 19:00</t>
  </si>
  <si>
    <t>ლალი   ზარნიძე</t>
  </si>
  <si>
    <t>კახაბერ ბანძელაძე (მამა)</t>
  </si>
  <si>
    <t>მარიამ ბანძელაძე (ბავშვი)</t>
  </si>
  <si>
    <t>60850036465ბავშვი</t>
  </si>
  <si>
    <t xml:space="preserve"> 28/09/2014</t>
  </si>
  <si>
    <t>ტოქსიკური ენცეპალოპათია,ახალშობილთა რესპირატორული სხვა  დისტრესი,გესტაცია 38-კვირა.წონა-3კგ. სიგრძე-51სმ</t>
  </si>
  <si>
    <t>02/10/2014/18:20</t>
  </si>
  <si>
    <t xml:space="preserve"> ზარნაძე ლალიმ</t>
  </si>
  <si>
    <t xml:space="preserve"> 0:28</t>
  </si>
  <si>
    <t>აბრამიშვილი ნინო (დედა)</t>
  </si>
  <si>
    <t>54001025956დედა</t>
  </si>
  <si>
    <t>მეორე ნაადრევი მშობიარობა,მკვდარი ნაყოფი,ორსულობის 23კვირა. ნაყოფის ინტრანატალური სიკვდილი. წონა-450გრ. სიგრძე-30სმ</t>
  </si>
  <si>
    <t>02/10/201423:50:00</t>
  </si>
  <si>
    <t>ქურხულიშვილი ნათელა</t>
  </si>
  <si>
    <t>40001015275დედა</t>
  </si>
  <si>
    <t>ორსულობა 23 კვირა,განვითარების ანომალია,მკვდარი ნაყოფი,სქესი მამრობითი,წონა 650 გრ,სიგრძე 27სმ</t>
  </si>
  <si>
    <t>შუკაკიძე მიხეილი</t>
  </si>
  <si>
    <t>ბარნოვის ჰოსპიტალი</t>
  </si>
  <si>
    <t>ალიევა ანჟელიკა</t>
  </si>
  <si>
    <t xml:space="preserve">20901072688 დედა </t>
  </si>
  <si>
    <t>ორსულობა 23 კვირა, ნაყოფის ანტენატალური სიკვდილი, წონა 520, 28 სმ, მშობიარობის მეორე პერიოდი</t>
  </si>
  <si>
    <t xml:space="preserve">ბაჩალეიშვილი მაკა </t>
  </si>
  <si>
    <t>01027055826დედა</t>
  </si>
  <si>
    <t>ორსულობა 24 კვირა, მკვდარი ნაყოფი, 750 გრ, 29სმ</t>
  </si>
  <si>
    <t>04/10/2014 12;10</t>
  </si>
  <si>
    <t>გურბანოვა მდ</t>
  </si>
  <si>
    <t>01350068930ბავშვი</t>
  </si>
  <si>
    <t>რდს, გულის უკმარისობა, უკიდურესი უმწიფრობა, ტყუპი პირველი 690გრ</t>
  </si>
  <si>
    <t>ასკაროვა ფარიდ</t>
  </si>
  <si>
    <t>28950012367ბავშვი</t>
  </si>
  <si>
    <t xml:space="preserve">სეფსისი, სეპტიური შოკი, რდს, მცირე მასის ახალშობილი, </t>
  </si>
  <si>
    <t>04/10/214 4:00</t>
  </si>
  <si>
    <t>მჭედლიშვილი თეიმურაზ</t>
  </si>
  <si>
    <t>01650069494ბავშვი</t>
  </si>
  <si>
    <t>რდს, ბაქტერიული სეფსისი, სეპტიური შოკი, ქალაშიდა სისხლჩაქცევა, მცირე წონის ახალშობილი. 1350 37სმ</t>
  </si>
  <si>
    <t>ჯალაბაძე ხათუნა</t>
  </si>
  <si>
    <t>01350069637ბავშვი</t>
  </si>
  <si>
    <t>რდს მძიმე,ახალ.ბაქტ.სეფსისი,ძლიერ მცირე წონის ახალ.დაბადებისას,სპინა ბიფიდა</t>
  </si>
  <si>
    <t>მიქელაძე დეა</t>
  </si>
  <si>
    <t>01950064172ბავშვი</t>
  </si>
  <si>
    <t>ფილტვის აგენეზია,დისპლაზია,სუნთქვის უკმარისობა,ბრონქოპულმონალური დისპლაზია,ჰილოთორაქსი,პარკუჭშუა ძგიდის დეფექტი,ღია არტერიული სადინარი,ფილტვის არტერიის  სხვა ანომალიები, პულმონალური ჰიპერტენზია</t>
  </si>
  <si>
    <t>მანანა თურქიძე</t>
  </si>
  <si>
    <t>როიანი თეონა (დედა)</t>
  </si>
  <si>
    <t>01008055816(დედა)</t>
  </si>
  <si>
    <t>ორსულობა 34-კვირა.ნაყოფის ანტენატალური სიკვდილი.წონა-1.900  სიგრძე 40სმ</t>
  </si>
  <si>
    <t>ჯოხტაბერიძე იამზე (დედა)</t>
  </si>
  <si>
    <t>43001010617(დედა)</t>
  </si>
  <si>
    <t>პირველი დროული მშობიარობა, მკვდაარი ნაყოფი.ნაყოფის  ატენატალური სიკვდილი. წონა-3.300 სიგრძე-50სმ</t>
  </si>
  <si>
    <t xml:space="preserve"> 07/10/2014 04:45</t>
  </si>
  <si>
    <t>ჯუმბერ გოგიაშვილის სამშობიარო სახლი</t>
  </si>
  <si>
    <t>ვერძეული ნანა</t>
  </si>
  <si>
    <t>16001019522დედა</t>
  </si>
  <si>
    <t>ორსულობა 28-29 კვირა, მე-5  ნაადრევი მშობიარობა მკვდარი ნაყოფით,მშობიარობის მე-3 პერიოდი, სქესი მამრობითი ,წონა 1700 გრ,სიგრძე 45 სმ.  P.S. პაციენტი ერთი თვის წინ სანაყოფო წყლების ნაადრევი დაღვრით შევიდა  გოგიაშვილის კლინიკაში, საიდანაც მოხდა პაციენტის ტრანსპორტირება ღუდუშაურში, კლინიკიდან გაეწერა პაციენტის თქმით ორი დღის წინ, 6 ოქტომბერს პაციენტს დაეწყო სამშობიარო ტკივილები, გამოიძახეს სასწრაფო სამსახურის ბრიგადა, პაციენტმა იმშობიარა  კლინიკაში შესვლამდე  სასწრაფო სამსახურის მანქანაში.</t>
  </si>
  <si>
    <t>ეკატერინე ბალიაშვილი</t>
  </si>
  <si>
    <t>ზურაბიანი ლია</t>
  </si>
  <si>
    <t>53001056463დედა</t>
  </si>
  <si>
    <t>ორსულობა 30 კვირა,ნაყოფის ჯდომით წინ მდებარეობა,მშობიარობის  პირველი პერიოდი,ნაყოფის განვითარების მრავლობითი  მანკი,პირველი ნაადრევი მშობიარობა, ნაყოფის ანტენატალური სიკვდილი,სქესი მამრობითი,წონა 2300გრ,სიგრძე 46 სმ</t>
  </si>
  <si>
    <t>ირაკლი ქართველიშვილი</t>
  </si>
  <si>
    <t xml:space="preserve">მარნეული ჯეო ჰოსპიტალსი </t>
  </si>
  <si>
    <t>მამედოვა მრ</t>
  </si>
  <si>
    <t xml:space="preserve">28001117778 დედა </t>
  </si>
  <si>
    <t>რდს. ინტრაკრანიალური სისხლჩაქცევა; ბაქტერიული სეფსისი, სეპტიური შოკი, 1300 გრ; 39 სმ</t>
  </si>
  <si>
    <t xml:space="preserve">ბარხალიშვილი </t>
  </si>
  <si>
    <t xml:space="preserve">06001004772 დედა </t>
  </si>
  <si>
    <t xml:space="preserve">24 კვირა ორსულობა, სამი ტყუპი ნახყოფი, პირველი ტყუპის მენჯით წინმდებარეობა, პირველი  ინტრანატალური სიკვდილი ,  მრ, 550 გრ,  </t>
  </si>
  <si>
    <t xml:space="preserve">24 კვირა ორსულობა, სამი ტყუპი ნახყოფი, პირველი ტყუპის მენჯით წინმდებარეობა, პირველი , ტყუპის ინტრანატალური  სივკდილი, მრ  450 გრ,  </t>
  </si>
  <si>
    <t xml:space="preserve">მუჩაიძე ნათელა </t>
  </si>
  <si>
    <t>01008009765 დედა</t>
  </si>
  <si>
    <t xml:space="preserve">34 კვირა ორსულობა. მენჯით წინმდებარეობა, ნაყოფის ანტენატალური სიკვდილი; მდ 1300 გრ 38 სმ </t>
  </si>
  <si>
    <t>ლომიძე ნინო</t>
  </si>
  <si>
    <t>11001008459დედა</t>
  </si>
  <si>
    <t>ორსულობა 24 4/7 კვირა,რეზუს უარყოფითი,ნაყოფის  განვითარების ანომალია,მეორე ორსულობა,ნაყოფის ანტენატალური სიკვდილი,სქესი მდედრობითი,წონა 700 გრ,სიგრძე 27 სმ</t>
  </si>
  <si>
    <t xml:space="preserve">გელა   ნონიაშვილი </t>
  </si>
  <si>
    <t>ნარუაშვილი თეა</t>
  </si>
  <si>
    <t>29001018755დედა</t>
  </si>
  <si>
    <t>ორსულობა 32 კვირის,პლაცენტის აცლა,სისხლდენა,საკეისრო კვეთა,საშვილოსნოს ამპუტაცია,ნაყოფის ანტენატალური სიკვდილი, სქესი მდედრობითი,წონა 1750 გრ, სიგრძე 40 სმ</t>
  </si>
  <si>
    <t>ბოგვერაძე მაკა</t>
  </si>
  <si>
    <t>10950002173ბავშვი</t>
  </si>
  <si>
    <t>მწვავე ლიმფობლასტური ლეიკემია,სუნთქვის მწვავე უკმარისობა,მიკოზური პნევმონია .</t>
  </si>
  <si>
    <t>მარნეულის ჯეო-ჰოსპიტალსის ს/ს</t>
  </si>
  <si>
    <t>მიქაილოვა აიდი</t>
  </si>
  <si>
    <t>36701058805დედა</t>
  </si>
  <si>
    <t>ორსულობა 28 კვირა,ნაყოფის განვითარების ანომალია,ჰიდროცეფალია III  IV  ხარისხის,დენდი ვოლკერის სინდრომი,ორსულობა შეწყდა სამედიცინო ჩვენებით,მკვდარ ნაყოფი,სქესი მამრობითი,წონა 900 გრ,სიგრძე 32 სმ</t>
  </si>
  <si>
    <t xml:space="preserve">  </t>
  </si>
  <si>
    <t>ჯავახიშვილი ლელა</t>
  </si>
  <si>
    <t>01001031193ბავშვი</t>
  </si>
  <si>
    <t>ორსულობა 32 კვირა, ნაყოფის ანტენატალური სიკვდილი,სქესი მამრობითი,წონა 1500გრ,სიგრძე 39სმ</t>
  </si>
  <si>
    <t>პაპუნაშვილი ნანა</t>
  </si>
  <si>
    <t>01014004062დედა</t>
  </si>
  <si>
    <t>ორსულობა 41 2/7 კვირა, პირველი ორსულობა,ნაყოფის თავით წინ მდებარეობა,ნაყოფის ანტენატალური სიკვდილი,სქესი მამრობითი,წონა 3400 გრ,სიგრძე 50სმ</t>
  </si>
  <si>
    <t>რეგიონალური ჯანდაცვის ცენტრი. ახალქალაქის სასწრაფო</t>
  </si>
  <si>
    <t xml:space="preserve"> ოგანესიანი ალექსი</t>
  </si>
  <si>
    <t>დიაგნოზი დაუზუსტებელი, ახალქალაქის სასწრაფოს ქუჩაში გამოძახების ადგილზე მისულებს დახვდათ გვამი:</t>
  </si>
  <si>
    <t xml:space="preserve">მარიკა ხათაშვილმა </t>
  </si>
  <si>
    <t>ბალხამიშვილი ჩილინდრიშვილი ტყ 3</t>
  </si>
  <si>
    <t>01750070551 დედა</t>
  </si>
  <si>
    <t>რდს, უკიდურესი უმწიფრობა, პნევმოთორაქსი, ახალშობილთა ცერებრული დარღვევები, 24 კვირა გესტაცია, მრ, 650 გრ, 35 სმ</t>
  </si>
  <si>
    <t>გვიანიძე რიტა</t>
  </si>
  <si>
    <t>54001043437დედა</t>
  </si>
  <si>
    <t>ორსულობა 36 კვირა, ნორმალურად მიმაგრებული პლაცენტის ნაადრევი აცლა, მდ, 1850 გმ, 42 სმ</t>
  </si>
  <si>
    <t>11/10/2014 14;35</t>
  </si>
  <si>
    <t>თურმანიძე მარიამ</t>
  </si>
  <si>
    <t>62001042284დედა</t>
  </si>
  <si>
    <t xml:space="preserve">ორსულობა 22 კვირა, ნაყოფის ინტრანატალური სიკვდილი, ნაადრევი მშობიარობა, მდ 425 გრ, </t>
  </si>
  <si>
    <t>ნათია ამბროლაშვილი</t>
  </si>
  <si>
    <t>მეორე ნაადრევი მშობიარობა, მკვდარი ნაყოფი, 800 გრ, 31 სმ, მრ</t>
  </si>
  <si>
    <t>ლია მოსეშვილი</t>
  </si>
  <si>
    <t>ლიანა გელხაური</t>
  </si>
  <si>
    <t>დიოგიძე დავითი</t>
  </si>
  <si>
    <t>61550025963ბავშვი</t>
  </si>
  <si>
    <t>31/07/2014</t>
  </si>
  <si>
    <t>ახლშობილთა რესპირატორული დისტრესი, მცირე წონის ნაყოფი დაბადებისას, ნაყოფისა და ახალშობილის ნეკროზული ენტეროკოლიტი,  გესტაცი 30კვირა,  წონა- 1600გრ, სიგრზე 40სმ.</t>
  </si>
  <si>
    <t>შუბითიძე სალომე</t>
  </si>
  <si>
    <t>43001040844(დედა)</t>
  </si>
  <si>
    <t>ორსულობა 39 კვირა, ნაყოფის თავით წინმდებარეობა, პლაცენტის   ნაადრევი აცლა, წონა 2500გრ, სიგრძე 40სმ.</t>
  </si>
  <si>
    <t>გიორგი როსტიაშვილი</t>
  </si>
  <si>
    <t>31001042081მამა</t>
  </si>
  <si>
    <t>ახალშობილთა რდს,ახალშობილთა ბაქტერიული სეფსისი,სეპტიური შოკი,გესტაციურ ასაკთან მცირე მასა, გესტაცია 38 კვირა წონა 1900გრ</t>
  </si>
  <si>
    <t>ბოლქვაძე გუგული</t>
  </si>
  <si>
    <t>ნინო შანიაშვილი</t>
  </si>
  <si>
    <t xml:space="preserve">კუჭუხიძე ნიკოლოზი </t>
  </si>
  <si>
    <t>01850070123ბავშვი</t>
  </si>
  <si>
    <t>ახალშობილთა ბაქტერიული სეფსისი  დაუზუსტებელი,სეპტიცემია  დაუზუსტებელი,ნაყოფის და ახალშობილის დისიმინირებული სისხლძარრვთა კოაგულაცია,გესტაცია 26 კვირა,წონა 800 გრ,სიგრძე 30სმ</t>
  </si>
  <si>
    <t>ბინაზე, მცხეთის რაიონი, სოფ. ძალისი.</t>
  </si>
  <si>
    <t>ირმა იდუკაშვილი</t>
  </si>
  <si>
    <t>ანა გურწიშვილი</t>
  </si>
  <si>
    <t>ვერ მოგვაწოდა სასწრაფოსსამსახურის ბრიგადამ</t>
  </si>
  <si>
    <t xml:space="preserve">სასწრაფო დახმარების ბრიგადას ბავშვი გარდაცვლილი დახვდათ. ექიმის აზრით ბავშვი იყო დახლოებით ნახევარი საათის წინ გარდაცვლილი, დედა როგორც ამბობს აჭამა ბავშვს, შემდეგ რომ ნახა გარდაცვლილი იყო. </t>
  </si>
  <si>
    <t>13/10/2014  (15:30)</t>
  </si>
  <si>
    <t>თეკლე კორინთელი</t>
  </si>
  <si>
    <t>თაზო იამანიძე</t>
  </si>
  <si>
    <t>60150036289ბავშვი</t>
  </si>
  <si>
    <t>17/09/2014</t>
  </si>
  <si>
    <t>ახალშობილთა რესპირატორული დისტრესი, ბაქტერიული სეფსისი, ახალშობილთა კომა, გესტაცია 39 კვირა, წონა 3400გრ, სიგრძე 51სმ.</t>
  </si>
  <si>
    <t>13/10/2014 (14:30)</t>
  </si>
  <si>
    <t>ირემაშვილი დავით</t>
  </si>
  <si>
    <t>01250068117ბავშვი</t>
  </si>
  <si>
    <t>ახალშობილთა სეფსისი, პოლიორგანული უკმარისობა, რდს, ახალშობილთა კომა</t>
  </si>
  <si>
    <t>მარნეულის ჯეო ჰოსპიტალსი</t>
  </si>
  <si>
    <t>ჩობანოვა ვალიდა</t>
  </si>
  <si>
    <t>28450012746ბავშვი</t>
  </si>
  <si>
    <t>რდს, ს/უ/ გ/უ, ღია არტერიული სადინარი, გესტაციურ ასაკთან შედარებით მცირე მასის ახალშობილი. წონა 1100 გრ</t>
  </si>
  <si>
    <t>ლორთქიანიძე ანრი</t>
  </si>
  <si>
    <t>61550027148ბავშვი</t>
  </si>
  <si>
    <t>ახალშობილთა სხვა რესპირატიული დისტრესი, ახალშობილთა  სუნთქვის უკმარისობა,შოკი დაუზუსტებელი,ნაყოფის და ახალშობილის პარკუჭშიდა სისხლჩაქცევა ll ხარისხის,ახალშობილთა ბაქტერიული სეფსისი დაუზუსტებელი,გესტაცია 39 კვირა,სიგრძე 50 სმ,წონა 3400გრ</t>
  </si>
  <si>
    <t>მ.იაშვილის სახ. ბავშვთა ცენტრალური საავადმყოფო</t>
  </si>
  <si>
    <t>შველიძე ნია</t>
  </si>
  <si>
    <t>38950001552 (ბავშვი)</t>
  </si>
  <si>
    <t>27/12/2008</t>
  </si>
  <si>
    <t>სოკოთი ინტოქსიკაცია, ღვიძლის მწვავე უკმარისობა, სუნთქვის მწვავე უკმარისობა.</t>
  </si>
  <si>
    <t>15/10/2014 10:00სთ</t>
  </si>
  <si>
    <t>მეღდისოვი ევგენია</t>
  </si>
  <si>
    <t>59001008745     დედა</t>
  </si>
  <si>
    <t>ფალიანი ნანა</t>
  </si>
  <si>
    <t>30001004633       დედა</t>
  </si>
  <si>
    <t>ორსულობა 24 კვ, მენჯით წინ მდებარეობა, ნაყოფის ინტრანატალური სიკვდილი. წონა 500 გრ, სიგრძე 30სმ.</t>
  </si>
  <si>
    <t>ბინაზე გარდაცვალება</t>
  </si>
  <si>
    <t>ზურაბიშვილი-ბექაური</t>
  </si>
  <si>
    <t>23001007225      დედა</t>
  </si>
  <si>
    <t>ორსულობა 24-25-კვ, ნაადრევი მშობიარობა მკვდარი ნაყოფით, წონა 600 გრ, სიგრძე 31 სმ სასწრაფო დახმარების ბრიგადას დახვდა ნამშობიარებელი ქალი,მკვდარი ნაყოფით</t>
  </si>
  <si>
    <t>მანანა ნასაშვილი</t>
  </si>
  <si>
    <t>ლუკა ოკუჯავა</t>
  </si>
  <si>
    <t>39150007524      ბავშვი</t>
  </si>
  <si>
    <t>ახალშობილტა რდს, პარკუჭშიდა სისხლჩაქცევა, ს/უ, გ/უ, ახალშობილთა კომა, წონა 2000 გრ, სიგრძე 47 სმ</t>
  </si>
  <si>
    <t>გვანცა ზანდარიძე</t>
  </si>
  <si>
    <t>61650027211ბავშვი</t>
  </si>
  <si>
    <t>მეკონიუმის ნეონატალური ასპირაცია,სუნთქვი უკმარისობა,წინაგულთა შუა ძგიდის დეფექტი,ღია არტერიული სადინარი,პარკუჭშიდა სისხლჩაქცევა ll ხარისხის,ახალშობილთა კოაგულაციის სხვა დარღვევები,გესტაცია  40 კვირა,წონა 2900 გრ,სიგრძე 49 სმ</t>
  </si>
  <si>
    <t>ახლი სიცოცხლე</t>
  </si>
  <si>
    <t>ჭიღიტაშვილი ნათია</t>
  </si>
  <si>
    <t>01001015733დედა</t>
  </si>
  <si>
    <t>ორსულობა 30 კვირა,  თავით წინ მდებარეობა,  ნაყოფის  ანტენატალური სიკვდილი,სქესის  მდედრობითი,წონა 1400 გრ, სიგრძე 36სმ</t>
  </si>
  <si>
    <t xml:space="preserve">იმედაძე თამთა </t>
  </si>
  <si>
    <t>26001007339დედა</t>
  </si>
  <si>
    <t xml:space="preserve">ორსულობა 24 კვირა, მენჯით წიმდებარეობა, ნაყოფის ინტრანატალური სიკვდილი, დამძიმებული სამეანო ანამნეზი, მდ,700 გრ, 34 სმ </t>
  </si>
  <si>
    <t>ჩაჩუა მთვარისა</t>
  </si>
  <si>
    <t>61001076106დედა</t>
  </si>
  <si>
    <t>ორსულობა 27 2/7 კვირა,  თავით წინ მდებარეობა,საკეისრო კვეთა,  ნაყოფის  ანტენატალური სიკვდილი, დამძიმებული სომატური ანამნეზი,ნაწიბური საშვილოსნოზე საკეისრო კვეთის შემდეგ,შაქრიანი დიაბეტი,გაცხიმოვნება მე-3 ხარისხის,სქესის  მამრობითი,წონა 600 გრ, სიგრძე 33სმ</t>
  </si>
  <si>
    <t>ხაშური ალიანს მედსერვისი</t>
  </si>
  <si>
    <t>თიბილაშვილი ირინე</t>
  </si>
  <si>
    <t>57001052580 დედა</t>
  </si>
  <si>
    <t>ორსულობა 35კვირა,ნორმ.მიმაგრ.პლაცენტის ნაადრევი აცლა,მკვდარი ნაყოფი,მამრ.სქესის</t>
  </si>
  <si>
    <t>მანანა ნოზაძე</t>
  </si>
  <si>
    <t xml:space="preserve"> 10:30</t>
  </si>
  <si>
    <t xml:space="preserve"> თეგაძე მარიამი (დედა)</t>
  </si>
  <si>
    <t xml:space="preserve"> ჩოხელი ანასტასია </t>
  </si>
  <si>
    <t>01450069280(ბავშვი)</t>
  </si>
  <si>
    <t xml:space="preserve"> 20/09/2014</t>
  </si>
  <si>
    <t>რ.დ.ს, სეპტიცემია დაუზუსტებელი, ნეკროზული 
 ენტეროკოლიტი,ჰიდროცეფალია დაუზუსტებელი,გესტაცია 28-კვირა.  წონა-1კგ.</t>
  </si>
  <si>
    <t xml:space="preserve"> 18/10/2014 / 10:00</t>
  </si>
  <si>
    <t>გარდელიანი მანანა</t>
  </si>
  <si>
    <t xml:space="preserve"> ღუდუშაურის ესც.</t>
  </si>
  <si>
    <t xml:space="preserve"> მეხტიევა ნასტია (დედა)  </t>
  </si>
  <si>
    <t xml:space="preserve"> 12101101594 (დედა)</t>
  </si>
  <si>
    <t xml:space="preserve">  23კვირის ორსულლობა,ნაყოფის თავით წინ მდებარეობა,ნაყოფის  ინტრანატალური სიკვდილი. წონა-450გრ   სიგრძე-25სმ</t>
  </si>
  <si>
    <t>18/10/2014 : 12:00</t>
  </si>
  <si>
    <t xml:space="preserve"> ჩხიკვაძე ლელა</t>
  </si>
  <si>
    <t>შპს დედათა დახმარების სამეანო გინეკოლოგიური განყოფილება "ნინო"</t>
  </si>
  <si>
    <t xml:space="preserve"> ედიშერაშვილი ნატალია (დედა) </t>
  </si>
  <si>
    <t xml:space="preserve"> 01001003265 (დედა)</t>
  </si>
  <si>
    <t>ორსულობა 33-კვირა მკვდარი ნაყოფი,დამძიმებული სამეანო  ანამნეზი,გადატანილი საკეისრო კვეთა. მშობიარობის მეორე პერიოდი. წონა-1.190 სიგრძე-45სმ</t>
  </si>
  <si>
    <t xml:space="preserve"> გაგუა ეკატერინე</t>
  </si>
  <si>
    <t>გარდაცვალება ბინაზე რუსთავის 12-მკრ.7-კორპ.1-სად.2-პად.ბინა-33</t>
  </si>
  <si>
    <t xml:space="preserve"> იანა მურადაშვილი (დედა)</t>
  </si>
  <si>
    <t xml:space="preserve"> ბარბარე ყიყიშვილი (ბავშვი) </t>
  </si>
  <si>
    <t>01136065665ბავშვი</t>
  </si>
  <si>
    <t>ცერებლარული დამბლა,ნაყოფისა და ახალშობილთა პარკუჭშიდა  არატრავმული სისხლჩაქცევა.</t>
  </si>
  <si>
    <t>19/10/2014 / 08:44</t>
  </si>
  <si>
    <t xml:space="preserve"> სასწრაფოს ცვლის უფროსი ვარდო ყიფიანი </t>
  </si>
  <si>
    <t>ახალაძე ხატია</t>
  </si>
  <si>
    <t>01027016553    დედა</t>
  </si>
  <si>
    <t>ორსულობა 38 კვირა, მენჯით წინ მდებარეობა, ნაყოფის ანტენატალური სიკვდილი. წონა 3100 გრ, სიგრძე 50 სმ</t>
  </si>
  <si>
    <t>ჩაჩავას კლინიკა</t>
  </si>
  <si>
    <t>ფირცხალავა ირა</t>
  </si>
  <si>
    <t>01017042441დედა</t>
  </si>
  <si>
    <t>ორსულობა 40 2/7 კვირა,ნაყოფის თავით წინ მდებარეობა,ნორმალურად მიმაგრებული პლაცენტის ნაადრევი აცლა,მკვდარი ნაყოფი,პრეეკლამპსია მძიმე ფორმის,სისხლდენა,საკეისრო კვეთა,ექსტერპაცია,ჰემოტრანსფუზია,სქესი მდედრობითი,წონა 3400 გრ,სიგრძე 51 სმ</t>
  </si>
  <si>
    <t>ნელი ქსნელაშვილი</t>
  </si>
  <si>
    <t>ქუთაისის №2ახალი სამშობიარო სახლი</t>
  </si>
  <si>
    <t>შპს ქუთაისის ახალი N2 სამშობიარო სახლი</t>
  </si>
  <si>
    <t>ხოხიაშვილი-ჯუღელი ნინო</t>
  </si>
  <si>
    <t>60002002285დედა</t>
  </si>
  <si>
    <t>ორსულობა 29 კვირა,ნორმალურად მიმაგრებული პლაცენტის ნაადრევი აცლა,მკვდარი ნაყოფი,პრეეკლამპსია მძიმე ფორმის,საკეისრო კვეთა,ნაყოფის მუცლად ყოფნის ზრდის შეფერხება ll ხარისხის,ჭარბი გაცხიმოვნება llხარისხის,დამძიმებული სამეანო ანამნეზი, გადატანილი 3 საკეისრო კვეთა,სქესი მამრობითი,წონა 800გრ,სიგრძე 37სმ</t>
  </si>
  <si>
    <t>მერკვილაძე ირაკლი</t>
  </si>
  <si>
    <t>მამასახლისი მაკა</t>
  </si>
  <si>
    <t>62003000706დედა</t>
  </si>
  <si>
    <t>ორსულობა 38 კვირა,მენჯით წინ მდებარეობა,მკვდარი ნაყოფი,სქესი მდედრობითი,წონა 1500გრ,სიგრძე 45სმ</t>
  </si>
  <si>
    <t xml:space="preserve"> ინასარიძე მალხაზი (მამა) </t>
  </si>
  <si>
    <t xml:space="preserve">  01250069895(მამა)</t>
  </si>
  <si>
    <t xml:space="preserve"> გესტაცია 38კვირა. თანდაყოლილი ტუბერკულიოზი.სუნთქვის მწვავე  უკმარისობა,ახალშობილის გულის უკმარისობა,ტოქსიური ჰეპატიტი,პერინატალური პერიოდისთვის დამახასიათებელი ინფექცია. წონა-3.400 სიგრძე-50 სმ</t>
  </si>
  <si>
    <t>22/10/2014 : 21:05</t>
  </si>
  <si>
    <t>ახმედოვა დურდანა (დედა)</t>
  </si>
  <si>
    <t xml:space="preserve"> 10001053244 (დედა)</t>
  </si>
  <si>
    <t>ორსულობა 40-კვირა. მკვდარი ნაყოფი,მუცლის შიდა  ინფიცირება.სანაყოფე წყლების ნაადრევი დაღვრა. წონა-2.800 სიგრძე-48სმ</t>
  </si>
  <si>
    <t>ნელი ხარებაშვილი</t>
  </si>
  <si>
    <t>სამყურაშვილი თამარი</t>
  </si>
  <si>
    <t>54001051708დედა</t>
  </si>
  <si>
    <t>ორსულობა 32-33 კვირის,ჯდომით წინ მდებარეობა,მკვდარი ნაყოფი,სქესი მდედრობითი,წონა 1850 გრ,სიგრძე 44სმ</t>
  </si>
  <si>
    <t>ზურაბ კილაძე</t>
  </si>
  <si>
    <t>ჯაყელი-ცინცაძე იამზე</t>
  </si>
  <si>
    <t>61008008066დედა</t>
  </si>
  <si>
    <t>ორსულობა 28-29 კვირა, ნორმალურად მიმაგრებული პლაცენტის ნაადრევი აცლა,ნაყოფის ანტენატალური სიკვდილი, ნაწიბური    საშვილოსნოზე,საკეისრო კვეთა,სქესი მამრობითი,წონა 900 გრ,სიგრძე 38 სმ</t>
  </si>
  <si>
    <t>23/10/201416:35:00</t>
  </si>
  <si>
    <t>ლალი კალანდაძე</t>
  </si>
  <si>
    <t>მეტონიძე ნია</t>
  </si>
  <si>
    <t>01750071073ბავშვი</t>
  </si>
  <si>
    <t>გესტაცია 34 კვირის,მარცხენა პარკუჭის ჰიპოპლაზიის სინდრომი,მრავლობითი სტიგმები,წონა 1300გრ,სიგრძე 39 სმ</t>
  </si>
  <si>
    <t>ჯოგლიძე მურთაზი</t>
  </si>
  <si>
    <t>37950002379    ბავშვი</t>
  </si>
  <si>
    <t>ახალშობილთა რდს, ს/უ, გ/უ  გესტაცია 32 კვირა. წონა 1900 გრ, სიგრძე 46 სმ</t>
  </si>
  <si>
    <t>გვიშიანი ლიზი</t>
  </si>
  <si>
    <t>01850045218ბავშვი</t>
  </si>
  <si>
    <t>სეფსისი,სეპტიცემია,გულის თანდაყოლილი მანკი კომბინირებული,დაუნის სინდრომი,სეპტიური შოკი</t>
  </si>
  <si>
    <t>ნადეჟდა გველესიანი</t>
  </si>
  <si>
    <t>ბარბარე ნავალოვსკი</t>
  </si>
  <si>
    <t>01005016199ბავშვი</t>
  </si>
  <si>
    <t>მწ.სუნტქვის უკმარისობა,ბავშვთა ცერებრული დამბლა,სეპტიცემია,გულის უკმარისობა</t>
  </si>
  <si>
    <t>ქეთი გოზალიშვილი</t>
  </si>
  <si>
    <t>მდედრ/მდედრ</t>
  </si>
  <si>
    <t>01027065282 დედა</t>
  </si>
  <si>
    <t>ორსულობა 23კვირა,ტყუპი ნაყოფი,ჭიპლარის გამოვარდნა,2-ე ნაყოფის ინტრანატალური სიკვდილი, 1.მდედრ.450გრ/25სმ,2.მდედრ.488/26სმ</t>
  </si>
  <si>
    <t>08:20/08:25</t>
  </si>
  <si>
    <t>მუმლაძე ფიქრია (დედა)</t>
  </si>
  <si>
    <t>54001053923 (დედა)</t>
  </si>
  <si>
    <t>ორსულობა 38-კვირა თავით წინ მდებარეობა,მძიმე პრეკლამსია,მკვდარი ნაყოფი,სასწრაფო საკეისრო კვეთა. წონა-5.200 სიგრძე-54სმ</t>
  </si>
  <si>
    <t>ვაშაკიძე  თამთა (დედა)</t>
  </si>
  <si>
    <t>37001044168 (დედა)</t>
  </si>
  <si>
    <t>ორსულობა 39კვირა თავით წინ მდებარეობა.ნაყოფის ატენატალური სიკვდილი.ნაყოფის განვითარების მანკი.პრეკლამსია მსუბუქი ფორმის. პირველი დროული მშობიარობა,მკვდარი ნაყოფი.წონა-2.800 სიგრძე-47სმ</t>
  </si>
  <si>
    <t xml:space="preserve"> მჟავანაძე მაკა (დედა)</t>
  </si>
  <si>
    <t xml:space="preserve"> ოქრომედლიშვილი სალომე (ბავშვი) </t>
  </si>
  <si>
    <t>01650071366(ბავშვი)</t>
  </si>
  <si>
    <t>სეფსისი,სეპტიური შოკი. წონა-1.800   სიგრძე-43სმ</t>
  </si>
  <si>
    <t>26/10/2014 / 24:00</t>
  </si>
  <si>
    <t xml:space="preserve"> ჭიღლაძე მერაბი (მამა)</t>
  </si>
  <si>
    <t xml:space="preserve"> ჭიღლაძე გაბრიელი (ბავში)</t>
  </si>
  <si>
    <t>33550005451(ბავშვი)</t>
  </si>
  <si>
    <t xml:space="preserve"> 20/10/2014</t>
  </si>
  <si>
    <t xml:space="preserve"> რესპირატორული დისტრეს სინდრომი.მცირე მასის 
 ნაყოფი.ორსულობის 28-კვირა.ახალშობილთა სუნთქვის 
 უკმარისობა.ახალშობილთა გულის უკმარისობა.ღია არტერიული სადინარი. წონა 
 1225გრ. სიგრძე-38სმ</t>
  </si>
  <si>
    <t>27/10/2014 / 06:00</t>
  </si>
  <si>
    <t>წურწუმია ელენე</t>
  </si>
  <si>
    <t>48001006106დედა</t>
  </si>
  <si>
    <t>ორსულობა 37-38 კვირა,მშობიარობის პირველი პერიოდი, ნაყოფის თავით წინ მდებარეობა,მკვდარი ნაყოფი,დამძიმებული გინეკოლოგიური ანამნეზი(პირველადი სტერილობა 6 წელი,ინვიტრო განაყოფიერება),სქესი მდედრობითი,წონა 2800გრ,სიგრძე 48 სმ</t>
  </si>
  <si>
    <t>დეკანოზიშვილი  ბელა</t>
  </si>
  <si>
    <t>ისმაილოვა ფირუზი</t>
  </si>
  <si>
    <t>Iტყუპი</t>
  </si>
  <si>
    <t>10601074114დედა</t>
  </si>
  <si>
    <t xml:space="preserve">ორსულობა 22 1/7 კვირა,ტყუპი ნაყოფი.სამი ტყუპი,უკიდურესი უმწიფრობა,ძალზე მცირე მასა დაბადებისას,წონა 450გრ,სიგრძე 25სმ </t>
  </si>
  <si>
    <t xml:space="preserve">ორსულობა 22 1/7 კვირა,ტყუპი ნაყოფი.სამი ტყუპი,უკიდურესი უმწიფრობა,ძალზე მცირე მასა დაბადებისას,წონა 400გრ,სიგრძე 24სმ </t>
  </si>
  <si>
    <t>lllტყუპი</t>
  </si>
  <si>
    <t xml:space="preserve">ორსულობა 22 1/7 კვირა,ტყუპი ნაყოფი.სამი ტყუპი,უკიდურესი უმწიფრობა,ძალზე მცირე მასა დაბადებისას,წონა 450გრ,სიგრძე 24სმ </t>
  </si>
  <si>
    <t>შუკვანი გაბრიელი</t>
  </si>
  <si>
    <t>01850069138    ბავშვი</t>
  </si>
  <si>
    <t>ახალშობილთა ბაქტერიული სეფსისი, სეპტიური შოკი, რდს</t>
  </si>
  <si>
    <t>ქანთარია მარიამი</t>
  </si>
  <si>
    <t>01650071736ბავშვი</t>
  </si>
  <si>
    <t>21/1082014</t>
  </si>
  <si>
    <t>ახალშობილთა ბაქტერიული სეფსისი, სეპტიური შოკი, რდს, დღენაკლი, მცირე მასის ახალშობილი.ახალშობილის ცერებრალური დარღვევები, წონა 1170გრ, სიგრძე 40სმ,გესტაცია 37 კვირის</t>
  </si>
  <si>
    <t>სამტრედიის სასწრაფო სამედიცინო დახმარება</t>
  </si>
  <si>
    <t>შენგელია ლიზა</t>
  </si>
  <si>
    <t>37850001019ბავშვი</t>
  </si>
  <si>
    <t>გვამი ბინაზე,სასწრაფო დახმარების ბრიგადას ბავშვი დახვდა გარდაცვლილი,დიაგნოზი უცნობია. P.S მშობლების განმარტებით ბავშვი იყო სრულიად ჯანმრთელი, გამოძახებული იყო კრიმინალური პოლიცია</t>
  </si>
  <si>
    <t>დავით ჩაგუნავა</t>
  </si>
  <si>
    <t>ქორიძე სოფიო</t>
  </si>
  <si>
    <t>19001025462დედა</t>
  </si>
  <si>
    <t>ორსულობა 38კვირა,ნაყ.თავით წინ მდებარეობა,ნაყ.ინტრანატალური სიკვდილი,მამრ.სქესის, 3000გრ/50სმ</t>
  </si>
  <si>
    <t>სანდრო ჟოჟაძე</t>
  </si>
  <si>
    <t>61750026095ბავშვი</t>
  </si>
  <si>
    <t>რდს,ახალ.ს/უ,მცირე წონის ახალშ.დაბადებისას,ახალ.სეფსისი,შოკი დაუზუსტებელი,გულის უკმარისობა</t>
  </si>
  <si>
    <t>დედა,გარეორსულობა</t>
  </si>
  <si>
    <t>შპს უნიმედი სამცხე ახალქალაქის სამედიცინო ცენტრი</t>
  </si>
  <si>
    <t>ზოროღლიან ანნა</t>
  </si>
  <si>
    <t>32001028526 დედა</t>
  </si>
  <si>
    <t>ფილტვის არტერიის თრომბოემბოლია (ორმხრივი)გარეორსულობა,ფალოსის მილის გასკდომა, მარჯვენა საკვერცხის ყვითელი სხეულის  გასკდომა,სისხლდენა,ჩატარდა ოპერაცია</t>
  </si>
  <si>
    <t>ალექსანდრე თოროიან</t>
  </si>
  <si>
    <t>რუსთავის სასაწრაფო დახმარებa</t>
  </si>
  <si>
    <t>მისამართი: რუსთავი მე-12 მიკრორაიონი 23 კორპუსი,ბინა 16</t>
  </si>
  <si>
    <t>ხაჩატუროვი ალექსანდრე</t>
  </si>
  <si>
    <t xml:space="preserve">პირადობა არ აქვს </t>
  </si>
  <si>
    <t>დიაგნოზი უცნობია,რუსთავის სასწრაფო დახმარების ბრიგადას  დახვდა გვამი. P.S მშობლების ინფორმაციით ბავშვს რამდენიმე დღე ჰქონდა მაღალი ტემპერატურა,პირადობის არ ქონის გამო არ მიმართეს არც ერთ სამედიცინო დაწესებულებას, გამოძახებულია  კრიმინალური პოლიცია</t>
  </si>
  <si>
    <t>ლია     მამულაშვილი</t>
  </si>
  <si>
    <t>კიზირია   სლავა</t>
  </si>
  <si>
    <t>39850007610ბავშვი</t>
  </si>
  <si>
    <t>ახალშობილთა სხვა რესპირატორული დისტრესი,მცირე მასის ახალშობილი დაბადებისას,გესტაცია 30 კვირა,წონა 1400გრ,სიგრძე 37სმ</t>
  </si>
  <si>
    <t>ფარქისაძე-ჭანტურიძე მდედრობითი</t>
  </si>
  <si>
    <t>ახალშობილთა რდს,დღენაკლი ახალშობილი,ძლიერ მცირე მასის ახალშობილი,გესტაცია30 კვირა,წონა 600 გრ, სიგრძე 22სმ</t>
  </si>
  <si>
    <t>შპს "რეგიონალური ჯანდაცვის ცენტრი"ლანჩხუთი</t>
  </si>
  <si>
    <t>ბუცხრიკიძე გაგა</t>
  </si>
  <si>
    <t>33450003789ბავშვი</t>
  </si>
  <si>
    <t>შოკი დაუზუსტებელი.  ჩატარდა რეანიმაციული ღონისძიებები                                                                      P.S მშობლების გადმოცემით ბავშვს ერთი კვირის განმავლობაში აღენიშნებოდა ღებინება, ფაღარათი</t>
  </si>
  <si>
    <t>ქეთევან  კალანდარიშვილი</t>
  </si>
  <si>
    <t>ბეჟანიძე ნინა</t>
  </si>
  <si>
    <t>61008003423დედა</t>
  </si>
  <si>
    <t>ორსულობა 31 კვირა, პრეელამპსია,ნაყოფის ანტენატალური სიკვდილი,მეორე ნაადრევი ოპერაციული ჩარევა,სქესი მამრობითი,წონა 1450გრ,სიგრძე 40სმ</t>
  </si>
  <si>
    <t>ჩიტორელიძე ნონა</t>
  </si>
  <si>
    <t>03001002593დედა</t>
  </si>
  <si>
    <t>ორსულობა 29 კვირა,ნაყოფის განვითარების მრავლობითი მანკი,ნაყოფის ინტრანატალური სიკვდილი,წონა 850გრ,სიგრძე 35 სმ</t>
  </si>
  <si>
    <t>ირინა შეროზია</t>
  </si>
  <si>
    <t>ხმალაძე-ლომიძე ნიკოლოზი</t>
  </si>
  <si>
    <t>01350071879ბავშვი</t>
  </si>
  <si>
    <t>ახალშობილთა რდს,ღია არტერიული სადინარი,პულმონალური ჰიპერტენზია,ს/უ,გ/უ.</t>
  </si>
  <si>
    <t xml:space="preserve">დანელია გვანცა </t>
  </si>
  <si>
    <t>62002006662დედა</t>
  </si>
  <si>
    <t>27 კვირა გესტაცია, ნაყოფის მენჯიტ წინმდებარეობა, მრავლობითი სიმახინჯე, ჰიდროცეფალია, მდ</t>
  </si>
  <si>
    <t>595 10 00 16</t>
  </si>
  <si>
    <t>სუბელიანი მდ</t>
  </si>
  <si>
    <t xml:space="preserve">რდს, ცერებრული დარღვევები, მცირე მასის ახალშობილი 1650 გრ. 33 სმ 33 კვირა გესტაცია </t>
  </si>
  <si>
    <t>02/22/2014</t>
  </si>
  <si>
    <t>ხარიტონიშვილი სალომე</t>
  </si>
  <si>
    <t>13001052218 დედა</t>
  </si>
  <si>
    <t>ორსულობა 25კვირა,ნაყ.ანტენატალური სიკვდილი,800გრ/27სმ,მამრ.სქესის</t>
  </si>
  <si>
    <t>თამარ გიგაია</t>
  </si>
  <si>
    <t>ია გოხაძე</t>
  </si>
  <si>
    <t>05001001459 დედა</t>
  </si>
  <si>
    <t>ორსულობა 22-23კვირა,2-ე  ნაადრევი მშობიარობა მკვდარი ნაყოფით,380გრ/26სმ,მდედრ.სქესის</t>
  </si>
  <si>
    <t>23:10   02.11.2014</t>
  </si>
  <si>
    <t>თინათინ ნარიმანიშვილი</t>
  </si>
  <si>
    <t>მარგველანი ეკა</t>
  </si>
  <si>
    <t>30001000574დედა</t>
  </si>
  <si>
    <t>რდს,სასუნთქი სისტემის თანდაყოლილი ანომალია,გესტაციურ ასაკთან შედარებით მცირე ნაყ. თანდაყოლილი ჰიდროცეფალია,1400გრ/40სმ, მდედრ.სქესის.</t>
  </si>
  <si>
    <t>23:50   02.11.2014</t>
  </si>
  <si>
    <t>სამტრედიის ჯეო-ჰოსპიტალსი  (ბინაზე გარდაცვალება)</t>
  </si>
  <si>
    <t>ჯაიანი-ჭუმბურიძე ირმა</t>
  </si>
  <si>
    <t>02001014175დედა</t>
  </si>
  <si>
    <t>ორსულოაბა სავარაუდოდ 39- 40 კვირის,მე-4 მშობიარობა,პაციენტმა იმშობიარა ბინაზე, სისხლდენით,დაკარგული გონებით შევიდა კლინიკაში,მკვდრი ნაყოფი სახლიდან მოიტანეს ერთი საათის შემდეგ,ექიმის დაჟინებული მოთხოვნით  სქესი  მდედრობითი, წონა 3000გრ,სიგრძე 50 სმ.  დედის გადმოცემით მან იმშობიარა  სახლში, ნაყოფს დაბადებისას არ უტირია.</t>
  </si>
  <si>
    <t>შპს უნიმედი სამცხე   ახალციხის სამედიცინო ცენტრი</t>
  </si>
  <si>
    <t>გეგეშიძე-მახარობლიძე ნატალია</t>
  </si>
  <si>
    <t>11001007654დედა</t>
  </si>
  <si>
    <t>ორსულობა 23 კვირა,მენჯით წინ მდებარეობა,მკვდარი ნაყოფი,სქესი მამრობითი,წონა 600გრ,სიგრძე 28 სმ, პლაცენტის  ჩარჩენა სისხლდენის გარეშე,საშვილოსნოს დიდი ზომის ფიბრომა,გაკეთდა ლაპარატომია.</t>
  </si>
  <si>
    <t>ვასილ ძინძუბაძე</t>
  </si>
  <si>
    <t>კუჭავა თეონა</t>
  </si>
  <si>
    <t>კუჭავა-ხათაშვილი მამრობითი</t>
  </si>
  <si>
    <t>53001054529დედა</t>
  </si>
  <si>
    <t>ახალშობილთა რდს,ახალშობილთა ბაქტერიული სეფსისი,სეპტიური შოკი,ორმხრივი სპონტანური პნევმოთორაქსი დაძაბვით,გესტაციურ ასაკი 26 კვირა,ძლიერ მცირე მასის ნაყოფი, წონა 1100გრ</t>
  </si>
  <si>
    <t>მაია ჯოხაძე</t>
  </si>
  <si>
    <t>60001118434დედა</t>
  </si>
  <si>
    <t>ახალშობილთა რდს, მრავლობითი თანდაყოლილი სტიგმები,მცირე მასის დღენაკლი ახალშობილი მე-3 ხარისხის,საშვილოსნოს შიდა ინფექცია,გესტაცია 29  კვირა,წონა 1300გრ,სიგრძე 38 სმ</t>
  </si>
  <si>
    <t>იმანოვი ელნური</t>
  </si>
  <si>
    <t>28950009647   ბავშვი</t>
  </si>
  <si>
    <t>21/02/2013წ</t>
  </si>
  <si>
    <t>მწ. ლეიკემია, ს/უ, პნევმონია, პნევმოთორაქსი, გ/უ</t>
  </si>
  <si>
    <t>04/11/2014წ     18:00</t>
  </si>
  <si>
    <t>577 09 04 80</t>
  </si>
  <si>
    <t>მიხანაშვილი ანა</t>
  </si>
  <si>
    <t>59001028362      დედა</t>
  </si>
  <si>
    <t>ორსულობა 40 კვ, ნაყოფის ანტენატალური სიკვდილი. წონა 4850 გრ, სიგრძე 50 სმ</t>
  </si>
  <si>
    <t>05/11/2014წ   02:50</t>
  </si>
  <si>
    <t>სვანაძე სალომე</t>
  </si>
  <si>
    <t>60001055234    დედა</t>
  </si>
  <si>
    <t>ორსულობა 22 კვირა, მწვავე მრავალწყლიანობა, ორივე ტყუპი ნაყოფის ინტრანატალური სიკვდილი. წონა ტყუპიI-400გრ და 28 სმ, ტყუპიII- 300 გრ და27 სმ</t>
  </si>
  <si>
    <t xml:space="preserve"> 599 51 97 50</t>
  </si>
  <si>
    <t>თეა ჯიოევა</t>
  </si>
  <si>
    <t>45001028920დედა</t>
  </si>
  <si>
    <t>ორსულობა 23 კვირის,ნაყოფის მენჯით წინ მდებარეობა,ნაყოფის ანტენატალური სიკვდილი,სანაყოფო წყლების ნაადრევი დაღვრა,ჭიპლარის გამოვარდნა, სქესი მამრობითი,წონა 540 გრ,სიგრძე 29 სმ</t>
  </si>
  <si>
    <t>ლუიზა აფციაური</t>
  </si>
  <si>
    <t>ფატი გურული</t>
  </si>
  <si>
    <t>18001016373დედა</t>
  </si>
  <si>
    <t>ორსულობა 37 კვირისმკვდარი ნაყოფი,დატვირთული სამეანო ანამნეზი,გადატანილი საკეისრო კვეთა,არასრულფასოვანი ნაწიბური საშვილოსნოზე,საკეირო კვეთა საშვილოსნოს ქვედა სეგმენტზე,სქესი მამრობითი,წონა 2600 გრ,სიგრძე 47 სმ</t>
  </si>
  <si>
    <t>შორენა  ღალთაძე</t>
  </si>
  <si>
    <t xml:space="preserve"> ქუთაისის სასწრაფო სამედიცინო  სამსახური 29 ბრიგადა</t>
  </si>
  <si>
    <t>ახალშობილი ნაპოვნი იყო ქუთაისში, ჯავახიშვილის №20-ში,ნაგვის  ურნაში.სქესი მამრობითი,ახალშობილს ჭიპლარი და მომყოლი  ზედ ჰქონდა,სავარაუდო წონა 2500გრ.კრიმინალურმა პოლიციამ ახალშობილი გადაასვენა პროზეკტურაში.P.S ზუსტი მონაცემები ცნობილი გახდება ექსპერტიზის შემდეგ.</t>
  </si>
  <si>
    <t xml:space="preserve"> ქუთაისის სასწრაფო სამედიცინო  სამსახურის ექიმი:სოფიო ჯიჯილავა       კრიმინალური სამსახურის გამომძიებელი დევი ფორჩხიძე</t>
  </si>
  <si>
    <t>595073828               577502850</t>
  </si>
  <si>
    <t>ურუმაშვილი ოთო</t>
  </si>
  <si>
    <t>01950067155ბავშვი</t>
  </si>
  <si>
    <t>პნევმონია დაუზუსტებელი,სუნთქვის უკმარისობა,ბრონხიოლიტი, პნევმოთორაქსი.</t>
  </si>
  <si>
    <t>გოგოლური ზოია</t>
  </si>
  <si>
    <t>12001065633დედა</t>
  </si>
  <si>
    <t>ორსულობა33კვირა,მენჯით წინ მდებარეობა, პრეეკლამფსია მძიმე ფორმის,ნაყ.ანტენატალური სიკვდილი,1500გრ/42სმ,მამრ.სქესის</t>
  </si>
  <si>
    <t>ჭიტაძე დიანა</t>
  </si>
  <si>
    <t>ჭიტაძე მამრობითი</t>
  </si>
  <si>
    <t>62005028199დედა</t>
  </si>
  <si>
    <t>ახალშობილთა რდს,ახალშობილთა ცერებრალური დარღვევები დაუზუსტებელი,ნაყოფის და ახალშობილის ინტრავენტრიკულური სისხლჩაქცევა მე-3 ხარისხის,უკიდურესი უმწიფრობა,პერინატალური პერიოდისთვის დამახასიათებელი ინფექცია დაუზუსტებელი,გესტაცია 25 5/7 კვირა,წონა   700გრ,სიგრძე 28 სმ</t>
  </si>
  <si>
    <t>ტანვერდიევი  ალდა</t>
  </si>
  <si>
    <t>15001024888დედა</t>
  </si>
  <si>
    <t>ორსულობა 32 კვირა ,ნაუფის თავით წინ მდებარეობა,დამძიმებული სამეანო ანამნეზი,გადატანილი საკეისრო კვეთა,მოსალოდნელი ნაადრევი მშობიარობა  გართულებული სანაყოფო გარსების  მაღალი დაზიანებით,მაღალი რისკის ორსულობა,ჭიპლარის გამოვარდნა,საკეისრო კვეთა,მძიმე ასფიქსია,სქესი მამრობითი,წონა 1500 გრ,სიგრძე 42</t>
  </si>
  <si>
    <t>მალანია ლელა (დედა)</t>
  </si>
  <si>
    <t>ტყუპი ნაყოფი,მდედრობითი</t>
  </si>
  <si>
    <t xml:space="preserve"> 42001009888დედა</t>
  </si>
  <si>
    <t>ორსულობის 31-კვირა.ტყუპი ნაყოფი.ნაყოფის ატენატალური  სიკვდილი,ჰიპოვოლემიური შოკი,ჰიპოკალიემია.. 1ტყუპის წონა და სიგრძე 1კგ36სმ. 2ტყუპის წონა და სიგრძე 1.200 37 სმ</t>
  </si>
  <si>
    <t>07/11/2014  / 20:55</t>
  </si>
  <si>
    <t>ზიმლიცკი ნინო</t>
  </si>
  <si>
    <t xml:space="preserve"> 21:24</t>
  </si>
  <si>
    <t>ნადივაძე ეკატერინე(დედა)</t>
  </si>
  <si>
    <t xml:space="preserve"> მდედრობითი</t>
  </si>
  <si>
    <t>01001072410დედა</t>
  </si>
  <si>
    <t>ახალშობილთა სხვა რესპირატორული დისტრესი,პლევმოთორაქსი,მცირე წონის ახალშობილი დაბადებისას,გესტაცია 28კვირა.წონა-1.15 სიგრძე36სმ</t>
  </si>
  <si>
    <t xml:space="preserve"> 07/11/2014</t>
  </si>
  <si>
    <t xml:space="preserve"> შორენა შოშიაშვილი</t>
  </si>
  <si>
    <t xml:space="preserve"> ვაჭარაძე რეზო (მამა)</t>
  </si>
  <si>
    <t xml:space="preserve"> ვაჭარაძე გიორგი(ბავშვი)</t>
  </si>
  <si>
    <t>38950005480(ბავშვი)</t>
  </si>
  <si>
    <t>ახალშობილთა რესპირატიული დისტრესი: ორსულობის 38-კვირა. წონა-1.800 სიგრძე-45სმ</t>
  </si>
  <si>
    <t>ჩიგილაშვილი ნინო დედა</t>
  </si>
  <si>
    <t xml:space="preserve">52001011923 დედა </t>
  </si>
  <si>
    <t>ორსულობა 26 კვირა, მენჯით წინმდებარეობა, ნაყოფის ინტრანატალური სიკვდილი, პირველი მშობიარობა მრ, 500 გრ</t>
  </si>
  <si>
    <t xml:space="preserve">გაგუა ნანა        </t>
  </si>
  <si>
    <t>62003007981     დედა</t>
  </si>
  <si>
    <t>ორსულობა 29 კვ,  ნაყოფის ანტენატალური სიკვდილი. წონა 1135 გრ, სიგრძე 35 სმ</t>
  </si>
  <si>
    <t>დვალიშვილი ნინო (დედა)</t>
  </si>
  <si>
    <t xml:space="preserve">17001026844 ( დედა) </t>
  </si>
  <si>
    <t xml:space="preserve">წონა 2,150, 43 სმ, გესტაცია 34 კვირა, ქორიო ამნიონიტი, პლაცენტის ნაადრევი აცლა სისხლდენით, </t>
  </si>
  <si>
    <t>მამედოვა-ახმედოვა ხილალ</t>
  </si>
  <si>
    <t>36001039464დედა</t>
  </si>
  <si>
    <t>ახალშობილთა სხვა რესპირაციული დისტრესი,ახალშობილთა ბაქტერიული სეფსისი დაუზუსტებელი, გესტაციურ ასაკთან მცირე მასის ახალშობილი, საშვილოსნოსშიდა ზრდის შეერხება,გესტაცია  36 კვირა,წონა-1100,სიგრძე-36სმ</t>
  </si>
  <si>
    <t>10/11/20104 08:20</t>
  </si>
  <si>
    <t>მაისურაძე მედეა</t>
  </si>
  <si>
    <t>34001007659დედა</t>
  </si>
  <si>
    <t>ორსულობა 24 კვირა,პირველი მშობიარობა,ნაყოფის თანდაყოლი სიმახინჯე სპინობიფიდა,ნორმალურად მიმაგრებული პლაცენტის ნაადრევი აცლა,სისხლდენა,ნაყოფის ანტენატალური სიკვდილი,გადაუდებელი საკეისრო კვეთა,სქესი მდედრობითი,წონა 530გრ,სიგრძე 27სმ</t>
  </si>
  <si>
    <t>4ს/ს</t>
  </si>
  <si>
    <t>ქიტუაშვილი ანი</t>
  </si>
  <si>
    <t>13001014850 დედა</t>
  </si>
  <si>
    <t>ორსულობა 34 კვირა,პირველი ნაადრევი მშობიარობა მკვდარი ნაყოფით,სქესი მამრობითი,წონა 1800გრ,სიგრძე 46 სმ</t>
  </si>
  <si>
    <t>ონიაშვილი ნინო</t>
  </si>
  <si>
    <t>თამარ თედორაძე</t>
  </si>
  <si>
    <t>ბერიძე მამრი.</t>
  </si>
  <si>
    <t>46001000374 დედა</t>
  </si>
  <si>
    <t>რდს,ახალშობილთა ბაქტერიული სეფსისი დაუზუსტებელი,უკიდურესი უმწიფრობა</t>
  </si>
  <si>
    <t>ბეჟანიშვილი სოფიო</t>
  </si>
  <si>
    <t>მამრი.</t>
  </si>
  <si>
    <t>01024024353 დედა</t>
  </si>
  <si>
    <t>ორსულობა 22კვირა,პლაცენტის სრული წინ მდებარეობა,სისხლდენა,მამრობითი სქესის,500გრ/26სმ.</t>
  </si>
  <si>
    <t>ფანოზიშვილი თეა (დედა)</t>
  </si>
  <si>
    <t>01014001327 (დედა)</t>
  </si>
  <si>
    <t>ორსულობა 23/24კვირა,ნაყოფის ჯდომით წინ მდებარეობა,ნაყოფის განვითარების მანკი.ფალოსტრეტრადა,მოსალოდნელი ნაადრევი მშობიარობა. წონა-800გრ. სიგრძე-29სმ</t>
  </si>
  <si>
    <t>11/11/2014 -21:30</t>
  </si>
  <si>
    <t>ირაკლი ვერულაშვილი</t>
  </si>
  <si>
    <t>გოგოლაძე-სოფრომაძე სალომე</t>
  </si>
  <si>
    <t>ტყუპი 1</t>
  </si>
  <si>
    <t>56001023904დედა</t>
  </si>
  <si>
    <t>ორსულობა  33 კვირა,ტყუპი ნაყოფი,მშობიარობის პირველი პერიოდი,ჭარბწყლიანობა,პირველი ნაადრევი მშობიარობა საკეისრო კვეთის გზით,პირველი ნაყოფის თავით წინ მდებარეობა,პირველი ნაყოფის ანტენატალური სიკვდილი,სქესი მამრობითი,წონა 1160გრ,სიგრძე 35 სმ</t>
  </si>
  <si>
    <t>მინდია არველაძე</t>
  </si>
  <si>
    <t>გაფრინდაშვილი  ნატო</t>
  </si>
  <si>
    <t>გაფრინდაშვილი  მარიამი</t>
  </si>
  <si>
    <t>38001041926დედა</t>
  </si>
  <si>
    <t>ახალშობილთა  რდს,ახალშობილთა ცერებრალური დარღვევები დაუზუსტებელი,ძლიერ მცირე მასის  ნაყოფი დაბადებისას,უკიდურესი უმწიფრობა,გესტაცია 23 3/7 კვირა, წონა 550 გრ,სიგრძე 30 სმ</t>
  </si>
  <si>
    <t>დავითაძე საბა</t>
  </si>
  <si>
    <t>61550024565 ბავშვი</t>
  </si>
  <si>
    <t>ფილტვების სხვა ინსტეციური ავადმყოფობები ფიბროზით, სუნთქვის მწვავე  უკმარისობა, გულის გაჩერება, ტეტრაპლეგია, განვითარების დაყოვნება, სასის ნაპრალის ტუჩის ნაპრალთან ერთად.</t>
  </si>
  <si>
    <t>ცინაძე მაია</t>
  </si>
  <si>
    <t>18001062494    დედა</t>
  </si>
  <si>
    <t>ორსულობა 36 კვირა, ნაყოფის თავით წინ მდებარეობა, მკვდარი ნაყოფი, წონა 3400გრ, სიგრ ძე 47სმ.</t>
  </si>
  <si>
    <t>ირინა უგლავა</t>
  </si>
  <si>
    <t>551 39 06 89</t>
  </si>
  <si>
    <t>ოთარაშვილი ნიკოლოზ</t>
  </si>
  <si>
    <t>01250069365    ბავშვი</t>
  </si>
  <si>
    <t>ობსტრუქციული ჰიდროცეფალია, ს/უ, სეპტიცემია დაუზუსტებელი</t>
  </si>
  <si>
    <t>თოფურია ნათია</t>
  </si>
  <si>
    <t>29001002418დედა</t>
  </si>
  <si>
    <t>ორსულობა 28 კვირა,ნაყოფის ანტენატალური სიკვდილი,აივ ინფექცია დაუზუსტებელი,სქესი მდედრობითი,წონა 1200გრ,სიგრძე 35 სმ</t>
  </si>
  <si>
    <t>აივაზოვა მდ</t>
  </si>
  <si>
    <t>01950073278 ბავშვი</t>
  </si>
  <si>
    <t>რდს, ახალშობილთა ბაქტერიული სეფსისი, ნაყოფისა და ახალშობილის ინტრაცერებრული სისხლჩაქცევა, ნაყოფისა და ახალშობილის ინტრავვეტრიკულური სისხლჩაქცევა, დღენაკლი, მცირე მასის ახალშობილი, წონა 1,400, 38 სმ, 30 კვირა</t>
  </si>
  <si>
    <t>14/22/2014 03:15</t>
  </si>
  <si>
    <t>ბედუკაძე თეონა</t>
  </si>
  <si>
    <t>31001055552 დედა</t>
  </si>
  <si>
    <t xml:space="preserve">გესტაცია 23-24 კვირა, ნაადრევი მშობიარობა, წონა 650 გრ, 31 სმ </t>
  </si>
  <si>
    <t>თამილა გაბიდაიძე</t>
  </si>
  <si>
    <t xml:space="preserve">595 74 45 46 </t>
  </si>
  <si>
    <t>ფირცხალაური ანა</t>
  </si>
  <si>
    <t>01650072314ბავშვი</t>
  </si>
  <si>
    <t>რდს, ახალშობილთა ბაქტერიული სეფსისი,დღენაკლი, მცირე მასის ახალშობილი,ცერებრალური დარღვევები,  გესტაცია 27 კვირა,წონა 600გრ</t>
  </si>
  <si>
    <t>კვირჭიშვილი-კუარაშვილი ნინა</t>
  </si>
  <si>
    <t>01022009841დედა</t>
  </si>
  <si>
    <t>14.11.2014</t>
  </si>
  <si>
    <t>მძიმე ასფიქსია დაბადებისას,მდედრ. 2900გრ/47სმ.</t>
  </si>
  <si>
    <t>ჩიტაშვილი მადინა</t>
  </si>
  <si>
    <t>08201038578დედა</t>
  </si>
  <si>
    <t>ორსულობა 40-41კვირა,მკვდარი ნაყოფი,მამრ. 3360გრ/52სმ</t>
  </si>
  <si>
    <t>მარინე ალდამოვა</t>
  </si>
  <si>
    <t>სულეიმანოვა პარვანა</t>
  </si>
  <si>
    <t>28001031765დედა</t>
  </si>
  <si>
    <t>ორსულობა 24კვირა,პირველი ნაადრევი მშობიარობა,ნაყოფის ინტრანატალური სიკვდილი,მამრ. 400გრ/23სმ.</t>
  </si>
  <si>
    <t>მარინე სიმონიშვილი</t>
  </si>
  <si>
    <t>მეცხოვრიშვილი გიორგი</t>
  </si>
  <si>
    <t>01550073699</t>
  </si>
  <si>
    <t>13.11.2014</t>
  </si>
  <si>
    <t>რდს,ცერებრული იშემია 2-ე ხარისხის,ძალზედ მცირე წონის წონის ახალშობილი</t>
  </si>
  <si>
    <t>23:35   14.11.2014</t>
  </si>
  <si>
    <t>ინტერვენციული ქუთაისის</t>
  </si>
  <si>
    <t>ელენე გიორგაძე</t>
  </si>
  <si>
    <t>60750037291</t>
  </si>
  <si>
    <t>რდს,ღია არტერიული სადინარი,კეფალოჰემატომა,პერინატალური პერიოდისთვის დამახასია.ებელი ინფექცია დაუზუსტებელი</t>
  </si>
  <si>
    <t>ამტელჰოსპიტალი</t>
  </si>
  <si>
    <t>სინეივარ გასანოვა (დედა)</t>
  </si>
  <si>
    <t>გუნაზი გასანოვა (ბავშვი)</t>
  </si>
  <si>
    <t>36850006042 (ბავშვი)</t>
  </si>
  <si>
    <t>სუნთქვის მწვავე უკმარისობა. წონა-4.500  სიგრძე-50სმ</t>
  </si>
  <si>
    <t>15/11/2014  / 08:50</t>
  </si>
  <si>
    <t xml:space="preserve">ლალი ოდიშვილი </t>
  </si>
  <si>
    <t>დიმნიშვილი მაია (დედა)</t>
  </si>
  <si>
    <t>01117066496 (დედა)</t>
  </si>
  <si>
    <t>15/11/2014 / 11:15</t>
  </si>
  <si>
    <t>ორსულობა 33/34 კვირა,მკვდარი ნაყოფი სანაყოფო სითხის ადრეული დაღვრა. მშობიარობის პირველი პერიოდი,დადასტურებული სიფილისი. წონა-2.400 სიგრძე-43სმ</t>
  </si>
  <si>
    <t>მებონია ქეთევანი</t>
  </si>
  <si>
    <t>ხური ტარექ (მამა)</t>
  </si>
  <si>
    <t>ხური ანდრო</t>
  </si>
  <si>
    <t>01391004319 (ბავშვი)</t>
  </si>
  <si>
    <t>გულის მწვავე უკმარისობა,თირკმლის მწ.უკმარისობა.ღვიძლის მწ.უკმარისობა,ანემია,გულის თანდაყოლილი მანკი</t>
  </si>
  <si>
    <t>თოდაძე ლია</t>
  </si>
  <si>
    <t>მხეიძე ირაკლი (მამა)</t>
  </si>
  <si>
    <t>ნინი მხეიძე</t>
  </si>
  <si>
    <t>60650037138 (ბავშვი)</t>
  </si>
  <si>
    <t>მძიმე ასფიქსია დაბადებისას,ახალშობილთა რესპირაციული დისტრესი. გესტაციური ასაკი 31-კვირა.წონა-1.700 სიგრძე-42სმ</t>
  </si>
  <si>
    <t>იბრაგიმოვა მდ</t>
  </si>
  <si>
    <t xml:space="preserve">38 კვირა გესტაცია, გულის უკმარისობა, სუნთქვის უკმარისობა, 2750 გრ, 47 სმ </t>
  </si>
  <si>
    <t>5-10 წლამდე</t>
  </si>
  <si>
    <t>ნაბიევი ნაბი</t>
  </si>
  <si>
    <t>28201122826   ბავშვი</t>
  </si>
  <si>
    <t xml:space="preserve">სეფსისი მძიმე, სეპტიური შოკი, ჰიპოვოლემიური შოკი, განვითარების ჩემორჩენა </t>
  </si>
  <si>
    <t xml:space="preserve">გოგიბერია თეონა </t>
  </si>
  <si>
    <t>62004022713  დედა</t>
  </si>
  <si>
    <t xml:space="preserve">34 კვირა გესტაცია, მძიმე ასფიქსია, მრ, 2400 გრმ 44 სმ </t>
  </si>
  <si>
    <t>17/11/2014 00;50</t>
  </si>
  <si>
    <t>მანანა შონია</t>
  </si>
  <si>
    <t>სომხიშვილი მარიამი</t>
  </si>
  <si>
    <t>40001038926    დედა</t>
  </si>
  <si>
    <t>ორსულობა 24 კვ, მენჯით წინ მდებარეობა, ნაყოფის ინტრანატალური სიკვდილი. წონა 480 გრ, სიგრძე 27სმ.</t>
  </si>
  <si>
    <t>ჭანტურიძე ქეთი</t>
  </si>
  <si>
    <t>18001071636    დედა</t>
  </si>
  <si>
    <t>18/11/2014 .07:45</t>
  </si>
  <si>
    <t>ორსულობა 24-25 კვირა, ექსტრემალურად მცირე მასის ახალშობილი,ფილტვების ატელექტაზი</t>
  </si>
  <si>
    <t>სონიშვილი მაია</t>
  </si>
  <si>
    <t>31001055444 დედა</t>
  </si>
  <si>
    <t>ახალშობილტა რდს, გართულება გულის უკმარისობა, მცირე წონის ნაყოფი, მძიმე ასფიქსია დაბადებისას, ახალშობილთა სხვა ჰიპოთერმია, წონა 1,100, 35 სმ, ორსულობა 28 კვირა</t>
  </si>
  <si>
    <t xml:space="preserve">593 34 44 22 </t>
  </si>
  <si>
    <t>ალახვერდოვა ილხამა</t>
  </si>
  <si>
    <t>1200102517დედა</t>
  </si>
  <si>
    <t>ორსულობა 38კვირა,ნაყ.თავით წინ მდებარეობა,ნაყ.ანტენატალური სიკვდილი,2100გრ/44სმ,მამრ.სქესის</t>
  </si>
  <si>
    <t>მარნეულის "ჯეო-ჰოსპიტალსი"</t>
  </si>
  <si>
    <t>ჰასან ყურბანოვი</t>
  </si>
  <si>
    <t>28550012868ბავშვი</t>
  </si>
  <si>
    <t>რდს,მძიმე ასფიქსია დაბადებისას,ღია არტერიული სადინარი,ს/უ,გ/უ.</t>
  </si>
  <si>
    <t>ლანჩხუთის რეგიონალური ჯანდაცვის ცენტრი</t>
  </si>
  <si>
    <t>გრძელიძე ეკატერინე (დედა)</t>
  </si>
  <si>
    <t>26001024880 (დედა)</t>
  </si>
  <si>
    <t>ორსულობა 29-30კვირა მკვდარი ნაყოფი.მეორე ნაადრევი მშობიარობა წონა-1.200 სიგრძე-35სმ</t>
  </si>
  <si>
    <t>ჩიჩუა ევგენი</t>
  </si>
  <si>
    <t>რატიანი გაბრიელი</t>
  </si>
  <si>
    <t>30450000416ბავშვი</t>
  </si>
  <si>
    <t>სეპტიური შოკი. ბაქტერიული მენინგიტი, ღვიძლის უკმარისობა,უშაქრო დიაბეტი,სუნთქვის მწვავე უკმარისობა,თავის ტვინის შეშუპება,ტრახეოსტომა</t>
  </si>
  <si>
    <t>აბდულაევა სახიდა</t>
  </si>
  <si>
    <t>28001066327დედა</t>
  </si>
  <si>
    <t>ორსულობა 32 კვირა,ნაყოფის მენჯით წინ მდებარეობა,ნაყოფის ანტენატალური სიკვდილი,მე-3 ნაადრევი მშობიარობა,სქესი მამრობითი,წონა 1000გრ,სიგრძე 40 სმ</t>
  </si>
  <si>
    <t>სხულუხია-კუპრაშვილი თამთა</t>
  </si>
  <si>
    <t>01001076243დედა</t>
  </si>
  <si>
    <t>გესტაცია 27 6/7 კვირა,მძიმე ასფიქსია დაბადებისას,სხვა მცირე წონის ნაყოფი დაბადებისას,უკიდურესი უმწიფრობა,სქესი მამრობითი,წონა 1300გრ,სიგრძე 38 სმ</t>
  </si>
  <si>
    <t>გაბუნია-შავაძე   ნათია</t>
  </si>
  <si>
    <t>460010115466დედა</t>
  </si>
  <si>
    <t>გესტაცია 27 კვირა,ძლიერ მცირე მასის ახალშობილი, ახალშობილთა სუნთქვის უკმარისობა,ნაყოფის და ახალშობილის დისემინირებული სისხლძარღვშიდა  შედედების სინდრომი,ახალშობილთა ბაქტერიული სეფსისი დაუზუსტებელი,წონა 800გრ,სიგრძე 32სმ</t>
  </si>
  <si>
    <t>გორგაძე  ნატო</t>
  </si>
  <si>
    <t>შავაძე-ჭაღალიძე თებრონე</t>
  </si>
  <si>
    <t>61006069709დედა</t>
  </si>
  <si>
    <t>ორსულობა  32  4/7 კვირა,ნაადრევი მშობიარობა,ნაყოფის ანტენატალური სიკვდილი,სქესი მდედრობითი,წონა 1300გრ,სიგრძე 32 სმ</t>
  </si>
  <si>
    <t>ნიქაცაძე თეონა</t>
  </si>
  <si>
    <t>56001021565    დედა</t>
  </si>
  <si>
    <t>გესტაცია 24 კვირა, უკიდურესი უმწიფრობა, ასფიქსია, ფილტვის პირველადი ატელექტაზი. წონა 550 გრ, სიგრძე 31 სმ</t>
  </si>
  <si>
    <t>ნატო ბუბაშვილი</t>
  </si>
  <si>
    <t>598 40 65 66</t>
  </si>
  <si>
    <t>ბეჟანიძე-ასანიძე რუსუდან</t>
  </si>
  <si>
    <t>61004043864    დედა</t>
  </si>
  <si>
    <t>ორსულობა 25 კვ, ექსტრემალურად მცირე მასის მკვდარი ნაყოფი. წონა 600 გრ, სიგრძე 30 სმ</t>
  </si>
  <si>
    <t>ვადაჭკორია გიორგი</t>
  </si>
  <si>
    <t>61850027555    ბავშვი</t>
  </si>
  <si>
    <t>ახალშობილთა რდს, ბაქტერიული სეფსისი დაუზუსტებელი, ს/უ, გ/უ, წონა 800 გრ, სიგრძე 39 სმ</t>
  </si>
  <si>
    <t>ბადრი სამადაძე</t>
  </si>
  <si>
    <t>მაზმიშვილი-კიზირია ნატალია</t>
  </si>
  <si>
    <t>01019071717 დედა</t>
  </si>
  <si>
    <t>ორსულობა 36კვ, პირველი ნაადრევი მშობიარობა მკვდარი ნაყოფით. წონა 2000 გრ, სიგრძე 42 სმ</t>
  </si>
  <si>
    <t>20;25</t>
  </si>
  <si>
    <t>ანა ბოხუა</t>
  </si>
  <si>
    <t>42001006064 დედა</t>
  </si>
  <si>
    <t>ორსულობა 38კვირა,თავით წინ მდებარეობა,მკვდარი ნაყოფი,3000გრ/50სმ</t>
  </si>
  <si>
    <t>ბორითის სამშობიარო სახლი</t>
  </si>
  <si>
    <t>შ.პ.ს "რეგიონული ჯანდაცვის ცენტრი" ბორითი</t>
  </si>
  <si>
    <t xml:space="preserve">15001025287  დედა </t>
  </si>
  <si>
    <t xml:space="preserve">ორსულობა 22-23კვირა,ტერფებით წინ მდებარეობა.სანაყოფე წყლების ნაადრევი დასღვრა,ნაადრევი მშობიარობა მკვდარი ნაყოფი. წონა-500გრ სიგრძე-29სმ </t>
  </si>
  <si>
    <t xml:space="preserve">მარიამ სისვაძე </t>
  </si>
  <si>
    <t xml:space="preserve">33001074626  დედა </t>
  </si>
  <si>
    <t>ორსულობა 32-33 კვირა მეორე ნაადრევი მშობიარობა მკვდარი ნაყოფი.ნაყოფის თანდაყოლილი სიმახინჯე,კუდუსუნის ძვლის თიაქარი. წონა-2კგ. სიგრძე-33სმ</t>
  </si>
  <si>
    <t>ტონოიანი ლევან</t>
  </si>
  <si>
    <t xml:space="preserve">აკოფიანი ალექსანდრე </t>
  </si>
  <si>
    <t xml:space="preserve">აკოფიანი მარინე </t>
  </si>
  <si>
    <t xml:space="preserve">01150053562  ბავშვი </t>
  </si>
  <si>
    <t>პლევმონია გამოწვევის დაზუსტების გარეშე.სეფსისი სეპტიური შოკი,სუნთქვის მწვავე უკმარისობა,თირკმლის მწვავე უკმარისობა,გულის უკმარისობა,ჰეპატომეგალია რომელიც არ არის შეტანილი სხვა რუბრიკებში.წონა-9კგ</t>
  </si>
  <si>
    <t>23/11/2014   /  23:00</t>
  </si>
  <si>
    <t xml:space="preserve">ჩენგელია მაია </t>
  </si>
  <si>
    <t>620040000571  დედა</t>
  </si>
  <si>
    <t>23-კვირის ორსულობა,ტყუპი ნაყოფი, 1ტყუპის ატენატალური სიკვდილი,ინვიტრო განაყოფიერება,3-ე ნაადრევი მშობიარობა,ტყუპი ნაყოფით.წონა-450გრ.  სიგრძე-28სმ</t>
  </si>
  <si>
    <t>24/11/2014 / 4:20</t>
  </si>
  <si>
    <t>ადამია მედიკო</t>
  </si>
  <si>
    <t>ჩენგელია მაია</t>
  </si>
  <si>
    <t>620040000571 დედა</t>
  </si>
  <si>
    <t xml:space="preserve">ორსულობა 23 კვირა, წონა 750გრ, 34 სმ, რდს, ძლიერ მცირე  მასის ახალშობილი, 2 ტყუპი </t>
  </si>
  <si>
    <t>ნაჯაბოვა  ნურაი</t>
  </si>
  <si>
    <t>28001130227ბავშვი</t>
  </si>
  <si>
    <t>თანდაყოლილი მანკი,ფილტვის არტერიის ატრეზია,პარკუჭშიდა ძგიდის დეფექტი,დიდი აორტას პულმონალური კოლატურალად</t>
  </si>
  <si>
    <t>რაზმაძე ნინო</t>
  </si>
  <si>
    <t>35001061579    დედა</t>
  </si>
  <si>
    <t>ორსულობა 41 კვ, ნაყოფის ინტრანატალური სიკვდილი. წონა 3600 გრ, სიგრძე50 სმ</t>
  </si>
  <si>
    <t>გუსეინოვა შახავა (დედა)</t>
  </si>
  <si>
    <t xml:space="preserve">12001051201 დედა </t>
  </si>
  <si>
    <t>ორსულობა 24კვირა,მკვდარი ნაყოფი.მესამე მშობიარობა.წონა-560გრ. სიგრძე-24სმ.</t>
  </si>
  <si>
    <t>28/11/2014  / 01:30</t>
  </si>
  <si>
    <t>ხუხუნეიშვილი თეა</t>
  </si>
  <si>
    <t>597931881 / 599343191</t>
  </si>
  <si>
    <t>სოზიაშვილი ნინო (დედა)</t>
  </si>
  <si>
    <t xml:space="preserve">24001012510 დედა </t>
  </si>
  <si>
    <t>28/11/2014 / 02:30</t>
  </si>
  <si>
    <t>ორსულობა 29-კვირა ნაყოფის თავით წინ მდებარეობა ატენატალური სიკვდილი. წონა-1კგ. სიგრძე-43სმ</t>
  </si>
  <si>
    <t>მაჭარაშვილი ბელა</t>
  </si>
  <si>
    <t>25001005524 დედა</t>
  </si>
  <si>
    <t>ახალ.სხვა რესპირაციული დისტრესი,ახალ.ცერებრული იშემია,სხვა მცირე წონის ახალშ.   მამრ.სქესის,1000გრ/32სმ</t>
  </si>
  <si>
    <t>არწივიძე-გოგსაძე  მირანდა</t>
  </si>
  <si>
    <t>09001013313 დედა</t>
  </si>
  <si>
    <t>ორსულობა 25კვირა,მკვდარი ნაყოფი,პირველი ნაადრევი მშობიარობა, მამრ.სქესის,700გრ/30სმ.</t>
  </si>
  <si>
    <t>მარტვილის ს/ს</t>
  </si>
  <si>
    <t>სს ”სამედიცინო კორპორაცია ევექსი” მარტვილის ჰოსპიტალი</t>
  </si>
  <si>
    <t>ზაქარაია შორენა</t>
  </si>
  <si>
    <t>39001031282    დედა</t>
  </si>
  <si>
    <t>გესტაცია 40 კვირა,ახალშობილთა რდს, წონა 3600 გრ, სიგრძე 50 სმ</t>
  </si>
  <si>
    <t>დარეჯან პეტრიაშვილი</t>
  </si>
  <si>
    <t xml:space="preserve">595 22 62 94 </t>
  </si>
  <si>
    <t>ღუღუნიშვილი-კირვალიძე მამრ</t>
  </si>
  <si>
    <t>რდს,,უკიდურესი უმწიფრობა,პერინატალურიცპერიოდის ინფექცია დაუზუსტებელი, ღია არტერიული სადინარი,480გრ.</t>
  </si>
  <si>
    <t>წიკლაური ანანო</t>
  </si>
  <si>
    <t>61350027414 ბავშვი</t>
  </si>
  <si>
    <t>რდს,ახალ.ბაქტ.სეფსისი,პარკუჭშიდა არატრავმული სისხლჩაქცევები, გულის უკმარისობა</t>
  </si>
  <si>
    <t>სურმანიძე დარიკო</t>
  </si>
  <si>
    <t>26001029810 დედა</t>
  </si>
  <si>
    <t xml:space="preserve">ორსულობა 40 კვირა, წონა 3800, 51 სმ, მე-4 დროული  დროული მშობიარობა, კეფით წინმდებარეობა,  სანაყოფე წყლების  ნაადრევი დაღვრა, ნაყოფის ანტენატალური სიკვდილი </t>
  </si>
  <si>
    <t>577 15 18 19</t>
  </si>
  <si>
    <t>ბათუმის სასწრაფო დახმარების სამსახური(გარდაცვალება ბინაზე)</t>
  </si>
  <si>
    <t>მამულაძე საბა</t>
  </si>
  <si>
    <t>61450027626ბავშვი</t>
  </si>
  <si>
    <t>სასწრაფო დახმარების ბრიგადის სავარაუდო დიაგნოზი  ასპირაცია.ბრიგადას დახვდა გვამი</t>
  </si>
  <si>
    <t>ბაკურიძე ავთანდილი</t>
  </si>
  <si>
    <t>ავაკიან ალისა</t>
  </si>
  <si>
    <t>52001021397დედა</t>
  </si>
  <si>
    <t>ორსულობა 41 2/7 კვირა,ნაყოფის თავით წინ მდებარეობა,მშობიარობის პირველი პერიოდი , ნაყოფის ინტრანატალური სიკვდილი, სქესი მდედრობითი,წონა 3400 გრ,სიგრძე 50 სმ</t>
  </si>
  <si>
    <t xml:space="preserve">მამმედ-ზაზა ვაფა  </t>
  </si>
  <si>
    <t xml:space="preserve"> ორსულობა 31  კვირა,მეორე ნაადრევი მშობიარობა, ნაყოფის ანტენატალური სიკვდილი,დამძიმებული სამეანო ანამნეზი(2014 წ 30 კვირის მკვდრადსობადობა)    სქესი მდედრობითი,წონა 1400 გრ, სიგრძე 37სმ                    </t>
  </si>
  <si>
    <t>სირაძე  გულია</t>
  </si>
  <si>
    <t>33001050226დედა</t>
  </si>
  <si>
    <t>ორსულობა 41 6/7 კვირა,ნაყოფის თავით წინ მდებარეობა,პირველი დროული მშობიარობა,ნაყოფის ანტენატალური სიკვდილი,სქესი მდედრობითი,წონა 3000გრ, სიგრძე 50სმ</t>
  </si>
  <si>
    <t>ელიაშვილი თეა</t>
  </si>
  <si>
    <t>43001000410დედა</t>
  </si>
  <si>
    <t xml:space="preserve">ორსულობა 39 კვირა თავითწინმდებარეობა, გადატანილი საკისრო, ნაწიბურის არასრუფასოვნება, პრეეკლამპსია, ნაყოფის ანტენატალური სიკვდილი, მრ, 2600გრ, 47 სმ </t>
  </si>
  <si>
    <t>დვალიშვილი ბარბარე</t>
  </si>
  <si>
    <t>01950069721    ბავშვი</t>
  </si>
  <si>
    <t>ს/უ, პნევმონია დაუზუსტებელი, ჰიდროპნევმოთორაქსი, გ/უ, ანემია</t>
  </si>
  <si>
    <t xml:space="preserve"> 599 90 27 10</t>
  </si>
  <si>
    <t>გოგოთიძე თამარ</t>
  </si>
  <si>
    <t>01011095293    დედა</t>
  </si>
  <si>
    <t>ორსულობა 26 კვ, ნაყოფის ჯდომით წინ მდებარეობა, ნაყოფის ინტრანატალური სიკვდილი. წონა 900 გრ, სიგრძე 24 სმ</t>
  </si>
  <si>
    <t>599 55 66 55</t>
  </si>
  <si>
    <t>ბუხუნიშვილი კატო</t>
  </si>
  <si>
    <t>01250068647   ბავშვი</t>
  </si>
  <si>
    <t>გ/უ, დილატაციური კარდიომიოპათია, ს/უ</t>
  </si>
  <si>
    <t>593 27 02 69</t>
  </si>
  <si>
    <t>ველიჯანაშვილი ლაზარე</t>
  </si>
  <si>
    <t>01450040061     ბავშვი</t>
  </si>
  <si>
    <t>ს/უ, პნევმონია დაუზუსტებელი, დიაფრაგმის თიაქარი, ოპერაციის შემდგომი პერიოდი</t>
  </si>
  <si>
    <t xml:space="preserve">გარდაცვალება ბინაზე:  თბილისი;  გლდანი-ნაძალადევის რაიონი; მის.: გლდანის მას. 3 მ/რ; კორპუსი: 15ა; ბინა No: 83
</t>
  </si>
  <si>
    <t>სამხარაძე თეა</t>
  </si>
  <si>
    <t>01009009693 დედა</t>
  </si>
  <si>
    <t xml:space="preserve">სასწრაფოს დახვდა ნამშობიარებელი ქალი,რომელმაც მათ თვალწინ გამოაძევა მომყოლი, დედა უარყოფდა ორსულობას,სასწრაფოს ბრიგადამ გამოიძახა საპატრულო ეკიპაჟი,მოკვლევის შედეგად ნაპოვნი იქნა ახალშობილის გვამი ბუნკერში, სავარაუდოდ იყო ნაადრევი მშობიარობა, სქესი მდედრობითი,წონა სავარაუდოდ 1000გრ/გვამი გადაიყვანეს  ლ. სამხარაულის სახ. ექსპერტიზის ცენტრში.გამომძიებელი შვანგირაძე გიორგი 577445553, ექსპერტიზის ნომერი 2258484 </t>
  </si>
  <si>
    <t xml:space="preserve">სასწრაფოს ცვლის უფროსი </t>
  </si>
  <si>
    <t>ჯანიკაშვილი მაკა</t>
  </si>
  <si>
    <t>მამრ</t>
  </si>
  <si>
    <t>12001037585დედა</t>
  </si>
  <si>
    <t>ორსულობა32კვირა,ნაყ.თავით წინ მდებარეობა,ნაყ.ანტენატალური სიკვდილი,1200გრ/36სმ</t>
  </si>
  <si>
    <t>გერგედავა ზამირა</t>
  </si>
  <si>
    <t>62006023737დედა</t>
  </si>
  <si>
    <t>ორსულობა 26 კვირა,მკვდარი ნაყოფი სქესი მამრობითი, წონა 30 სმ.</t>
  </si>
  <si>
    <t>მაისურაძე  სოფიკო</t>
  </si>
  <si>
    <t>53001002177დედა</t>
  </si>
  <si>
    <t>ორსულობა 24 კვირა,ნაყოფის ანტენატალური სიკვდილი,ნაყოფის განვითარების ანომალია,მშობიარობის პირველი პერიოდი,პირველი ნაადრევი მშობიარობა მკვდარი ნაყოფით,სქესი მამრობითი,წონა 400გრ,სიგრძე 25 სმ</t>
  </si>
  <si>
    <t>თენგიზ გიგანი (მამა)</t>
  </si>
  <si>
    <t>აკაკი გიგანი</t>
  </si>
  <si>
    <t>01454019780 (ბავშვი)</t>
  </si>
  <si>
    <t>სუნთქვის მწვავე უკმარისობა.ინვაგინაცია.პლევმონია დაუზუსტებელი.წონა-15კგ</t>
  </si>
  <si>
    <t>ნესაძე ანა</t>
  </si>
  <si>
    <t>61001072145</t>
  </si>
  <si>
    <t xml:space="preserve">ორსულობა 24 კვირა, ნაყოფის განვითარების მრავლობითი მანკეი, სპინა ბიფიდა, მდ, 800 გრ, 31 სმ </t>
  </si>
  <si>
    <t>06/12/2014 21;30</t>
  </si>
  <si>
    <t xml:space="preserve">სოფო ნიკოლაიშვილი </t>
  </si>
  <si>
    <t xml:space="preserve">ტიტოიან სერინე  </t>
  </si>
  <si>
    <t>პამბულიჩა ალიონა</t>
  </si>
  <si>
    <t>01850074074  ბავშვი</t>
  </si>
  <si>
    <t>გესტაცია 26 კვირა, ახალშობილთა რდს, ბაქტერიული სეფსისი დაუზუსტებელი,  უკიდურესი უმწიფრობა, ძალზე მცირე მასის ახალშოილი. წონა 800 გრ, სიგრძე 32 სმ</t>
  </si>
  <si>
    <t>ტარუხაშვილი ნუკი</t>
  </si>
  <si>
    <t>20550008787</t>
  </si>
  <si>
    <t>რდს, ახალ.ბაქტერიული სეფსისი,კოაგულაციის დეფექტი დაუზუსტებელი,ღია არტერიული სადინარი,ასფიქსია დაბადებისას</t>
  </si>
  <si>
    <t>გაბრიელ მაჭარაშვილი</t>
  </si>
  <si>
    <t>01550075165</t>
  </si>
  <si>
    <t>თანდაყოლილი დიაფრაგმული თიაქარი,ახალშობილთა ბაქტერიული სეფსისი,რდს,ახალ. მყარი ფეტალური სისხლის მიმოქცევა, დაჭიმული პნევმოთორაქსი</t>
  </si>
  <si>
    <t xml:space="preserve">გორი გოგინაშვილის კლინიკა </t>
  </si>
  <si>
    <t xml:space="preserve">აწკარუნაშვილი  მარინე </t>
  </si>
  <si>
    <t xml:space="preserve">ვერ მოგვაწოდა სტაციონარმა </t>
  </si>
  <si>
    <t>ორსულობა 41კვირა, ნაყ.თავით წინ მდებარეობა, მკვდარი ნაყოფი, მდედრ. სქესის ,3400გრ/50სმ</t>
  </si>
  <si>
    <t>ნათია ქარდავა</t>
  </si>
  <si>
    <t xml:space="preserve">უშაყმაშვილი  ქეთევანი </t>
  </si>
  <si>
    <t xml:space="preserve">ახალშ. ბასქტერიული სეფსისი დაუზუსტებელი,სეპტიცემია მძიმე, რდს დაუზუსტებელი, მარჯვენამხრივი პნევმოთორაქსი </t>
  </si>
  <si>
    <t xml:space="preserve">მედეა ხურცია </t>
  </si>
  <si>
    <t>ბიჩინაშვილი გვანცა</t>
  </si>
  <si>
    <t>ბიჩინაშვილი-ჩიაშვილი ლილე</t>
  </si>
  <si>
    <t>01750075009(ბავშვი)</t>
  </si>
  <si>
    <t xml:space="preserve">02/12.2014 </t>
  </si>
  <si>
    <t>გესტაცია 24 კვირა პლიუს 2 დღე, ახალშობილთა რესპირატორული დისტრესი, ახალშობილთა ბაქტერიული სეფსისი, წონა 600გრ, სიგრძე 30სმ.</t>
  </si>
  <si>
    <t>10/12/2014( 15:05)</t>
  </si>
  <si>
    <t xml:space="preserve">მეგრელაძე თაკო </t>
  </si>
  <si>
    <t>33350004755ბავშვი</t>
  </si>
  <si>
    <t>ახალშობილთა რესპირატორული დისტრეს სინდრომი, სეფსისი, მცირე წონის ახალშობილი დაბადებისას 1340გრ</t>
  </si>
  <si>
    <t>შპს "N ქირონ +"</t>
  </si>
  <si>
    <t>შპს "N ქირონ+"</t>
  </si>
  <si>
    <t>პაპაშვილი  ბარბარე</t>
  </si>
  <si>
    <t>01550075425ბავშვი</t>
  </si>
  <si>
    <t>ახალშობილთა რდს,ახალშობილთა სეფსისი დაუზუსტებელი,შოკი დაუზუსტებელი,ნაყოფის და ახალშობილის ინტრაკრანიალური (არატრამვული)სისხლჩაქცევა მე-2 ხარისხის, გესტაცია 40 კვირა,წონა 3400 გრ,სიგრძე 51</t>
  </si>
  <si>
    <t>ტურიაშვილი ნათია</t>
  </si>
  <si>
    <t>40001015598დედა</t>
  </si>
  <si>
    <t>ორსულობა 37 3/7 კვირა,ნაყოფის  ანტენატალური სიკვდილი,სქესი მდედრობითი,წონა  1500გრ,სიგრძე 42 სმ</t>
  </si>
  <si>
    <t>ფირცხალავა ნატალია</t>
  </si>
  <si>
    <t>ტეტელოშვილი-მამიზანიშვილი ნინო</t>
  </si>
  <si>
    <t>45001027796დედა</t>
  </si>
  <si>
    <t>ორსულობა 24 5/7 კვირა,ნაყოფის ტერფებით წინ მდებარეობა,სანაყოფო წყლების ნაადრევი დაღვრა,ნაყოფის ინტრანატალური სიკვდილი,პირველი ნაადრევი პათოლოგიური მშობიარობა მკვდარი ნაყოფით,სქესი მამრობითი,წონა 600გრ,სიგრძე 32 სმ</t>
  </si>
  <si>
    <t>შორენა სამუშია</t>
  </si>
  <si>
    <t>აბაშიძე   დავითი</t>
  </si>
  <si>
    <t>01450074355ბავშვი</t>
  </si>
  <si>
    <t>გულის   მარცხენამხრივი    ჰოპოპლაზიის    სინდრომი</t>
  </si>
  <si>
    <t>ორთამაშვილი ელისო</t>
  </si>
  <si>
    <t>01001078488დედა</t>
  </si>
  <si>
    <t>ორსულობა 36კვირა,ნაყ.თავით წინ მდებარეობა,ნაყ.ანტენატალური სიკვდილი,2500გრ/45სმ</t>
  </si>
  <si>
    <t>ჩხიკვაძე        ლელა</t>
  </si>
  <si>
    <t>მჭედლიშვილი ლედი (დედა)</t>
  </si>
  <si>
    <t>57001016357 (დედა)</t>
  </si>
  <si>
    <t>ორსულობა 29-კვირა. პრეეკლამპსია მძიმე ფორმის. წონა-580გრ. სიგრძე-30სმ</t>
  </si>
  <si>
    <t>ზიურაბ კილაძე</t>
  </si>
  <si>
    <t>ჯანაშია ეკატერინე (დედა)</t>
  </si>
  <si>
    <t>დანელია გიორგი (ბავშვი)</t>
  </si>
  <si>
    <t>01350075141 (ბავშვი)</t>
  </si>
  <si>
    <t>ორსულობა 30-კვირა ახალშობილთა სხვა რესპირაციული დისტრესი.მცირე წონის ნაყოფი დაბადებისას,სხვა დღენაკლული ახალშობილი.წონა-1600  სიგრძე-42სმ</t>
  </si>
  <si>
    <t>გიორგი ალავერდაშვილი (მამა)</t>
  </si>
  <si>
    <t>ნუცა ალავერდაშვილი (ბავშვი)</t>
  </si>
  <si>
    <t>43150002408 (ბავშვი)</t>
  </si>
  <si>
    <t>გულის თანდაყოლილი მანკი.გულფილტვის მწვავე უკმარისობა.წონა-3კგ. სიგრძე-49სმ.</t>
  </si>
  <si>
    <t>გიორგი ჯულაყიძე (მამა)</t>
  </si>
  <si>
    <t>62003008996 (მამა)</t>
  </si>
  <si>
    <t>გესტაცია 27-კვირა .ახალშობილთა რესპირაციული დისტრეს სინდრომი.უკიდურესი უმწიფობა. წონა-760გრ სიგრძე-35სმ</t>
  </si>
  <si>
    <t xml:space="preserve">ზაბნინა ქრისტინა </t>
  </si>
  <si>
    <t>01021010050დედა</t>
  </si>
  <si>
    <t xml:space="preserve">ორსულობა 31 კვირა, ნაყოფის ანტენატალური სიკვდილი, მძიმე ფორმის პრეეკლამპსია, მდ, 1000 გრ, 38 სმ </t>
  </si>
  <si>
    <t xml:space="preserve">კაპანაძე სოფიკო </t>
  </si>
  <si>
    <t>01350071600ბავშვი</t>
  </si>
  <si>
    <t>ახალშობილთა რდს, სეფსისი, 600 გრ, 25 კვირა</t>
  </si>
  <si>
    <t xml:space="preserve">პაპავა ელენა </t>
  </si>
  <si>
    <t>392500007336ბავშვი</t>
  </si>
  <si>
    <t xml:space="preserve">დილატაციური კარდიომიოპათია </t>
  </si>
  <si>
    <t>ვანაძე-მჟავანაძე ციცინო</t>
  </si>
  <si>
    <t>33001063845 (დედა)</t>
  </si>
  <si>
    <t>პირველი ნაადრევი მშობიარობა ორსულობის 23-ე კვირაზე, ნაყოფის  ანტენატალური სიკვდილი, მდედრ.სქ.  წონა-510გრ,  სიგრძე-25სმ.</t>
  </si>
  <si>
    <t>15/12/2014 06:00სთ.</t>
  </si>
  <si>
    <t>მალაყმაძე ზურაბ</t>
  </si>
  <si>
    <t>კაპანაძე-რაზმიაშვილი</t>
  </si>
  <si>
    <t>სეპტიური შოკი,ახალშობილთა ბაქტერიული სეფსისი,მძიმე ასფიქსია დაბადებისას,ცერებრალური შეშუპება,სხვა რესპირაციული დისტრესი,სხვა დიალიზი,პერიტონიტი დაუზუსტებელი,გულის უკმარისობა,სუნთქვის უკმარისობა,გესტაცია 36-37 კვირა,სიგრძე 48 სმ,სქესი მამრობითი</t>
  </si>
  <si>
    <t>თურქაძე   მარინე</t>
  </si>
  <si>
    <t>ლისოვა მზიური</t>
  </si>
  <si>
    <t>დელიანიდი ( მამრობითი)</t>
  </si>
  <si>
    <t>61006009933დედა</t>
  </si>
  <si>
    <t>ახალშობილთა რდს, ბაქტერიული სეფსისი დაუზუსტებელი, ნაყოფის და ახალშობილის დისემინირებული სისხლძარღვშიდა კოაგულაცია,სქესი მამრობითი,გესტაცია 24 კვირა, წონა 460რ, სიგრძე 26 სმ</t>
  </si>
  <si>
    <t>გორგოძე  ნატო</t>
  </si>
  <si>
    <t>ნიკოლოზ თავაძე</t>
  </si>
  <si>
    <t>01750075889ბავშვი</t>
  </si>
  <si>
    <t>ახალშობილთა რდს,ფილტვიდან მასიური სისხლდენა აღმოცენებული პერიტანალურ პერიოდში,ნაყოფის და ახალშობილის ინტრაცერებრული  (არატრამვული) სისხლჩაქცევა(ჰემორაგიული ინფარქტი),გესტაციურ ასაკთან მცირე მასა,გესტაცია 31 1/7კვირა,წონა 1000გრ,სიგრძე 38 გრ</t>
  </si>
  <si>
    <t>ტოკლიკიშვილი მარინა</t>
  </si>
  <si>
    <t>ტყემალაძე თმარი</t>
  </si>
  <si>
    <t>01250058233ბავშვი</t>
  </si>
  <si>
    <t>სუნთქვის მწვავე უკმარისობა,პნევმონია გამომწვევის დაზუსტების გარეშე,სეფსისი,სეპტიცემია,თირკმლის უკმარისობა,ფსიქომოტორული განვითარების მკვეთრი შეფერხება.</t>
  </si>
  <si>
    <t>ნაზაროვა ნათია</t>
  </si>
  <si>
    <t>62003016193დედა</t>
  </si>
  <si>
    <t>ახალშ.ცერებრული იშემია,ახალ.კომა, შოკი დაუზუსტებელი,ს/უ,გ/უ,,ანემია თანდაყოლილი.</t>
  </si>
  <si>
    <t xml:space="preserve">ბარამიძე-ლიპარტელიანი მაია </t>
  </si>
  <si>
    <t>26001022572დედა</t>
  </si>
  <si>
    <t>ორსულობა 33კვირა,ნაყ.განვითარების მანკი ანენცეფალია,1400გრ/37სმ,მდედრობითი სქესის</t>
  </si>
  <si>
    <t>ტივაძე ნინო</t>
  </si>
  <si>
    <t>05001006136დედა</t>
  </si>
  <si>
    <t>ორსულობა 35 კვირა, მკვდარი ნაყოფი,
 პლაცენტისა და სანაყოფე გარსების ჩარჩენა, სქესი   მდედრობითი,  წონა 2790 გრ,  სიგრძე 50 სმ.    P.S   ბინაზე მშობიარობა</t>
  </si>
  <si>
    <t>ძინძიბაძე ვასო</t>
  </si>
  <si>
    <t>ახალციხის იმედის კლინიკა</t>
  </si>
  <si>
    <t>შირინიანი ანი</t>
  </si>
  <si>
    <t>07001033235დედა</t>
  </si>
  <si>
    <t>ორსულობა  37 კვირის, სამშობიარო მოქმედება და მშობიარობა,  გართულებული ჭიპლარის ორმაგი  შემოხვევით კისერზე, ნაყოფის ინტრანატალური სიკვდილი,სქესი მდედრობითი, წონა  1800 გრ,სიგრძე 44 სმ</t>
  </si>
  <si>
    <t>მარინა ხავაროვა</t>
  </si>
  <si>
    <t>ბათუმის  რეფერალური საავადმყოფო</t>
  </si>
  <si>
    <t>ირემაზე თამილა</t>
  </si>
  <si>
    <t>61006004748დედა</t>
  </si>
  <si>
    <t>ორსულობა 37 კვირა, ნორმალურად მიმაგრებული პლაცენტის  ტოტალური აცლა,საკეისრო კვეთა,მკვდარი ნაყოფი,სქესი მამრობითი,წონა 3800 გრ,სიგრძე  53 სმ</t>
  </si>
  <si>
    <t>აბულაძე   ვალოდია</t>
  </si>
  <si>
    <t>გაზაევა ფატიმა</t>
  </si>
  <si>
    <t>#001799(სამხრეთ ოსეთის მოქალაქე)</t>
  </si>
  <si>
    <t>ორსულობა 24 კვირა 5/7, მენჯით წინმდებარეობა, ნაყოფის ანტენატალური სიკვდილი, მძიმე პრეეკლამპსია, დამძიმებული სამეანო ანამნეზი, გადატანილი საკეისრო კვეთა, ნაყოფის წონა 500გრ, სიგრძე 30სმ, მამრ.სქ.</t>
  </si>
  <si>
    <t>17/12/2014 11:00 სთ.</t>
  </si>
  <si>
    <t>ულვია კიარიმოვა</t>
  </si>
  <si>
    <t>15601029584 დედა</t>
  </si>
  <si>
    <t xml:space="preserve">ორსულობა 32 კვირა, წონა 1,800, მკვდარი ნაყოფი, დედის ინფორმაციით 24 საათით ადრე დაეცა, ხოლო კლინიკას მიმართა 17/12/2014  სადაც ექოსკოპიურად დაფიქსირდა ახალშობილის გულის  გაჩერება </t>
  </si>
  <si>
    <t>მწითური გიული</t>
  </si>
  <si>
    <t>06001002311 დედა</t>
  </si>
  <si>
    <t>ორსულობა 28 კვ, წონა 700გრ, 22 სმ, დამძიმებული სამეანო ანამნეზი, ორჯერ გადატანილი საკეისრო კვეთის ოპერაცია, ნაყოფის ანტენატალური სიკვდილი</t>
  </si>
  <si>
    <t>ნაცვლიშვილი რიტა (დედა)</t>
  </si>
  <si>
    <t>59001100914 (დედა)</t>
  </si>
  <si>
    <t>ორსულობა 27-კვირა.ნაყოფის თავით წინ მდებარეობა.მშობიარობის მე-2 პერიოდი,სანაყოფე წყლების ნაადრევი დაღვრა,მკვდარი ნაყოფი.</t>
  </si>
  <si>
    <t>თამარ გობეჯიშვილი</t>
  </si>
  <si>
    <t>სომხიშვილი ნათია (დედა)</t>
  </si>
  <si>
    <t>01002010161 (დედა)</t>
  </si>
  <si>
    <t>ორსულობა 33-კვირანაყოფის თავით წინ მდებარეობა.ნაყოფის ანტენატალური სიკვდილი,რეზუსუარყოფითი.წონა-2.400  სიგრძე-48სმ.</t>
  </si>
  <si>
    <t>ეკა გიგანი</t>
  </si>
  <si>
    <t>ბერელიძე ეკატერინე</t>
  </si>
  <si>
    <t>53001034668  დედა</t>
  </si>
  <si>
    <t xml:space="preserve">( ნაყოფის თავითწინმდებარეობა, მკვდარი ნაყოფი, კლინიკაში შესვლისას ექოსკოპიურად დაფიქსირდა ბავშვის გულის გაჩერება) , დედის დიაგნოზი:  ორსულობა 31 კვირა, ინფექციურ ტოქსიური შოკი, ორმხრივი პნევმონია, სუნთქვის უკმარისობა, გულის უკმარისობა </t>
  </si>
  <si>
    <t>ნუნუ ფურცხვანიძე</t>
  </si>
  <si>
    <t xml:space="preserve">ანანიძე ინდირა </t>
  </si>
  <si>
    <t xml:space="preserve">61006047712 დედა </t>
  </si>
  <si>
    <t xml:space="preserve">ორსულობა 39 კვირა, მკვდარი ნაყოფი , მრ, 3200; 50 სმ  </t>
  </si>
  <si>
    <t>18/12/2014 22;00</t>
  </si>
  <si>
    <t>ვეფხვაძე   ია</t>
  </si>
  <si>
    <t>01019010920დედა</t>
  </si>
  <si>
    <t>ორსულობა 28 5/7 კვირა,ნაყოფის მენჯით წინ მდებარეობა,მძიმე ფორმის პრეეკლამპსია,ნაყოფის საშვილოსნოს შიდა ზრდის შეფერხების სინდრომი,სქესი მამრობითი 700 გრ,სიგრძე 31 სმ</t>
  </si>
  <si>
    <t xml:space="preserve">მარტვილის </t>
  </si>
  <si>
    <t>გალდავა ლევანი</t>
  </si>
  <si>
    <t>29850001629 ბავშვი</t>
  </si>
  <si>
    <t>გარდაცვალების მიზეზი უცნობია , 10:45წუთზე პატრონებმა რო  სტაციონარში შეიყვანეს უკვე გარდაცვლილი იყო.</t>
  </si>
  <si>
    <t>დათა ციკოლია</t>
  </si>
  <si>
    <t>თელავის შპს სიხარული</t>
  </si>
  <si>
    <t xml:space="preserve">ნადირაშვილი ნათია </t>
  </si>
  <si>
    <t>20001053178  დედა</t>
  </si>
  <si>
    <t xml:space="preserve">ორსულობა 24კვირა, 2-ე ნაადრევი მშობიარობა მკვდარი ნაყოფით , მდედრობითი სქესის, 700გრ/25სმ,მანქანაში იმშობიარა სანამ სტაციონარში შეიყვანეს </t>
  </si>
  <si>
    <t>იზოლდა ელასაშვილი</t>
  </si>
  <si>
    <t>სულაური ანასტასია</t>
  </si>
  <si>
    <t>01450026938 ბავშვი</t>
  </si>
  <si>
    <t>წინა შუასაყრის ავთვისებიანი სიმსივნე, რდს,პნევმონია,ს/უ</t>
  </si>
  <si>
    <t>20/12/2014 0 4:15:00</t>
  </si>
  <si>
    <t>ნათელა ღოღონაძე</t>
  </si>
  <si>
    <t>სიმონია მირანდა</t>
  </si>
  <si>
    <t xml:space="preserve">42001038936  დედა </t>
  </si>
  <si>
    <t>ორსულობა 26-კვირა.ნაადრევი მშობიარობა მკვდარი ნაყოფი   წონა-1.400   სიგრძე-40სმ</t>
  </si>
  <si>
    <t>მედიკო არჩაია</t>
  </si>
  <si>
    <t>ბერიძე თეონა</t>
  </si>
  <si>
    <t>61001049526 დედა</t>
  </si>
  <si>
    <t>სპონტანური მშობიარობა ნაყოფის ინტრანტალური სიკვდიი; მრ 3900 გრ</t>
  </si>
  <si>
    <t>21/12/2014/ 13:25</t>
  </si>
  <si>
    <t>სიმონიან ესტერ</t>
  </si>
  <si>
    <t>07501056852 დედა</t>
  </si>
  <si>
    <t xml:space="preserve">საკეისრო კვეთა, ასფიქსია, მრ, 3000 გრ, 50 ს, </t>
  </si>
  <si>
    <t xml:space="preserve">კალანდია </t>
  </si>
  <si>
    <t xml:space="preserve">119001076144 მამა </t>
  </si>
  <si>
    <t>რესპირატორული დისტრეს სინდრომი, 27 კვირის გესტაციის ახალშობილი, მცირე მასის ახალშობილი, დღენაკლი 800 გრ, მრ</t>
  </si>
  <si>
    <t>სილაგაძე ანა</t>
  </si>
  <si>
    <t>49001013521 დედა</t>
  </si>
  <si>
    <t>ორსულობა 32 კვირა, მკვდარი ნაყოფი, წონა 1350, 37სმ,</t>
  </si>
  <si>
    <t>აივაზოვა ტურანე</t>
  </si>
  <si>
    <t>10001061128 დედა</t>
  </si>
  <si>
    <t>ორსულობა 35 კვირა, თავით  წინმდებარეობა, მკვდარი ნაყოფი, წონა 2200, 45 სმ</t>
  </si>
  <si>
    <t>20/12/201 02:00:00</t>
  </si>
  <si>
    <t>ხარებაშვილი ნელი</t>
  </si>
  <si>
    <t>კილასონია თამარ</t>
  </si>
  <si>
    <t>01011033781( დედა)</t>
  </si>
  <si>
    <t xml:space="preserve">ორსულობა 24 და 3/7 კვირა, ნაყოფის გარდი-გარდმო მდებარეობა, ნაყოფის ანტენატალური სიკვდილი, ნორმალურად მიმაგრებული პლაცენტის ნაადრევი აცლა, სისხლდენა, მდედრ.სქ. წონა 600გრ, სიგრძე 31სმ.
</t>
  </si>
  <si>
    <t>22/12/14 10:40სთ</t>
  </si>
  <si>
    <t>ჩიბურდანიძე ბექა</t>
  </si>
  <si>
    <t xml:space="preserve">28150012119  ბავშვი </t>
  </si>
  <si>
    <t>ს/უ, შოკი დაუზუსტებელი, ანემია დაუზუსტებელი, ენტეროკოლიტი, გ/უ</t>
  </si>
  <si>
    <t>კალანდია-კუტალია</t>
  </si>
  <si>
    <t xml:space="preserve">19001076144  მამა </t>
  </si>
  <si>
    <t>გესტაცია 26-27კვირა, ახალშობილთა რდს, უკიდურესი უმწიფრობა, წონა 800 გრ, სიგრძე 32 სმ</t>
  </si>
  <si>
    <t xml:space="preserve">სამტრედიის ჯეო-ჰოსპიტალსი  </t>
  </si>
  <si>
    <t>მეფარიშვილი ქეთევანი</t>
  </si>
  <si>
    <t xml:space="preserve">60450027740 ბავშვი </t>
  </si>
  <si>
    <t>შოკი დაუზუსტებელი.</t>
  </si>
  <si>
    <t>ლოლაძე თამარი</t>
  </si>
  <si>
    <t xml:space="preserve">ფიქრია შაქარაშვილი </t>
  </si>
  <si>
    <t>01250056697 ბავშვი</t>
  </si>
  <si>
    <t xml:space="preserve">ახალშობილთა ბაქქტერიული სეფსისი მწვავე მძიმე, გულის - სისხლძარღვთა უკმარისობა, სუნთქვის უკმარისობა, ტრახესტომიის შ/პ, პოლიდაქტილია </t>
  </si>
  <si>
    <t>შპს "ლაიფი" ზუგდიდი</t>
  </si>
  <si>
    <t>შელია-ქადარია ხატია</t>
  </si>
  <si>
    <t xml:space="preserve">19001107127 დედა </t>
  </si>
  <si>
    <t>:ორსულობა 38 კვირა, ნაყოფის თავით წინმდებარეობა, მკვდარი ნაყოფი, რეზუს უარყოფითი სისხლის კუთვნილება, მდედრ.წონა 2800გრ, სიგრძე 51სმ.</t>
  </si>
  <si>
    <t>23/12/2014  15:35სთ.</t>
  </si>
  <si>
    <t>შელია ილონა</t>
  </si>
  <si>
    <t>სამტრედიის "ჯეო ჰოსპიტალსი"</t>
  </si>
  <si>
    <t>ურიადმყოფელი პოლინე</t>
  </si>
  <si>
    <t>21001025748 დედა</t>
  </si>
  <si>
    <t>ორსულობა 40კვირა,ნაყ.თავით  წინ მდებარეობა, დატვირთული სამეანო ანამნეზი,2700გრ/49სმ, მამრ.სქესის</t>
  </si>
  <si>
    <t>ირინა გოცაძე</t>
  </si>
  <si>
    <t>ბინაზე(თერჯოლის რაიონი სოფ.თუზი)</t>
  </si>
  <si>
    <t>ნანა სარალიძე</t>
  </si>
  <si>
    <t xml:space="preserve">54001036782 დედა </t>
  </si>
  <si>
    <t>გესტაცია 24კვირის დაახლოებით(პაციენტს არ ახსოვს), ნაყოფის სიკვდილი დაუზუსტებელი მიზეზით, ნაყოფის წონა 940გრ, სიგრძე 30სმ, მამრ.სქ.</t>
  </si>
  <si>
    <t>25/12/2014 6:00სთ.</t>
  </si>
  <si>
    <t>სოფიო ჯუღელი</t>
  </si>
  <si>
    <t xml:space="preserve">უზანა პოგოსიან </t>
  </si>
  <si>
    <t>52350000343 დედა</t>
  </si>
  <si>
    <t>ორსულობა 37 კვირა, ნაყოფის თავით წინამდებარეობა, მსობიარობის მე-2 პერიოდი, წონა 2,200, 49 სმ</t>
  </si>
  <si>
    <t>ნინო გერგაია</t>
  </si>
  <si>
    <t>555 55 55 15</t>
  </si>
  <si>
    <t xml:space="preserve">შუბითიძე ნანა  </t>
  </si>
  <si>
    <t xml:space="preserve">34001002164  დედა </t>
  </si>
  <si>
    <t>გესტაცია   39-კვირა,თავით წინ მდებარეობა,ნაყოფის ანტენატალური სიკვდილი,მშობიარობის პირველი პერიოდი. პირველი დროული მშობიარობა მკვდარი ნაყოფით. წონა-3.300  სიგრძე-50სმ</t>
  </si>
  <si>
    <t xml:space="preserve">თარხნიშვილი ეკა  </t>
  </si>
  <si>
    <t xml:space="preserve">2400100003251  დედა </t>
  </si>
  <si>
    <t>დესტაცია 26-27 კვირა,უკიდურესი უმწიფობა,დღენაკლი ახალშობილი.რესპირატორული დისტრეს სინდრომი.წონა-575გრ. სიგრძე-22სმ</t>
  </si>
  <si>
    <t>ვასაძე მარიამი</t>
  </si>
  <si>
    <t>26950001182 ბავშვი</t>
  </si>
  <si>
    <t>პნევმონია დაზუსტების გარეშე</t>
  </si>
  <si>
    <t>ნანა ქევხიშვილი</t>
  </si>
  <si>
    <t>595 39 59 79</t>
  </si>
  <si>
    <t>ტყიბულის რაი/საავადმყოფო</t>
  </si>
  <si>
    <t>ახვლედიანი მარიამი</t>
  </si>
  <si>
    <t>49001014216 დედა</t>
  </si>
  <si>
    <t>ორსულობა 24 კვირა , პლაცენტის ნაადრევი აცლა, სასწრაფო საკეისრო კვეთის ჩატარება</t>
  </si>
  <si>
    <t>მაგდა კობახიძე</t>
  </si>
  <si>
    <t>591 15 30 21</t>
  </si>
  <si>
    <t>სამუშია ეკატერინე</t>
  </si>
  <si>
    <t>51001006170 დედა</t>
  </si>
  <si>
    <t xml:space="preserve">ორსულობა 37 კვრია, ნაყოფის ანტენატალური სიკვდილი, მრ, 1800 </t>
  </si>
  <si>
    <t>ნინო .ლოჩოშვილი</t>
  </si>
  <si>
    <t xml:space="preserve">ალი ბაირამოვი </t>
  </si>
  <si>
    <t>01350076486 ბავშვი</t>
  </si>
  <si>
    <t>სეფსისი, რდს, დღენაკლულობა მეორე ხარისხის ჰიპოვოლემიური შოკი, სეპტიური შოკი</t>
  </si>
  <si>
    <t xml:space="preserve">მედინა </t>
  </si>
  <si>
    <t>გურგენიძე მათე</t>
  </si>
  <si>
    <t>61250028350 ბავშვი</t>
  </si>
  <si>
    <t>რდს,ს/უ,გ/უ,უკიდურესი უმწიფრობა,ახალ.ბაქტერიული სეფსისი</t>
  </si>
  <si>
    <t>ვანიძე ლილიკო</t>
  </si>
  <si>
    <t>33001081326 დედა</t>
  </si>
  <si>
    <t>ორსულობა39კვირა,ნაყ.ანტენატალური სიკვდილი,2660გრ/48სმ,მამრ.სქესის</t>
  </si>
  <si>
    <t>გრიგორიანი მიხაელი</t>
  </si>
  <si>
    <t>01650074780 ბავშვი</t>
  </si>
  <si>
    <t>დღენაკლი ახალ. რდს,ასციტი თანდაყოლილი, დაუნის დაავადება, ახალ.ბაქტერიული სეფსისი</t>
  </si>
  <si>
    <t>ტუღუში მარიტა</t>
  </si>
  <si>
    <t>61650028028 ბავშვი</t>
  </si>
  <si>
    <t>რდს,ს/უ,გ/უ,გესტაციურ ასაკთან შედარებით მცირე წონის ახალ.</t>
  </si>
  <si>
    <t>თელავის რეფ.საავადმყოფო</t>
  </si>
  <si>
    <t>მადონა დოლმაზაშვილი</t>
  </si>
  <si>
    <t>45001030203 დედა</t>
  </si>
  <si>
    <t>ორსულობა 38კვირა,ნაყ.ანტენატალური სიკვდილი,მამრ.სქესის,3100გრ/52სმ</t>
  </si>
  <si>
    <t>მარინე ადამოვა</t>
  </si>
  <si>
    <t>კოპაძე შორენა</t>
  </si>
  <si>
    <t>18001060905 დედა</t>
  </si>
  <si>
    <t>ორსულობა 30კვირა,ნაყ. თავით წინ მდებარეობა,პრეეკლამფსია მსუბუქი ფორმის,ნაყ.ანტენატალური სიკვდილი,700გრ/32სმ</t>
  </si>
  <si>
    <t>29/122014 2:30:00</t>
  </si>
  <si>
    <t xml:space="preserve">ჯიბლაძე ანასტასია </t>
  </si>
  <si>
    <t>60250037979 ბავშვი</t>
  </si>
  <si>
    <t xml:space="preserve">ახალშობილთა რდს, ოერინატალური ინფექცია, ახალშობილთა კომა , </t>
  </si>
  <si>
    <t xml:space="preserve">ფოფხაძე გაბრიელი </t>
  </si>
  <si>
    <t>01450074075 ბავშვი</t>
  </si>
  <si>
    <t>გულის მანკი, ფილტვის ვენების ტოტალური ანომალური დრენაჟი</t>
  </si>
  <si>
    <t>30/12/2014 22;00</t>
  </si>
  <si>
    <t xml:space="preserve">გოგორიშვილი პაატა </t>
  </si>
  <si>
    <t>ბუსხრიკიძე ეკა</t>
  </si>
  <si>
    <t xml:space="preserve">38001039557 დედა </t>
  </si>
  <si>
    <t xml:space="preserve">ორსულობა 38 კვირა, თავით წინმდებარეობა, ნაყოფის ანტენატალური სიკვდილი, დიდი ნაყოფი, ოპერაციული მკურნალობით მიღებული მკვდარი ნაყოფი, მდ, 4450 გრ, 52 სმ </t>
  </si>
  <si>
    <t>ბარჯაძე ნინო</t>
  </si>
  <si>
    <t>59001027631 დედა</t>
  </si>
  <si>
    <t>ორსულობა 29 კვირა, პრეეკლამპსია მძიმე ფორმის, საკეისრო კვეთის შემდგომი პერიოდი, სუნთქვის მწვავე უკმარისობა, პირნაღები მასების ასპირაცია, ასფიქსია, ასისტოლია</t>
  </si>
  <si>
    <t>ჩხობაძე ნატო</t>
  </si>
  <si>
    <t>ნადირაშვილი მაია</t>
  </si>
  <si>
    <t>59001109678 დედა</t>
  </si>
  <si>
    <t>ორსულობა 24 კვირა, მკვდარი ნაყოფი, წონა  750 გრ, 30 სმ, მდ კლინიკაში შესვლამდე მშობიარემ მიიღო საყოფაცხოვრებო ტრავმა,</t>
  </si>
  <si>
    <t>გორგაძე ეკატერინე</t>
  </si>
  <si>
    <t>24001030378    დედა</t>
  </si>
  <si>
    <t>ორსულობა 36 კვირა, ნაყოფის თავით წინ მდებარეობა, პლაცენტის ნაადრევი აცლა, ნაყოფის ანტენატალური სიკვდილი. წონა 3100 გრ, სიგრძე 50 სმ</t>
  </si>
  <si>
    <t>წივილაშვილი თამარ</t>
  </si>
  <si>
    <t>23001009742     დედა</t>
  </si>
  <si>
    <t>მუსაევი ალი</t>
  </si>
  <si>
    <t>01150074998</t>
  </si>
  <si>
    <t>30.11.2014</t>
  </si>
  <si>
    <t>ახალშ.ბაქტერიული სეფსისი,სეპტიური ,გ/უ,, ნაყ.და ახალშ.დისიმინირებული სისხ. კოაგულაცია</t>
  </si>
  <si>
    <t>მარიამ მურადიანი</t>
  </si>
  <si>
    <t>01650077143</t>
  </si>
  <si>
    <t>29.11.2014</t>
  </si>
  <si>
    <t>რდს,გართულებული პნევმოთორაქსი,</t>
  </si>
  <si>
    <t>ხონის სამშობიარო სახლი</t>
  </si>
  <si>
    <t>ჭახაძე თამილა (დედა)</t>
  </si>
  <si>
    <t>61004039611 (დედა)</t>
  </si>
  <si>
    <t xml:space="preserve">პირველი დროული მშობიარობა, მკვდაარი ნაყოფი.წონა-2.500      სიგრძე-49სმ </t>
  </si>
  <si>
    <t>კლარა ქირია</t>
  </si>
  <si>
    <t>მაკანსსი მაკარაკი ზუჰა (დედა)</t>
  </si>
  <si>
    <t>(სირიის მოქალაქე)</t>
  </si>
  <si>
    <t xml:space="preserve">37-კვირის ორსულობა,.მკვდარი ნაყოფი,სანაყოფე წყლების ნაადრევი დაღვრა,მშობიარობის მესამე პერიოდი მკვდარი ნაყოფით. </t>
  </si>
  <si>
    <t>ნატალია ყორბელაშვილი (დედა)</t>
  </si>
  <si>
    <t>ჯაფარიძე მათე</t>
  </si>
  <si>
    <t>01250070910 (ბავშვის)</t>
  </si>
  <si>
    <t>გულის თანდაყოლილი კომბინირებული მანკი.სუნთქვის მწვავე უკმარისობა.გულის მწვავე უკმარისობა. წონა-3.500</t>
  </si>
  <si>
    <t>ნინო ბაგაშვილი (დედა)</t>
  </si>
  <si>
    <t>მდედრობიღი</t>
  </si>
  <si>
    <t>01015021220 (დედა)</t>
  </si>
  <si>
    <t>ორს-22კვირა.ნაყოფის თავით წინ მდებარეობა.მშობიარობის მეორე პერიოდი,RH უარყოფითი სისხლის კუთვნილება,მკვდარი ნაყოფი.წონა-400გრ სიგღძე-25სმ</t>
  </si>
  <si>
    <t>ნინო მანგალაძე</t>
  </si>
  <si>
    <t>სუზანა ოღლი (დედა)</t>
  </si>
  <si>
    <t>იბრაკიმ ჭანტურია</t>
  </si>
  <si>
    <t>42350002836 (ბავშვი)</t>
  </si>
  <si>
    <t>შოკი   დაუზუსტერბელი.კომა დაუზუსტებელი გულის გაჩერება. წონა 4კგ</t>
  </si>
  <si>
    <t xml:space="preserve">ფლუიძე ციალა </t>
  </si>
  <si>
    <t>12001063077დედა</t>
  </si>
  <si>
    <t>ორსულობა 33 კვირა, პრეეკლამფსია, ნორმალურად მიმაგრებული პლაცენტის ნაადრევი აცლა, სისიხლდენა, მრ, 1900 გრ</t>
  </si>
  <si>
    <t xml:space="preserve">ჩაჩანიძე ბარბარე </t>
  </si>
  <si>
    <t>01450076461ბავშვი</t>
  </si>
  <si>
    <t>რესპირატორული დისტრეს სინდრომი, ბაქტერიული სეფსისი</t>
  </si>
  <si>
    <t xml:space="preserve">599 94 67 01 </t>
  </si>
  <si>
    <t>13;40</t>
  </si>
  <si>
    <t>მოდებაძე თამარ</t>
  </si>
  <si>
    <t>58001026840დედა</t>
  </si>
  <si>
    <t>03/12/2014</t>
  </si>
  <si>
    <t xml:space="preserve">რდს, გულის მანკი, სუნთქვის უკმარისობა, 2700 გრ, მდ </t>
  </si>
  <si>
    <t xml:space="preserve">ჭელიძე ირინა </t>
  </si>
  <si>
    <t>ჩვახიან გრეტა</t>
  </si>
  <si>
    <t>07001036864დედა</t>
  </si>
  <si>
    <t>37 კვირა ორსულობა, ნაყოფის ანტენატალური სიკვდილი</t>
  </si>
  <si>
    <t>გოგორიან აიტანურ</t>
  </si>
  <si>
    <t xml:space="preserve">ბიძინაშვილი მირიანი </t>
  </si>
  <si>
    <t>ბიძინაშვილი გიორგი</t>
  </si>
  <si>
    <t>12001051509მამა</t>
  </si>
  <si>
    <t>მძიმე სეფსისი, სეპტიური შოკი</t>
  </si>
  <si>
    <t>03/01/2015 19;00</t>
  </si>
  <si>
    <t>ზამანოვა დილარა 32 წლის, აზერბაიჯანის მოქალაქე</t>
  </si>
  <si>
    <t>25001011662მამა</t>
  </si>
  <si>
    <t xml:space="preserve">ორსულობა 38 კვირა, მესამე მშობიარობა, პლაცენტის ნაადრევი აცლა, მკვდარი ნაყოფი, საკეისრო კვეთა , 2900 49 სმ </t>
  </si>
  <si>
    <t>გაგნიძე ლიანა</t>
  </si>
  <si>
    <t>ჯანელიძე ილია</t>
  </si>
  <si>
    <t>01751008327ბავშვი</t>
  </si>
  <si>
    <t>სპინალური ამიოტროფია</t>
  </si>
  <si>
    <t>ასანიძე ლუილა სასწრაფოს ექიმი</t>
  </si>
  <si>
    <t>ჩხაიძე ნინო</t>
  </si>
  <si>
    <t>01008053801დედა</t>
  </si>
  <si>
    <t>ორსულობა 36კვირა, ნაყ. თავით წინ მდებარეობა, მკვდარი ნაყოფი, მამრ. სქესის ,2420გრ/47სმ</t>
  </si>
  <si>
    <t>მზია ჯანდიერი</t>
  </si>
  <si>
    <t>ჯოენი</t>
  </si>
  <si>
    <t>მუსაევა სევდა (დედა)</t>
  </si>
  <si>
    <t>მუსაევა სუნაი</t>
  </si>
  <si>
    <t>10950005440(ბავშვი)</t>
  </si>
  <si>
    <t>გულის თანსაყოლილი მანკი,ფუნქციურად ერთადერთი პარკუჭი. წონა-5.500 სიგრძე-62სმ</t>
  </si>
  <si>
    <t>ანზორ ჩომახიძე</t>
  </si>
  <si>
    <t>ქუთაისის 2 ს/ს</t>
  </si>
  <si>
    <t>მარიამ პატარიძე (დედა)</t>
  </si>
  <si>
    <t>41001028859 (დედა)</t>
  </si>
  <si>
    <t>ორსულობა 35-კვირა  ნაადრევი მშობიარობა მკვდარი ნაყოფით.</t>
  </si>
  <si>
    <t>სოფიო ნიჟარაძე</t>
  </si>
  <si>
    <t>ალექსანდრე მექერიშვილი (მამა)</t>
  </si>
  <si>
    <t>ლიკა მექერიშვილი</t>
  </si>
  <si>
    <t>13150003216 (ბავშვის)</t>
  </si>
  <si>
    <t xml:space="preserve">შოკი დაუზუსტებელი,სუნთქვის მწვავე უკმარისობა. წონა-5 </t>
  </si>
  <si>
    <t>მოხევიშვილი ლიკა</t>
  </si>
  <si>
    <t>ჯამრთელობის ცენტრი მედინა</t>
  </si>
  <si>
    <t>მალკვინა ხინიკაძე (დედა)</t>
  </si>
  <si>
    <t xml:space="preserve">სანდრო ბრუნჯაძე </t>
  </si>
  <si>
    <t>61350028432 (ბავშვი)</t>
  </si>
  <si>
    <t>ახალშობილთა რესპირაციული დისტრეს სინდრომი.ახალშობილთა სუნთქვითი უკმარისობა.ახალშობილთა ბაქტერიული სეფსისი დაუზუსტებელი. წონა-3.100  სიგრძე-48სმ</t>
  </si>
  <si>
    <t xml:space="preserve">ქუთაისის ახალი 2 სამშობიარო სახლი </t>
  </si>
  <si>
    <t xml:space="preserve">პატარიძე ბერიძე მარიამი </t>
  </si>
  <si>
    <t>41001028859დედა</t>
  </si>
  <si>
    <t xml:space="preserve">ორსულობა 35 კვირა, მესამე ნაადრევი მშობიარობა, მკვდარი ნაყოფი , მდ, 2200 45 სმ </t>
  </si>
  <si>
    <t xml:space="preserve">მურვანიძე ირაკლი </t>
  </si>
  <si>
    <t xml:space="preserve">ბოლნირის სამშობიარო სახლი </t>
  </si>
  <si>
    <t xml:space="preserve">გულუსტიან კულაევა </t>
  </si>
  <si>
    <t>10001067552დედა</t>
  </si>
  <si>
    <t>26 კვირა გესტაცია, ღრმა დღენაკლულობა, მძიმე ასფიქსია, 520 გრ, 38 სმ , მდ</t>
  </si>
  <si>
    <t xml:space="preserve">მაია მენთეშაშვილი </t>
  </si>
  <si>
    <t>შიხიევა კიფაიდ</t>
  </si>
  <si>
    <t>28001099156დედა</t>
  </si>
  <si>
    <t>ორსულობა 38 კვირა,ნაყოფის ანტენატალური სიკვდილი,დამძიმებული სომატური ანამნეზი,გრიპი გართულებული ბრონქიტით,მეორე დროული მშობიარობა  მკვდარი ნაყოფით,სქესი მამრობითი,წონა 3000გრ,სიგრძე 49 სმ</t>
  </si>
  <si>
    <t>საგარეჯოს ჯეო-ჰოსპიტალსი</t>
  </si>
  <si>
    <t>ფოცხვერაშვილი  ნათია</t>
  </si>
  <si>
    <t>36001039063 დედა</t>
  </si>
  <si>
    <t>გესტაცია 32 კვირა,ახალშობილთა რესპირაციული დისტრეს-სინდრომი,საშვილოსნოს შიდა ჰიპოქსია,დღენაკლულობის სხვა შემთხვევები,სქესი მამრობითი, წონა 1700 გრ,სიგრძე 43 სმ</t>
  </si>
  <si>
    <t>იანა ცხვარიაშვილ</t>
  </si>
  <si>
    <t>დავითაშვილი    ბარბარე</t>
  </si>
  <si>
    <t>01750071018 ბავშვი</t>
  </si>
  <si>
    <t>პნევმონია დაუზუსტებელი,სუნთქვის მწვავე უკმარისობა,გულის უკმარისობა,ტრახეოსტომა,მარცხენა პარკუჭის და წინაგულის დილატაცია,ფსიქომოტორული განვითარების ჩამორჩენა.  P.S. ეს ბავშვი იყო  ბავშვთა სახლის  აღსაზრდელი</t>
  </si>
  <si>
    <t>რამიშვილი თამთა</t>
  </si>
  <si>
    <t>61001070191დედა</t>
  </si>
  <si>
    <t>გესტაცია 25 5/7 კვირა,ძლიერ მცირე წონის ნაყოფი, უკიდურესი უმწიფრობა (დღენაკლულობა),ახალშობილთა სხვა რესპირაციული დისტრესი, ნაყოფის და ახალშობილის პარკუჭშიდა (არატრავმული) სისხლჩაქცევა, III ხარისხის,შოკი დაუზუსტებელი,სქესი მდედრობითი,წონა 950 გრ,სიგრძე 40 სმ</t>
  </si>
  <si>
    <t>შოშიაშვილი  შორენა</t>
  </si>
  <si>
    <t>სალდაძე თამარი</t>
  </si>
  <si>
    <t>53001006846 დედა</t>
  </si>
  <si>
    <t>ორსულობა 28 კვირა,ნაყოფის ანტენატალური სიკვდილი,სქესი მდედრობითი,წონა 600 გრ,სიგრძე 29 სმ</t>
  </si>
  <si>
    <t>ჩოგოვაძე იზოლდა</t>
  </si>
  <si>
    <t>სვანიძე მედეა</t>
  </si>
  <si>
    <t>60001093339 დედა</t>
  </si>
  <si>
    <t>გესტაცია 39-40 კვირა, ახალშობილთა სხვა რესპირაციული დისტრესი,გესტაციურ ასაკთან შედარებით მცირე წონის ნაყოფი,შოკი დაუზუსტებელი,წონა 2000 გრ,სიგრძე 48 სმ,სქესი მდედრობითი</t>
  </si>
  <si>
    <t>კუტალაძე-ივანიშვილი მილენა</t>
  </si>
  <si>
    <t>38001042493  დედა</t>
  </si>
  <si>
    <t>ორსულობა 28 კვირა,პირველი  ტყუპინაყოფი, თავითწინმდებარეობა, განვითარების ანომალია, ჰიდროცეფალია, მამრი- წონა 1020, 30 სმ</t>
  </si>
  <si>
    <t>ჩიხელაძე მანანა</t>
  </si>
  <si>
    <t>ხურცილავა ნუნუ</t>
  </si>
  <si>
    <t>01005044790დედა</t>
  </si>
  <si>
    <t>07.01.2015</t>
  </si>
  <si>
    <t>რდს,ახალ.ბაქტ.სეფსისი დაუზუსტებელი</t>
  </si>
  <si>
    <t>14:05    09.01.2015</t>
  </si>
  <si>
    <t>თამუნა დანელია</t>
  </si>
  <si>
    <t>01350077076ბავშვი</t>
  </si>
  <si>
    <t>28.12.2014</t>
  </si>
  <si>
    <t>ახალშ.ბაქტერიული სეფსისი დაუზუსტებელი,სეპტიცემია</t>
  </si>
  <si>
    <t>13:10   09.01.2015</t>
  </si>
  <si>
    <t>ქუთაისი ინტერვენციული</t>
  </si>
  <si>
    <t>ბარბარე ბაღდავაძე</t>
  </si>
  <si>
    <t>60650031342ბავშვი</t>
  </si>
  <si>
    <t>2.12.2013</t>
  </si>
  <si>
    <t>მწ.ს/უ,გულის თანდაყოლილი მანკი</t>
  </si>
  <si>
    <t>03:15   10.01.2015</t>
  </si>
  <si>
    <t>საგარეჯო გომბორი ბინაზე</t>
  </si>
  <si>
    <t>ჯუნაი ბახრამოვა</t>
  </si>
  <si>
    <t>36450005755ბავშვი</t>
  </si>
  <si>
    <t>08.04.2014</t>
  </si>
  <si>
    <t>პირნაღები მასებით ასპირაცია???     სასწრაფოს ბრიგადას  დახვდა გარდაცვლილი ბინაზე</t>
  </si>
  <si>
    <t>04:00    10.01.2015</t>
  </si>
  <si>
    <t>თეკლე კორინთელი  რეგ.სასწ. დისპეჩერი</t>
  </si>
  <si>
    <t>ჩიტაშვილი მაია (დედა)</t>
  </si>
  <si>
    <t>ანასტასია დავიდოვი</t>
  </si>
  <si>
    <t>01150075856 (ბავშვი)</t>
  </si>
  <si>
    <t>ორსულობა 30-კვირა.ახალშობილთა რესპირაციული დისტრეს სინდრომი.ახალშობილთა ბაქტერიული სეფსისი დაუზუსტებელი. სხვა დღენაკლული ახალშობილი.წონა-1.100 სიგრძე-35სმ</t>
  </si>
  <si>
    <t>ივანიშვილი ბესიკი (მამა)</t>
  </si>
  <si>
    <t>38001042698 (მაამა)</t>
  </si>
  <si>
    <t>გესტაცია 28-კვირა..ახალშობილთა რესპირაციული დისტრეს სინდრომი. წონა-1.300</t>
  </si>
  <si>
    <t>კუკავა პაჭკორია</t>
  </si>
  <si>
    <t>60350037882ბავშვი</t>
  </si>
  <si>
    <t>რდს, მცირე მასის ახალშობილი, ყითის თანდაყოლილი არ არსებობა, მსხვილი ნაწლავია არ არსებობა, ატრეზია, ღია არტერიული სადინარი, თირკმელების აგენეზია, მრ</t>
  </si>
  <si>
    <t>სოფო იაშვილი</t>
  </si>
  <si>
    <t>ოდიშარია ბელთალძე</t>
  </si>
  <si>
    <t>01850077457ბავშვი</t>
  </si>
  <si>
    <t>რდს, მცირე წონის ახალშობილი,.პერი ინტრავენტრიკულუირი ჰემორაგია, სუნთქვის უკმარისობა, გულის უკმარისობა</t>
  </si>
  <si>
    <t>11/01/25015 16:45</t>
  </si>
  <si>
    <t>თურქაძე მანანა</t>
  </si>
  <si>
    <t>ივანიძე ანა</t>
  </si>
  <si>
    <t>01150016503ბავშვი</t>
  </si>
  <si>
    <t xml:space="preserve">სუნთქვის უკმარისობა, ტრაქეოსტომისს შემდგომი პერიოდი, გულის გაჩერება </t>
  </si>
  <si>
    <t xml:space="preserve">ჩაჩანიძე თაკო </t>
  </si>
  <si>
    <t xml:space="preserve">ვასაძე ქეთევანი </t>
  </si>
  <si>
    <t>01001015813დედა</t>
  </si>
  <si>
    <t>ორსულობა 22 კვირა, მენჯით წინმდებარეობა, ნაყოფის ინტრანატალური სიკვდილი , სანაყოფე სითხის ნაადრევი დაღლა, 450 გრ, 26 სმ  მდ</t>
  </si>
  <si>
    <t>ისაევ მუჰამედი</t>
  </si>
  <si>
    <t>10850006125ბავშვი</t>
  </si>
  <si>
    <t>გესტაცია 26-27 კვირა, დღენაკლი ახალშობილი,თავ-ზურგის ტვინის დიდი ზომის თიაქარი ლიფქვორის ჟონვით გავა-წელის არეში,მრავლობითი სიმახინჯე,კუჭის ატრეზია,ჰეპატოსპინომეგალია,ასციტი,წონა 1300გრ,სიგრძე 34 სმ</t>
  </si>
  <si>
    <t>აბულაძე მანანა</t>
  </si>
  <si>
    <t>მ. იაშვილის სახელობის ბავშვთა ცენტრალური საავადმყოფო</t>
  </si>
  <si>
    <t>ოქროაშვილი იოანე</t>
  </si>
  <si>
    <t>01350075121 ბავშვი</t>
  </si>
  <si>
    <t>ახალშობილთა  ბაქტერიული სეფსისი , წვრილი ნაწლავის სიმსივნე დაუზუსტებელი, ნაწლავთა დაუზუსტებელი მონაკვეთი, ნაწლავის ფისტულა, სუნთქვისა და გულ- სისხლძარღვთა სისტემების უკმარისობა, თირკმლის მწვავე უკმარისობა, შოკის სხვა ფორმები, წონა 3500გრ.</t>
  </si>
  <si>
    <t>12.01.2015 16:00სთ.</t>
  </si>
  <si>
    <t>ქაზუმოვა ილაჰა</t>
  </si>
  <si>
    <t>36601056097 დედა</t>
  </si>
  <si>
    <t xml:space="preserve">ორსულობა 25 კვირა, წონა 700, 30 სმ, თავითწინმდებარეობა, მსობიარობის პირველი პერიოდი, სანაყოფე წყლების ნაადრევი დაღვრა, ნორმალურად მიმაგრებული პლაცენტის ნაწილობრივ ნაადრევი აცლა, ნაყოფის ინტრანატალური სიკვდილი </t>
  </si>
  <si>
    <t>თამუნა გოგია</t>
  </si>
  <si>
    <t xml:space="preserve"> 7-28 დღემდე</t>
  </si>
  <si>
    <t>გულგაზოვა აინურ</t>
  </si>
  <si>
    <t>36601057615(დედა)</t>
  </si>
  <si>
    <t>29/12/2014</t>
  </si>
  <si>
    <t>რესპირატორული დისტრეს სინდრომი, თანდაყოლილი დიაფრაგმის თიაქარი, პერინატალური პერიოდის ინფექცია, სუნთქვისა და გულსისხლძარღვთა სისტემების მწვავე უკმარისობა, მარცხენა მხრივი დიაფრაგმის თიაქარი, გესტაცია 30 კვირა, წონა 1200გრ, სიგრძე 36სმ.</t>
  </si>
  <si>
    <t>13/01/2015 (16:00)</t>
  </si>
  <si>
    <t>ნოზაძე მარიამი</t>
  </si>
  <si>
    <t>01850076960ბავშვი</t>
  </si>
  <si>
    <t>ფილტვის არტერიის სარქვლის ატრეზია,წინაგულთაშუა ძგიდის დეფექტი,ღია არტერიული სადინარი</t>
  </si>
  <si>
    <t>02:30   14.01.2015</t>
  </si>
  <si>
    <t>ვალერიან უზანაშვილი</t>
  </si>
  <si>
    <t>ბინაზე გარდაცვალება, სიღნაღი, წნორი.</t>
  </si>
  <si>
    <t>მარიამ მიროტაძე</t>
  </si>
  <si>
    <t>40650000608(ბავშვი)</t>
  </si>
  <si>
    <t>ცერებრული დამბლა, პნევმონია</t>
  </si>
  <si>
    <t>14/01/15 9:00</t>
  </si>
  <si>
    <t>თეკლე კორინთელი  რეგ.სასწ. ცვლის უფროსი</t>
  </si>
  <si>
    <t>ჯიხვაძე  ნათია</t>
  </si>
  <si>
    <t>09001024571დედა</t>
  </si>
  <si>
    <t>ორსულობა 37 კვირის, ტყუპი  ნაყოფი,პირველი ნაყოფის  გარდიგარდმო მდებარეობა,მეორე მკვდარი ნაყოფი,სქესი მდედრობითი,წონა 2000 გრ, სიგრძე 43სმ</t>
  </si>
  <si>
    <t>ჭკადუა მაია</t>
  </si>
  <si>
    <t>საგინაძე მზია (დედა)</t>
  </si>
  <si>
    <t>03001003209 (დედა)</t>
  </si>
  <si>
    <t>ორსულობა 40-კვირის,ნაყოფის თავით წინ მდებარეობა,ნაყოფის ანტენატალური სიკვდილი,წონა-2.700  სიგრძე-46სმ</t>
  </si>
  <si>
    <t xml:space="preserve">ჩხიკვაძე ლელა </t>
  </si>
  <si>
    <t>დარჩია დიანა (დედა)</t>
  </si>
  <si>
    <t>თემურ დარჩია</t>
  </si>
  <si>
    <t>33450004797 (ბავშვი)</t>
  </si>
  <si>
    <t>ახალშობილთა რესპირაციული დისტრეს სინდრომი.ახალშობილთა სუნთქვითი უკმარისობა.თანდაყოლილი ანომალიები უპირატესად სახის დაზიანებით.წონა-2.900  სიგრძე-30სმ</t>
  </si>
  <si>
    <t>ქევხიშვილი ლელა</t>
  </si>
  <si>
    <t>01001010166   (დედა)</t>
  </si>
  <si>
    <t>ორსულობა 32კვ, თირკმლის ორმხრივი აგენეზია, წონა 1900 გრ, სიგრძე 44 სმ</t>
  </si>
  <si>
    <t>კილაძე ელისო</t>
  </si>
  <si>
    <t>61004061342    (დედა)</t>
  </si>
  <si>
    <t>ორსულობა 37კვ, მკვდარი ნაყოფი. წონა 2700 გრ, სიგრძე 46 სმ</t>
  </si>
  <si>
    <t>ცუცქირიძე ეკატერინე</t>
  </si>
  <si>
    <t>35001053979(დედა)</t>
  </si>
  <si>
    <t>გადაუდებელი საკეისრო კვეთა, ორსულობა 39 კვირა, ნაყოფის თავით წინმდებარეობა, ნორმალურად მიმაგრებული პლაცენტის ნაადრევი აცლა, სისხლდენა საშოდან, სანაყოფე სითხის მშობიარობამდე დაღვრა, ორსულობის პირველი პერიოდი, ნაყოფის საშვილოსნოსშიდა სიკვდილი, უჩვეულოდ დიდი მასის ნაყოფი, წონა 5500გრ, სიგრძე 54სმ, მდედრ.სქ</t>
  </si>
  <si>
    <t>16/01/2015 (15:20)</t>
  </si>
  <si>
    <t>ღუდუშაური ჟანეტა</t>
  </si>
  <si>
    <t>სარჯველაძე ნინო</t>
  </si>
  <si>
    <t>61003003754დედა</t>
  </si>
  <si>
    <t>ორსულობა 37კვირა,ნაყ.თავით წინ მდებარეობა,ნაყ.ანტენატალური სუკვდილი ,მდედრ.სქესის,3200გრ/46სმ</t>
  </si>
  <si>
    <t>გურულიშვილი ნიკოლ</t>
  </si>
  <si>
    <t>61950028555ბავშვი</t>
  </si>
  <si>
    <t>რდს,ს/უ,უკიდურესი უმწიფრობა,პოლიორგანული უკმარისობა</t>
  </si>
  <si>
    <t>ბეჟანიძე  გიორგი</t>
  </si>
  <si>
    <t>01950077999ბავშვი</t>
  </si>
  <si>
    <t>ახალ.რდს,ბაქტერიული სეფსისი,სეპტიცემია,გულის გაჩერება,თირკმლის მწ.უკმარისობა</t>
  </si>
  <si>
    <t>მახარობლიშვილი-ზათაშვილი ნათელა</t>
  </si>
  <si>
    <t>20001048428დედა</t>
  </si>
  <si>
    <t>ორსულობა 30კვირა,ნაყ.თავით წინ მდებარეობა,ნაყ.ანტენატალური სიკვდილი,გადატანილი საკეისრო კვეთა,მამრ.სქესის  1100გრ/34სმ</t>
  </si>
  <si>
    <t>ქურციკიძე თინა</t>
  </si>
  <si>
    <t>25001002929 (დედა)</t>
  </si>
  <si>
    <t>ორსულობა 37კვირა,ნაყ.თავით წინ მდებარეობა,ნაყ.ანტენატალური სიკვდილი. წონა-3.200 სიგრძე-50სმ</t>
  </si>
  <si>
    <t>18/01/2015</t>
  </si>
  <si>
    <t xml:space="preserve">ორგენდოვა ქეთევან </t>
  </si>
  <si>
    <t>ახვერდიევა ლამაია (დედა)</t>
  </si>
  <si>
    <t xml:space="preserve">ახვერდიევა ახმედოვი </t>
  </si>
  <si>
    <t>15001023694 (დედა)</t>
  </si>
  <si>
    <t>გესტაცია 34კვირა.ახალშობილთა რესპირატორული დისტრეს სინდრომი,ახალშობილთა ნეონატალური სეფსისი.სხვა მცირე წონის მასა,მყითას თანდაყოლილი არ არსებობა ფისტულასთან ერთად.მაგარი სასის ნაპრალი რბილი სასის ნაპრალით.ღია ოვალური ხვრელი.პნევმონია მარჯვენა მხრივი.გულსისხლძარღვთა უკმარისობა,სუნთქვის უკმარისობა. წონა-2.400</t>
  </si>
  <si>
    <t>პეტროსიანი ერნა</t>
  </si>
  <si>
    <t>01011036078დედა</t>
  </si>
  <si>
    <t xml:space="preserve">ორსულბა 41 კვირა, თავით წინმდებარეობა, ნაყოფის ანტენატალური სიკვდილი,პირველი მშობიარობა მკვდარი ნაყოფით. მდ. 3250 52 სმ, </t>
  </si>
  <si>
    <t>19/01/2015 13:00</t>
  </si>
  <si>
    <t>ჭუმბაძე ნონა</t>
  </si>
  <si>
    <t>60001085931დედა</t>
  </si>
  <si>
    <t>ორსულობა 40 კვირა, ნაყოფის თავით წინმდებარეობა, ნაყოფის ანტენატალური სიკვდილი, დამძიმებული სამეანო ანამნეზი, ბრონქული ასთმა, მრ 4170 გრ, 55 სმ</t>
  </si>
  <si>
    <t>19/01/2014 18:35</t>
  </si>
  <si>
    <t>თედორაძე ირმა</t>
  </si>
  <si>
    <t xml:space="preserve">ზაზა მიქუტაშვილი </t>
  </si>
  <si>
    <t>248850003852ბავშვი</t>
  </si>
  <si>
    <t>რდს, სეფსისი, სეპტიური შოკი</t>
  </si>
  <si>
    <t>19/01/2015 18:00</t>
  </si>
  <si>
    <t>ოდიშარია მანანა</t>
  </si>
  <si>
    <t>ზაქარაძე თამილა</t>
  </si>
  <si>
    <t>61006032250დედა</t>
  </si>
  <si>
    <t>ორსულობა 32 კვ, მკვდარი ნაყოფი, წონა 1600 გრ, სიგრძე 40 სმ</t>
  </si>
  <si>
    <t>აბრამიანი  ასია</t>
  </si>
  <si>
    <t>577 46 01 02</t>
  </si>
  <si>
    <t>ხუბუა ირინე</t>
  </si>
  <si>
    <t>51350002143ბავშვი</t>
  </si>
  <si>
    <t>ახალშობილთა სუნთქვის უკმარისობა,ახალშობილთა  გულის უკმარისობა,საყლაპავის ატრეზია,ჰიდროცეფალია,გესტაცია 37/38 კვირის,წონა 2220გრ,სიგრძე 46 სმ</t>
  </si>
  <si>
    <t>ხავერი ნაზილი</t>
  </si>
  <si>
    <t>01025008479დედა</t>
  </si>
  <si>
    <t>ორსულობა 32 2/7 კვირა,ნაყოფის გარდიგარდმო მდებარეობა,ნაადრევი მშობიარობა საკეისრო კვეთით,ნაყოფის ანტენატალური სიკვდილი,დამძიმებული სამეანო  ანამნეზი ადრე გადატანილი საკეისრო კვეთა,ნაყოფის ანტენატალური სიკვდილი,სქესი მდედრობითი,წონა 2800 გრ,სიგრძე 47 სმ</t>
  </si>
  <si>
    <t>ფირცხალავა  ნატალია</t>
  </si>
  <si>
    <t>კარიბინი რუზანა</t>
  </si>
  <si>
    <t>61003003942დედა</t>
  </si>
  <si>
    <t>ორსულობა 40 კვირა, ნაყოფის თავით წინმდებარეობა, ნაყოფის ანტენატალური სიკვდილი, მდ; 2500 გრ, 47 სმ</t>
  </si>
  <si>
    <t>22/01/2015 00:10</t>
  </si>
  <si>
    <t>ნოდარ მორგოშაძე</t>
  </si>
  <si>
    <t>აბრამიშვილი დავითი</t>
  </si>
  <si>
    <t>01850059344ბავშვი</t>
  </si>
  <si>
    <t>თანდაყოლილი ჰიდროცეფალია,სპინაბიფიდა,თანდაყოლილი ჰიდრონეფროზი,სუნთქვის უკმარისობა,გულის უკმარისობა</t>
  </si>
  <si>
    <t>დარეჯან კანჯარიძე</t>
  </si>
  <si>
    <t>ლომთათიძე-ხვიჩია სოფიკო</t>
  </si>
  <si>
    <t>26001012146(დედა)</t>
  </si>
  <si>
    <t>ორსულობა 22 კვირა და 5 დღე, მენჯით წინმდებარეობა, ნაყოფის ანტენატალური სიკვდილი , მე-3 ნაადრევე მშობიარობა მკვდარი ნაყოფით, მამრობითი, წონა 500გრ, სიგრძე 26სმ.</t>
  </si>
  <si>
    <t>ადამია მედეა</t>
  </si>
  <si>
    <t>ბოლნისი შპს ს/ს</t>
  </si>
  <si>
    <t>ასლანიშვილი მარეტა</t>
  </si>
  <si>
    <t>10001051695დედა</t>
  </si>
  <si>
    <t>ორსულობა 23კვირა,პლაცენტის სრული წინ მდებარეობა,სისხლ.საშვილოსნოდან,მამრ. სქესის, 750გრ/30სმ</t>
  </si>
  <si>
    <t>ჩუბინიძე ლელა</t>
  </si>
  <si>
    <t>60001131437დედა</t>
  </si>
  <si>
    <t>ორსულობა 32კვირა,ნაყ.ჯდომით წინ მდებარეობა,ნაყ.ანტენატალური სიკვდილი, 1800გრ/42სმ,მამრ.სქესის</t>
  </si>
  <si>
    <t>მესხიძე-მეგრელიძე ინგა</t>
  </si>
  <si>
    <t>61004037354დედა</t>
  </si>
  <si>
    <t>ორსულობა 23კვირა,ნაყ.ანტენატალური სიკვდილი,მამრ.სქესის,515გრ/25სმ</t>
  </si>
  <si>
    <t>მარიამ გელენავა</t>
  </si>
  <si>
    <t>01750077485    ბავშვი</t>
  </si>
  <si>
    <t>ახალშობილთა ბაქტერიული სეფსისი, რდს, სეპტიური შოკი, ტვინის შეშუპება, ძლიერ მცირე წონის ნაყოფი.წონა 900გრ, სიგრძე 32 სმ, გესტაცია 28 კვირა</t>
  </si>
  <si>
    <t>24/01/2015        01:30</t>
  </si>
  <si>
    <t>ქორიძის ს/ს</t>
  </si>
  <si>
    <t>ბარეჯიანი დიანა</t>
  </si>
  <si>
    <t>01001084102   დედა</t>
  </si>
  <si>
    <t>24/01/2015</t>
  </si>
  <si>
    <t>ორსულობა 41-42 კვირა, თავით წინ მდებარეობა, მკვდარი ნაყოფი. წონა 3200 გრ, სიგრძე 51 სმ</t>
  </si>
  <si>
    <t>24/01/2015    15:00</t>
  </si>
  <si>
    <t>ჯახია-ოსეფაშვილი</t>
  </si>
  <si>
    <t>01650078641   ბავშვი</t>
  </si>
  <si>
    <t>17/01/2015</t>
  </si>
  <si>
    <t>თირკმლის თანდაყოლილი ანომალია, თირკმლის უკმარისობა, ახალშობილთა რდს, წონა 2400 გრ, სიგრძე 43 სმ</t>
  </si>
  <si>
    <t>24/01/2015     20:30</t>
  </si>
  <si>
    <t>ახალციხის ს/ც</t>
  </si>
  <si>
    <t>იაკობაძე თეონა</t>
  </si>
  <si>
    <t>03001015195    დედა</t>
  </si>
  <si>
    <t>ორსულობა 37 კვირა, ნაყოფის თავით წინ მდებარეობა, ჰიდროცეფალია, მკვდარი ნაყოფი. წონა 2660გრ, სიგრძე 48 სმ</t>
  </si>
  <si>
    <t>24/01/2015     21:00</t>
  </si>
  <si>
    <t>ვასილ ძინძიბაძე</t>
  </si>
  <si>
    <t>592 818 240</t>
  </si>
  <si>
    <t>სეხნიაშვილი-ტაბატაძე ნინო</t>
  </si>
  <si>
    <t>01017023629    დედა</t>
  </si>
  <si>
    <t>ორსულობა 35 კვ, ნაყოფის ანტენატალური სიკვდილი, წონა 2500 გრ, სიგრძე 43 სმ</t>
  </si>
  <si>
    <t>კბილაშვილი-ლელაძე ნანა</t>
  </si>
  <si>
    <t>09001002207დედა</t>
  </si>
  <si>
    <t>25/01/2015</t>
  </si>
  <si>
    <t>მძიმე ასფიქსია მშობიარობისას,დღენაკლი ახალშობილი,მდედრ.სქესის,900გრ.</t>
  </si>
  <si>
    <t>04:40  25.01.2015</t>
  </si>
  <si>
    <t>შუბითიძე ივანე</t>
  </si>
  <si>
    <t>38850004670</t>
  </si>
  <si>
    <t>25/08/2013</t>
  </si>
  <si>
    <t>გულის თანდაყოლილი მანკი,მაგისტრალური სისხლძარღვების გამოსვლა მარჯვენა პარკუჭიდან,ფილტვის არტერიის სტენოზი,გულის შეგუბებითი უკმარისობა,გულის გაჩერება</t>
  </si>
  <si>
    <t>გოგინავა თემური</t>
  </si>
  <si>
    <t>23/01/2015</t>
  </si>
  <si>
    <t>ორსულობა 26კვირა,რდს,გულის გაჩერება ,მდედრობითი სქესის, 800გრ/34სმ</t>
  </si>
  <si>
    <t xml:space="preserve">რუხაძე ხათუნა </t>
  </si>
  <si>
    <t>ქავთარაძე სალომე</t>
  </si>
  <si>
    <t>38001007649დედა</t>
  </si>
  <si>
    <t>ორსულობა 23კვირა,მენჯით წინ მდებარეობა,ნაყ.ინტრანატალური სიკვდილი,მდედრ.სქესის,400გრ/25სმ</t>
  </si>
  <si>
    <t>ლანჩხუთი სოფ.ნიგვზიანი</t>
  </si>
  <si>
    <t>ბერიძე ნუცა</t>
  </si>
  <si>
    <t>61650027831ბავშვი</t>
  </si>
  <si>
    <t>უეცარი სიკვდილი.  P.S გარდაცვალება დააფიქსირა უბნის ექიმმა,მშობლების ინფორმაციით ბავშვი გარდაცვლილია ღამით 03:00წთ-ზე,არის ტყუპისცალი,გესტაციური ასაკი 35 კვირა,წონა  დაბადებისას 2900გრ,სიგრძე 50 სმ,ბავშვი დაიბადა კლინიკა "მედინაში" ,რეანიმაციულ ბლოკში დაჰყო 20 დღის განმავლობაში და დამაკმაყოფილებელი მდგომარეობიტ გაეწერა კლინიკიდან.ახალშობილი არ არის არცერთ ამბულატორიაში აღრიცხვაზე.ექიმმა სიკვდილი დააფიქსირა 26/01/2015წ 10:30</t>
  </si>
  <si>
    <t>ჩხარტიშვილი მზისადარ</t>
  </si>
  <si>
    <t>ვარკეთილის  პირველი მიკრორაიონი, პირველი კორპუსის ეზოს უკანა მხარეს.</t>
  </si>
  <si>
    <t>თბილისის სასწრაფოს დახვდა ახალშობილი გარდაცვლილი, 26/01/2015 13:42სთ.</t>
  </si>
  <si>
    <t>ნუნუ კერესელიძე</t>
  </si>
  <si>
    <t>ჯებაშვილი ნათია</t>
  </si>
  <si>
    <t xml:space="preserve">60001107459 დედა </t>
  </si>
  <si>
    <t>ორსულობა 27 კვირის, თავით წინმდებარეობა, ნაყოფის თანდაყოლილი ჰიდროცეფალია, მამრ.სქ. წონა 1 კგ, სიგრძე 28სმ.</t>
  </si>
  <si>
    <t>25/01/2015 19:00სთ.</t>
  </si>
  <si>
    <t>მარინა რიჯინაშვილი</t>
  </si>
  <si>
    <t>599558065;431270203</t>
  </si>
  <si>
    <t>ლაშქარაშვილი ეკა (დედა)</t>
  </si>
  <si>
    <t>01001068502  დედა</t>
  </si>
  <si>
    <t>26/01/2015  21:55</t>
  </si>
  <si>
    <t>ორსულობა 27-28კვირა.მენჯით წინ მდებარეობა,მშობიარობის მეორე პერიოდი. წონა-1.100 სიგრძე-35სმ</t>
  </si>
  <si>
    <t>26/01/2015   21:55</t>
  </si>
  <si>
    <t>შპს"ავთანდილ ყამბარაშვილის"კლინიკა</t>
  </si>
  <si>
    <t>08001033671დედა</t>
  </si>
  <si>
    <t>ორსულობა 33-34 კვირის,საკეისრო კვეთა,ტყუპი ნაყოფი,პირველი ნაყოფის გარდიგარდმო მდებარეობა, მეორე ნაყოფის თავით წინ მდებარეობა,პირველი ნაყოფის ანტენატალური სიკვდილი,დატვირთული სამეანო ანამნეზი(პირველი ნაადრევი მშობიარობა მკვდარი ნაყოფით),სქესი მდედრობითი,წონა 1500 გრ,სიგრძე 40სმ</t>
  </si>
  <si>
    <t>ლაზარიაშვილი ეკატერინე</t>
  </si>
  <si>
    <t>ტარიელაძე-მიქელაძე გურანდა</t>
  </si>
  <si>
    <t>61006065761   დედა</t>
  </si>
  <si>
    <t>ორსულობა 35 კვირა, ნაყოფის ანტენატალური სიკვდილი. წონა 1600 გრ, სიგრძე 42 სმ</t>
  </si>
  <si>
    <t>ქურდაძე მაია</t>
  </si>
  <si>
    <t>47001045223    დედა</t>
  </si>
  <si>
    <t>ორსულობა 24 კვირა, ნაყოფის ანტენატალური სიკვდილი, წონა 600გრ, სიგრძე 30 სმ</t>
  </si>
  <si>
    <t>ვარდანიძე  მარიამი</t>
  </si>
  <si>
    <t>01950077160ბავშვი</t>
  </si>
  <si>
    <t>სეპტიური შოკი,     მძიმე ასფიქსია დაბადებისას,   უკიდურესი უმწიფრობა (დღენაკლულობა),         ახალშობილთა რესპირაციული დისტრეს-სინდრომი,
 ნაყოფის და ახალშობილის პარკუჭშიდა (არატრავმული) სისხლჩაქცევა, II ხარისხის,
 წყლულოვან - ნეკროზული  ენტეროკოლიტი,ახალშობილთა ბაქტერიული სეფსისი,ღია არტერიული  სადინარი,სუნთქვის მწვავე უკმარისობა,გულ-სისხლძარღვთა უკმარისობა,გესტაცია 26 კვირა,სიგრძე დაბადებისას 900 გრ</t>
  </si>
  <si>
    <t>კინწურაშვილი ნათია</t>
  </si>
  <si>
    <t>კაპანაძე ოლია</t>
  </si>
  <si>
    <t>59001081300  დედა</t>
  </si>
  <si>
    <t>გესტაცია 24 კვირა, წონა 400 გრ, 22სმ, ნაყოფის ანტენატალური სიკვდილი</t>
  </si>
  <si>
    <t>სევინჯ სულეიმანოვა</t>
  </si>
  <si>
    <t>25001038763 დედა</t>
  </si>
  <si>
    <t>ორსულობა 31-32კვირა,პლაცენტის ნაადრევი აცლა,სისხლდენით, ,მკვდარი  ნაყოფი, მამრ.სქესის, 1500გრ/41სმ</t>
  </si>
  <si>
    <t>ლიანა გაგნიძე</t>
  </si>
  <si>
    <t>გორის "იავნანა"</t>
  </si>
  <si>
    <t>ტურაშვილი ლია</t>
  </si>
  <si>
    <t>59001083086 დედა</t>
  </si>
  <si>
    <t>ორსულობა 38 კვირა,ნაყოფის ტერფებით წინ მდებარეობა,ნაყოფის ანტენატალური სიკვდილი,მრავალწყლიანობა,პრეეკლამპსია,სიმსუქნე,ნაყოფის  განვითარების  მრავლობითი  ანომალია,აკრანია,სპინაბიფიდა,სქესი მდედრობითი,წონა 1900გრ,სიგრძე 43სმ     p.s ორსული არ იყო აღრიცღვაზე არც ერთ კლინიკაში</t>
  </si>
  <si>
    <t>მეტრეველი  ნათია</t>
  </si>
  <si>
    <t>01025015185 დედა</t>
  </si>
  <si>
    <t>ორსულობა 38 კვირა,ნორმალურად მიმაგრებული პლაცენტის აცლა,საკეისრო კვეთა,ნაყოფის ანტენატალური სიკვდილი,სქესი მამრობითი,წონა  3300გრ, სიგრძე 50 სმ</t>
  </si>
  <si>
    <t>ჩოჩუა  ნატო</t>
  </si>
  <si>
    <t>სულთანიშვილი მარიამი</t>
  </si>
  <si>
    <t>01027090377 დედა</t>
  </si>
  <si>
    <t>გესტაცია 29 კვირა, წონა 750, 37 სმ, ნაყოფის ანტენატალური სიკვდილი, ნაყოფის განვითარების ანომალია, გასტროშიზი, პირველი ნაადრევი მშობიარობა მკვდარი ნაყოფით</t>
  </si>
  <si>
    <t>შპს "აკადემიკოს ზ. ცხაკაიას სახელობის დასავლეთ საქართველოს ინტერვენციული მედიცინის ეროვნული ცენტრის'' კატასტროფის სამსახური</t>
  </si>
  <si>
    <t>ვასაძე როსტომ</t>
  </si>
  <si>
    <t>ვასაძე   ელენე</t>
  </si>
  <si>
    <t>01850066825ბავშვი</t>
  </si>
  <si>
    <t>შოკი დაუზუსტებელი,სუნთქვის მწვავე უკმარისობა,თირკმლის ქრონიკული უკმარისობა,მაგისტრალური სისხლძარღვების თანდაყოლილი ანომალია,ცენტრალური ნერვული სისტემის დაზიანება, გულის გაჩერება.   P.S.ბავშვი 28/01/2015 წლამდე მკურნალობდა "ბავშვთა ახალ კლინიკაში" ,დაბადებისას წონა იყო 3350გრ,ამ ეტაპისთვის მისი წონა იყო 5000გრ,შპს "აკადემიკოს ზ. ცხაკაიას სახელობის დასავლეთ საქართველოს ინტერვენციული მედიცინის ეროვნული ცენტრის კატასტროფის სამსახური  ახორციელებდა   ბავშვის ტრანსპორტირებას  ქ.ბათუმის დედათა და ბავშვთა ჯანმრთელობის ცენტიდან"  ტრანსპორტირების დროს ბავშვი გარდაიცვალა.</t>
  </si>
  <si>
    <t>ლევიძე   ჯონდო</t>
  </si>
  <si>
    <t>ლაპიაშვილი თაამარი (დედა)</t>
  </si>
  <si>
    <t>14001021962 (დედა)</t>
  </si>
  <si>
    <t xml:space="preserve"> ორსულობა 25-კვირა, ნაყოფის ანტენატალური სიკვდილი,წონა 200გრ სიგრძე 22სმ</t>
  </si>
  <si>
    <t>ენ ქირონ +</t>
  </si>
  <si>
    <t>აგაბაბოვა ილონა (დედა)</t>
  </si>
  <si>
    <t>აგაბაბოვა</t>
  </si>
  <si>
    <t>01011082379 (დედა)</t>
  </si>
  <si>
    <t>გესტაცია 35 კვირა.ახალშობილთა რესპირაციული დისტრეს-სინდრომი,სხვა მცირე წონის ნაყოფი დაბადებისას. დღენაკლული ახალშობილი. წონა-2.400 სიგრძე-44სმ</t>
  </si>
  <si>
    <t>გვალია თამარი</t>
  </si>
  <si>
    <t>გულიევა ელნარა (დედა)</t>
  </si>
  <si>
    <t>28001052438 (დედა)</t>
  </si>
  <si>
    <t>ორსულობა 33-კვირა.პლაცენტის ნაადრევი აცლა,სისხლდენა,მკვდარი ნაყოფი. წონა-2.100 სიგრძე-43სმ.</t>
  </si>
  <si>
    <t>შუკაკიძე მიხეილ</t>
  </si>
  <si>
    <t>რეფერალური ჰოსპიტალი "SUNSTON MEDICAL"</t>
  </si>
  <si>
    <t>ჯირკველიშვილი ანი (დედა)</t>
  </si>
  <si>
    <t>01027085164 (დედა)</t>
  </si>
  <si>
    <t>22-23 კვიროს ორსულობა, მეორე ნაადრევი მშობიარობა მკვდარი ნაყოფი. წონა-610გრ. სიგრძე-25სმ</t>
  </si>
  <si>
    <t xml:space="preserve">გოინი მამხიტაშვილი დედა </t>
  </si>
  <si>
    <t xml:space="preserve">01750079371 დედა </t>
  </si>
  <si>
    <t>პარკუჭოვანი რგოლის დეფექტი, წინაგულთაშუა ძგიდის დეფექტი, გულის უკმარისობა, სუნთქვის უკამრისობა, მცირე მასის ახალშობილი დაბადებისას</t>
  </si>
  <si>
    <t>ხომერიკი თინა</t>
  </si>
  <si>
    <t>იუხნოვი</t>
  </si>
  <si>
    <t xml:space="preserve">1450103097 დედა </t>
  </si>
  <si>
    <t xml:space="preserve">რესპირატორულ დისტრეს სინდრომი 1450 გე, 40 სმ </t>
  </si>
  <si>
    <t>31/01/2015  19;00</t>
  </si>
  <si>
    <t>იაშვილი მაია</t>
  </si>
  <si>
    <t xml:space="preserve">36001027958 დედა </t>
  </si>
  <si>
    <t xml:space="preserve">მძიმე ასფიქსია მშობიარობისას,დღენაკლი ახალშობილი,მრ, ძვალკუნთოვანი დეფექტი, ტრაქეის ანომალია, 2400 გრ, 45 სმ </t>
  </si>
  <si>
    <t>აკობია ელისო</t>
  </si>
  <si>
    <t>51001021421დედა</t>
  </si>
  <si>
    <t>ორსულობა 25 კვირა,პრეეკლამპსია მსუბუქი ფორმის,ნაყოფის ანტენატალური სიკვდილი,სქესი მდედრობითი,წონა 550 გრ,სიგრძე  30 სმ</t>
  </si>
  <si>
    <t>ჩანტლაძე თეა</t>
  </si>
  <si>
    <t>46001020746დედა</t>
  </si>
  <si>
    <t>ორსულობა 31-32 კვირა,ეკლამპსია,საკეისრო კვეთა,ნაყოფის ანტენატალური სიკვდილი,სქესი მდედრობითი,წონა 1800გრ, სიგრძე 40 სმ</t>
  </si>
  <si>
    <t>სახელაშვილი კობა</t>
  </si>
  <si>
    <t>41001021280მამა</t>
  </si>
  <si>
    <t>რდს,უკიდურესი უმწიფრობა,გულის გაჩერება,მამრ.სქესის,950გრ/29სმ</t>
  </si>
  <si>
    <t>ალიევა დინარა</t>
  </si>
  <si>
    <t>01001026992დედა</t>
  </si>
  <si>
    <t>ორსულობა 22კვირა,მენჯით წინ მდებარეობა,მკვდარი ნაყოფი,მამრ.სქესის,400გრ/28სმ</t>
  </si>
  <si>
    <t>გადრანი-იაკობიძე ნარგიზა</t>
  </si>
  <si>
    <t>62004003039დედა</t>
  </si>
  <si>
    <t>ორსულობა 25კვირა,მენჯით წინ მდებარეობა,მკვდარი ნაყოფი,მამრ.სქესის,600გრ/30სმ</t>
  </si>
  <si>
    <t>ჩაჩიბაია თამილა</t>
  </si>
  <si>
    <t>01027035762დედა</t>
  </si>
  <si>
    <t>გესტაცია 36 კვირა, ახალშობილთა ცერებრული იშემია,
 პერინატალური პერიოდისათვის დამახასიათებელი ინფექცია დაუზუსტებელი,
მძიმე ასფიქსია დაბადებისას, დღენაკლულობის სხვა შემთხვევები,სქესი მდედრობითი,წონა 3320გრ,სიგრძე 47</t>
  </si>
  <si>
    <t>ბეციაშვილი ეთერი (დედა)</t>
  </si>
  <si>
    <t>01024052089 (დედა)</t>
  </si>
  <si>
    <t>გესტაცია 39 კვირა, ახალშობილთა  რესპირაციული დისტრესი,ასფიქსია. წონა-2.800 სიგრძე-49</t>
  </si>
  <si>
    <t>ეკა გეთია</t>
  </si>
  <si>
    <t>ნაჭყებია თინათინ (დედა)</t>
  </si>
  <si>
    <t>01024049365 (დედა)</t>
  </si>
  <si>
    <t>ორსულობა-36-კვირა. პირველი ნაადრევი მშობიარობა მკვდარი ნაყოფი. წონა-2 კგ. სიგრძე-28სმ</t>
  </si>
  <si>
    <t>ფიფია გიორგი (მამა)</t>
  </si>
  <si>
    <t>ფიფია  ნინი</t>
  </si>
  <si>
    <t>19001000567 (მამა)</t>
  </si>
  <si>
    <t>გესტაცია 26-კვირა ახალშობილთა რესპირაციული დისტრესი .წონა-580გრ.სიგრძე-35სმ</t>
  </si>
  <si>
    <t>ზუგდილიდი ს/ს</t>
  </si>
  <si>
    <t xml:space="preserve">გობეჩია ინგა </t>
  </si>
  <si>
    <t>51001020816დედა</t>
  </si>
  <si>
    <t xml:space="preserve">პირველი ორსულობა, 40 კვირა გესტაცია, მკვდარი მახინჯი ნაყოფი, მრ 1400 გრ, 21 სმ </t>
  </si>
  <si>
    <t>04/02 2015 15;25</t>
  </si>
  <si>
    <t>ყეიდია მაია</t>
  </si>
  <si>
    <t>საგარეჯო კლინიკა "ლაიფი"</t>
  </si>
  <si>
    <t>შ.პ.ს. ,,კლინიკა LIFE"</t>
  </si>
  <si>
    <t>ალახვრდიევა კუდრათ</t>
  </si>
  <si>
    <t>36301056371დედა</t>
  </si>
  <si>
    <t>ორსულობა 27 კვირის,ნაყოფის ჯდომით წინ მდებარეობა,მძიმე პრეეკლამპსია,ნორმალურად მიმაგრებული პლაცენტის ნაადრევი აცლა,სისხლდენა მშობიარობამდე,ნაყოფის ანტენატალური სიკვდილი,მე-3 ორსულობა,საკეისრო კვეთა ჰიქსტერექტომიით,სქესი მამრობითი,წონა 1000 გრ,სიგრძე 36 სმ</t>
  </si>
  <si>
    <t>როსტიაშვილი ლევანი</t>
  </si>
  <si>
    <t>თელავის შპს " ბავშვთა ჯამრთელობის ცენტრი"</t>
  </si>
  <si>
    <t>გლურჯიძე ნანუკა</t>
  </si>
  <si>
    <t>20550002701 ბავშვი</t>
  </si>
  <si>
    <t>კლინიკური სიკვდილი, გულის გაჩერება კლინიკაში შეყვანამდე, გულ-მკერდის ტრავმა</t>
  </si>
  <si>
    <t>ცარო შანშიაშვილი</t>
  </si>
  <si>
    <t>599 25 94 90</t>
  </si>
  <si>
    <t>ყიფიანი-ჯაფარიძე</t>
  </si>
  <si>
    <t>ახალშობილთა რდს, გესტაცია 32 კვირა, წონა 1600 გრ, სიგრძე 40 სმ</t>
  </si>
  <si>
    <t>გურბანოვა ელნარა</t>
  </si>
  <si>
    <t>15101028245   დედა</t>
  </si>
  <si>
    <t>ორსულობა 40 კვირა, ნაყოფის თავით წინ მდებარეობა, ნაყოფის ანტენატალური სიკვდილი. წონა 2300 გრ, სიგრძე 45 სმ</t>
  </si>
  <si>
    <t>54001044383  დედა</t>
  </si>
  <si>
    <t>ორსულობა 39 კვირა, ნაყოფის თავით წინ მდებარეობა, ნაყოფის ანტენატალური სიკვდილი. წონა 3100 გრ, სიგრძე 43 სმ</t>
  </si>
  <si>
    <t>მანაგაძე ეკა</t>
  </si>
  <si>
    <t>14001001716დედა</t>
  </si>
  <si>
    <t>ორსულობა 23 2/7 კვირა,მკვდარი ნაყოფი,ნაყოფის განვითარების მრავლობითი მანკი,სქესი მდედრობითი,წონა 700 გრ, სიგრძე  23სმ</t>
  </si>
  <si>
    <t>მჭედლიშვილი ლადო</t>
  </si>
  <si>
    <t>16;09</t>
  </si>
  <si>
    <t>მურსაკულოვი  ასად</t>
  </si>
  <si>
    <t>28250013319ბავშვი</t>
  </si>
  <si>
    <t>გესტაცია 40 კვირა, გულის  მარცხენამხრივი  ჰიპოპლაზიური სინდრომი,წინაგულის ძგიდის დეფექტი,ღია არტერიული სადინარი,სამწინაგულიანი გული, სქესი მამრობითი,წონა 3000გრ,სიგრძე 50 სმ</t>
  </si>
  <si>
    <t>რევაზიშვილი  ალექსანდრე</t>
  </si>
  <si>
    <t>ხინტკირია-მიმინოშვილი ლიკა</t>
  </si>
  <si>
    <t>02001023264დედა</t>
  </si>
  <si>
    <t>ორსულობა 25-26კვირა,მკვდარი ნაყოფი,ჰიდროცეფალია,სპინა ბიფიდა,500გრ/31სმ,მდედრ.სქესის</t>
  </si>
  <si>
    <t>გუგუციძე მარიამი (დედა)</t>
  </si>
  <si>
    <t>01009015697 (დედა)</t>
  </si>
  <si>
    <t>ორსულობა-25 კვირა,ნაყოფის ანტენატალური სიკვდიდი. ერთჯერ გადატანილი საკეისრო კვეთა. მეორე ნაადრევი მშობიარობა,მკვდარი ნაყოფით. წონა-300გრ.სიგრძე-25სმ.</t>
  </si>
  <si>
    <t>სენაკის სამშობიარო სახლი</t>
  </si>
  <si>
    <t>კარტოზია ნანა (დედა)</t>
  </si>
  <si>
    <t>62005024684 (დედა)</t>
  </si>
  <si>
    <t>ორსულობა 39-კვირა,მშობიარობის მეორე პერიოდი,მკვდარი ნაყოფი. წონა-3.40 სიგრძე-52სმ</t>
  </si>
  <si>
    <t>ხათუნა რუხავა</t>
  </si>
  <si>
    <t>დუნდუა მარიამი (დედა)</t>
  </si>
  <si>
    <t>3700105293 (დედა)</t>
  </si>
  <si>
    <t>ორსულობა 31  კვირა,პირველი ნაადრევი მშობიარობა მკვდარი ნაყოფი,ნაყოფის განვითარების ანომალია. წონა-1.900 სიგრძე-41სმ</t>
  </si>
  <si>
    <t xml:space="preserve">თამაზ ჭანტურია </t>
  </si>
  <si>
    <t>აბაიშვილი ლია (დედა)</t>
  </si>
  <si>
    <t>12601107422 (დედა)</t>
  </si>
  <si>
    <t>ორსულობა 22-კვირა,ნაადრევი მშობიარობა მკვდრადშობადობა. წონა-4.20   სიგრძე-26სმ</t>
  </si>
  <si>
    <t>სულეიმანოვა  აიტან</t>
  </si>
  <si>
    <t>28001092742დედა</t>
  </si>
  <si>
    <t>გესტაცია 37 კვირა,მძიმე ასფიქსია დაბადებისას,ახალშობილთა სხვა რესპირაციული დისტრესი  დაუზუსტებელი,თანდაყოლილი ჰიდროცეფალია,თვალის განვითარების მანკები,ღია არტერიული სადინარი,ახალშობილთა ბაქტერიული სეფისი დაუზუსტებელი,სეპტიური შოკი,გულის უკმარისობა,სუნთქვის უკმარისობა,სქესი  მდედრობითი ,წონა3400გე,სიგრძე  51 სმ</t>
  </si>
  <si>
    <t>გვიდანი თამარი</t>
  </si>
  <si>
    <t>36001035178დედა</t>
  </si>
  <si>
    <t>ორსულობა 25 კვირა,პლაცენტის ნაადრევი აცლა სისხლის შედედების უნარის დარღვევით,საკეისრო კვეთა,ნაყოფის ანტენატალური სიკვდილი,სქესი მდედრობითი,წონა 1050 გრ,სიგრძე 36 სმ</t>
  </si>
  <si>
    <t>ღვინაშვილი ნონა</t>
  </si>
  <si>
    <t>599572711   595211229</t>
  </si>
  <si>
    <t>დედა,მელოგინე</t>
  </si>
  <si>
    <t>კვირკველია ნინო</t>
  </si>
  <si>
    <t>48001000118  დედა</t>
  </si>
  <si>
    <t xml:space="preserve">სამეანო სიკვდილი დაუზუსტებელი მიზეზით. საკეისრო კვეთა, გულის გაჩერება  გესტაცია 39 კვირა, წონა 3,100, 50 სმ  შესულია 19 საათზე </t>
  </si>
  <si>
    <t>გულორდავა ანა</t>
  </si>
  <si>
    <t>29001009841   დედა</t>
  </si>
  <si>
    <t>ორსულობა 24 კვირა, ნაყოფის ინტრანატალური სიკვდილი, წონა 400გრ, სიგრძე 25 სმ</t>
  </si>
  <si>
    <t>გოგიშვილი თამუნა</t>
  </si>
  <si>
    <t>01027074567    დედა</t>
  </si>
  <si>
    <t>ორსულობა 24 კვირა, ნაყოფის მენჯით წინ მდებარეობა, ნაყოფის ინტრანატალური სიკვდილი. წონა 500 გრ, სიგრძე 26 სმ</t>
  </si>
  <si>
    <t>სირაძე გიორგი</t>
  </si>
  <si>
    <t>36850005514  ბავშვი</t>
  </si>
  <si>
    <t>თავის ტვინის ანორექსიული დაზიანება, ს/უ, გულის გაჩერება</t>
  </si>
  <si>
    <t>ალექსანდრე სართანია</t>
  </si>
  <si>
    <t>599 60 40 40</t>
  </si>
  <si>
    <t>მარნეული  სოფ. შუა ველი</t>
  </si>
  <si>
    <t>მამედოვი უმუდ</t>
  </si>
  <si>
    <t>28450013034  ბავშვი</t>
  </si>
  <si>
    <t>გარდაცვალების მიზეზი უცნობია,სასწრაფო სამედიცინო სამსახურის ბრიგადას დახვდა გვამი,მშობლების ინფორმაციით ბავშვი იყო დღენაკლი ახალშობილი.</t>
  </si>
  <si>
    <t>მაჩკალიანი ვიოლეტა</t>
  </si>
  <si>
    <t>ბათუმი დ/ბ</t>
  </si>
  <si>
    <t xml:space="preserve">კაზარიანი რუზანა </t>
  </si>
  <si>
    <t>61003008756დედა</t>
  </si>
  <si>
    <t>ორსულობა 28კვირა, ნაყოფის ინტრანატალური სიკვდილი,მდედრო.სქესის,900გრ/29სმ</t>
  </si>
  <si>
    <t>ზაური ლომინაძე</t>
  </si>
  <si>
    <t>მარიამიძე ფიქრია</t>
  </si>
  <si>
    <t>59001109594დედა</t>
  </si>
  <si>
    <t>ორსულობა 35კვირა,მკვდარი ნაყოფი,მამრ.სქესის,2800გრ/46სმ</t>
  </si>
  <si>
    <t>გორი-ქარელის ავტობანი (ავტოსაგზაო შემთხვევა)</t>
  </si>
  <si>
    <t>დიდვარიძე      გიორგი</t>
  </si>
  <si>
    <t>ვერ მოგვაწოდა   სასწრაფო დახმარების სამსახურმა</t>
  </si>
  <si>
    <t>რეგიონალური  სასწრაფო დახმარების  გორის  ბრიგადას ადგილზე დახვდათ გვამი</t>
  </si>
  <si>
    <t>გერდაული თამარი   (გორის ბრიგადის ექიმი)</t>
  </si>
  <si>
    <t>ზუმბაძე იოანე</t>
  </si>
  <si>
    <t>01250079029ბავშვი</t>
  </si>
  <si>
    <t>მაგისტრალური სისხლძარღვების პათოლოგია,პარკუჭშიდა ძგიდის დეფექტი,ფილტვის არტერიის სარქვლოვანი სტენოზი,გესტაცია 39 კვირა,წონა დაბადებისას 4000 კგ,სიგრძე 52 სმ</t>
  </si>
  <si>
    <t>დავითაშვილი დავითი</t>
  </si>
  <si>
    <t>ვართაპეტიანი მარიამი</t>
  </si>
  <si>
    <t>57750003920ბავშვი</t>
  </si>
  <si>
    <t>ახალშობილთა ბაქტერიული სეფსისი,  ახალშობილთა რესპირაციული დისტრეს-სინდრომი, წონა 1100გრ, სიგრძე 37 სმ, გესტაცია 33კვირა</t>
  </si>
  <si>
    <t>ცეცხლაძე ნათია</t>
  </si>
  <si>
    <t>61009007343 დედა</t>
  </si>
  <si>
    <t>ლოგინობის ხანის მე-3 დღე, სანაყოფე წყლების ემბოლია, დისიმინირებული სისხლძარღშიდა შედედების სინდრომი, მწვავე ანემია, მოზრდილთა რდს, ორმხრივი ჰიდროთორაქსი, სუნთქვის მწვავე უკმარისობა, მწვავე დესტრუქციული ქოლეცისტიტი, გავრცელებული ნაღვლოვანი პერიტონიტი, ჰემორაგიული შოკი, პოლიორგანული უკმარისობა</t>
  </si>
  <si>
    <t>ბერიძე მზია</t>
  </si>
  <si>
    <t>577 13 73 30</t>
  </si>
  <si>
    <t>გურჩიანი  ნიტა</t>
  </si>
  <si>
    <t>01650064215ბავშვი</t>
  </si>
  <si>
    <t>თავის ტვინის ანორექსიული დაზიანება, კომა- 3 ქულა,გულყრები დაუზუსტებელი,ჰიდროცეფალია დაუზუსტებელი,ახალშობილთა ბაქტერიული სეფსისი დაუზუსტებელი,ადრენოგენიტალური სინდრომი,გულის გაჩერება</t>
  </si>
  <si>
    <t>ინგა გულუა</t>
  </si>
  <si>
    <t>გიგი შონია</t>
  </si>
  <si>
    <t>19001111947(დედა)</t>
  </si>
  <si>
    <t>ახალშობილთა სხვა რესპირაციული დისტრესი, ახალშობილთა ბაქტერიული სეფსისი დაუზუსტებელი, შოკის სხვა ფორმები, გესტაცია 31 კვირა  და 3 დღე, წონა დაბადებისას 1300გრ, სიგრძე 39სმ.</t>
  </si>
  <si>
    <t>11-02-15 16:00სთ</t>
  </si>
  <si>
    <t>აკოფოვი მარიამი</t>
  </si>
  <si>
    <t>14001029587დედა</t>
  </si>
  <si>
    <t>გესტაცია 27 6/7 კვირაახალშობილთა სხვა რესპირაციული დისტრესი, ახალშობილთა ბაქტერიული სეფსისი დაუზუსტებელი,უკიდურესი იმწიფრობა,მცირე წონის ახალშობილი დაბადებისას,წონა 600 გრ, სიგრძე 27 სმ</t>
  </si>
  <si>
    <t>ობოლაძე ეკა</t>
  </si>
  <si>
    <t>ხაშურის ალიანს მედ-სერვისი</t>
  </si>
  <si>
    <t>ძანძავა სოფია</t>
  </si>
  <si>
    <t>62004027457დედა</t>
  </si>
  <si>
    <t>ორსულობა 41 კვირა,პირველი დროული სპონტანური მშობიარობა მკვდარი ნაყოფით,სქესი მდედრობითი,წონა 3050 გრ,სიგრძე 50 სმ</t>
  </si>
  <si>
    <t>ობოლაძე ზვიადი</t>
  </si>
  <si>
    <t xml:space="preserve">ბაწილაშვილი ნინო </t>
  </si>
  <si>
    <t>45001006314დედა</t>
  </si>
  <si>
    <t xml:space="preserve">ორსულობა 39 კვირა, ნაყოფის თავით წინმდებარეობა, ნაყოფის ანტენატალური სიკვდილი, მდ, 3000გრ, 52 სმ </t>
  </si>
  <si>
    <t>გელაძე თამარ</t>
  </si>
  <si>
    <t xml:space="preserve">ლანჩხუთი რეგიონული ჯანდაცვის ცენტრი </t>
  </si>
  <si>
    <t xml:space="preserve">ცეცხლაძე მაკა </t>
  </si>
  <si>
    <t>26001031286დედა</t>
  </si>
  <si>
    <t xml:space="preserve">ორსულობა 38 კვირა, მეოთხე დროული მშობიარობა, ნაყოფის მენჯით წინმდებარეობა, ნორმალურად მიმაგრებული პლაცენტის ნაადრევი აცლა, მდ, 4200 გრ, 52 სმ </t>
  </si>
  <si>
    <t>ევგენი ჩიჩუა</t>
  </si>
  <si>
    <t xml:space="preserve">სვანიძე მაია </t>
  </si>
  <si>
    <t>42001023859დედა</t>
  </si>
  <si>
    <t>ორს.29-კვირა მკვდარი ნ აყოფი,წონა 1350გრ. სიგრძე-38სმ</t>
  </si>
  <si>
    <t>გოგოლაძე რუსუდან</t>
  </si>
  <si>
    <t>57001054569დედა</t>
  </si>
  <si>
    <t>ორს.39-კვირა,მკვდარი ნაყოფი.წონა-3200გრ. სიგრძე-50სმ</t>
  </si>
  <si>
    <t>ამტელ-ჰოსპიტალი</t>
  </si>
  <si>
    <t>კურილენკო გაბრიელ</t>
  </si>
  <si>
    <t>01250058844ბავშვი</t>
  </si>
  <si>
    <t>სუნთქვის მწ.უკმარისობა,პნევმონია,გულის ღვიძლის ანომალიები.მწ.პერიკარდიდი.ჰიდროცეფალია,ანემია დაუზუსტებელი.</t>
  </si>
  <si>
    <t>ირემაშვილი თინათინ</t>
  </si>
  <si>
    <t>ფოფხაძე მაგდა</t>
  </si>
  <si>
    <t>01005031130დედა</t>
  </si>
  <si>
    <t>ორს.23კვირა.მკვდარი ნაყოფი.წონა-520გრ სიგრძე-30სმ</t>
  </si>
  <si>
    <t>იაშვილის ბცს</t>
  </si>
  <si>
    <t>სხვა რდს,გესტაციურ ასაკთან შედარებით მცირე მასის ახალ. პულმონალური ჰიპერტენზია,ღია არტერიული სადინარი,ს/უ,გ/უ</t>
  </si>
  <si>
    <t xml:space="preserve">მკვდრადშობადობა </t>
  </si>
  <si>
    <t xml:space="preserve">ღუდუშაურის ესც </t>
  </si>
  <si>
    <t>ბეჟიტაშვილი ნინო</t>
  </si>
  <si>
    <t>01001056457დედა</t>
  </si>
  <si>
    <t>ორსულობა 29-30კვირა,ნაყ.განვ.ანომალია,ნაყ.ინტარანატალური სიკვდილი,მდედრ.სქესის,1800გრ/37სმ</t>
  </si>
  <si>
    <t>ენ ქირონ პლიუსი</t>
  </si>
  <si>
    <t>ბექა მიქელაძე</t>
  </si>
  <si>
    <t>28950013095ბავშვი</t>
  </si>
  <si>
    <t>ბაქტერიული სეფსისი,სეპტიური შოკი,თირკმლის მწ.უკმარისობა,რდს, ორმხრივი ჰიდროთორაქსი</t>
  </si>
  <si>
    <t>არევიკიანი გიორგი</t>
  </si>
  <si>
    <t>33450002672ბავშვი</t>
  </si>
  <si>
    <t>შოკი დაუზუსტებელი,ს/უ,გულის გაჩერება</t>
  </si>
  <si>
    <t>პერტენავა მაია</t>
  </si>
  <si>
    <t>62004012071დედა</t>
  </si>
  <si>
    <t>ორსულობა 35კვირა,ნაყ.თავით წინ მდებარეობა,ნაყ.ინტრანატალური სიკვდილი,მდედრ.სქესის,2500გრ/46სმ</t>
  </si>
  <si>
    <t>აბუსელიძე რუსუდანი (დედა)</t>
  </si>
  <si>
    <t>61010006583 (დედა)</t>
  </si>
  <si>
    <t>ორსულობა 23 კვირა,ნაყოფის ანტენატალური სიკვდილი.ნაწიბური საშვილოსნოზე 2-ჯერ გადატანილი საკეისრო კვეთის შემდეგ.4-ი პერენატალური დანაკარგი. წონა-620გრ. სიგრძე-25სმ.</t>
  </si>
  <si>
    <t>ირინა ნიკურაძე</t>
  </si>
  <si>
    <t>იუხიმეცი  ტატიანა</t>
  </si>
  <si>
    <t>61001026372დედა</t>
  </si>
  <si>
    <t>ორსულობა  27 კვირა,ნაყოფის ანტენატალური სიკვდილი,მე-3 ნაადრევი მშობიარობა კეფით,სქესი მდედრობითი,წონა 560 გრ,სიგრძე 33სმ</t>
  </si>
  <si>
    <t>კობა ქამაშიძე</t>
  </si>
  <si>
    <t>სოყურაშილი თედო</t>
  </si>
  <si>
    <t>016500890723ბავშვი</t>
  </si>
  <si>
    <t>გესტაციურ ასაკთან შედარებით პატარა ნაყოფი;  სხვა მცირე წონის   ნაყოფი დაბადებისას;  ახალშობილთა    სხვა   რესპირაციული  დისტრესი;  მასიური სისხლდენა ფილტვიდან, აღმოცენებული პერინატალურ პერიოდში;   გესტაციური ასაკი 32 კვირა,წონა 800 გრ,სიგრძე  32 სმ</t>
  </si>
  <si>
    <t>ნაბიევი მუსა</t>
  </si>
  <si>
    <t>28850013023ბავშვი</t>
  </si>
  <si>
    <t xml:space="preserve">ანემია დაუზუსტებელი, შოკი, სუნთქვის უკმარისობა, მიქსომა, </t>
  </si>
  <si>
    <t>რუხაძე მარინა</t>
  </si>
  <si>
    <t>დათუკაშვილი დიმიტრი</t>
  </si>
  <si>
    <t>01750079621ბავშვი</t>
  </si>
  <si>
    <t>სწორი ნაწლავის ატრეზია, ბაქტერიული მენინგიტი, ღია არტერიული სადინარი, პერინატალური პერიოდის  ინფექცია</t>
  </si>
  <si>
    <t>ნინო ტურაშვილი</t>
  </si>
  <si>
    <t>ალექსანდრე იტროევი</t>
  </si>
  <si>
    <t>01550080101ბავშვი</t>
  </si>
  <si>
    <t>ახალშობილთა რესპირატორული დისტრეს სინდრომი, დღენაკლული ახალშობილი მცირე მასის, საყლაპავის ატრეზია, ახალშობილთა სხვა ბაქტერიული სეფსისი, გესტაცია 34კვირა, მამრ.სქ. ტყუპისცალი, დაბადების წონა 1750გრ, სიგრძე 42სმ.</t>
  </si>
  <si>
    <t>არგაძე ნინო</t>
  </si>
  <si>
    <t>წერეთელი ელენე</t>
  </si>
  <si>
    <t>60002018095    დედა</t>
  </si>
  <si>
    <t>ორსულობა 33 კვირა, თავით წინ მდებარეობა, ნაყოფის ანტენატალური სიკვდილი, წონა 1900 გრ, სიგრძე 44 სმ</t>
  </si>
  <si>
    <t>n ქირონი+</t>
  </si>
  <si>
    <t>ჯაყელი(სუროგატი დედა)</t>
  </si>
  <si>
    <t xml:space="preserve">პირადობა ვერ მოგვაწოდა სტაციონარმა </t>
  </si>
  <si>
    <t>ახალშობილთა რესპირატორული დისტრეს სინდრომი, დღენაკლული ახალშობილი,  გესტაცია 29 კვირა, სქესი მდედრობითი, l ტყუპი, დაბადების წონა 1100 გრ, სიგრძე38სმ.</t>
  </si>
  <si>
    <t xml:space="preserve">გრიგოლია თამარი </t>
  </si>
  <si>
    <t>01024039919   დედა</t>
  </si>
  <si>
    <t xml:space="preserve">ორსულობა 27 კვირა, ნაყოფის მენჯით წინმდებარეობა, ნაყოფის ანტენატალური სიკვდილი, დამძიმებული სამეანო ანამნეზი, მრ, 320 გრ, 23 სმ </t>
  </si>
  <si>
    <t>დაიკონიძე ალექსანდრე</t>
  </si>
  <si>
    <t>ქ.ქუთაისის "ბომონდი"</t>
  </si>
  <si>
    <t>თუთაშვოლი ნანა</t>
  </si>
  <si>
    <t>17301033388  დედა</t>
  </si>
  <si>
    <t>ორსულობა 31 კვირა,მძიმე პრეეკლამპსია,ორსულთა პიელონეფრიტი,ნორმალურად მიმაგრებული პლაცენტის ნაადრევი აცლა,სისხლდენა, საკეისრო კვეთა,მკვდარი ნაყოფი,სქესი მამრობითი,წონა 1400 გრ,სიგრძე 39 სმ</t>
  </si>
  <si>
    <t>ფილიპია ლარისა</t>
  </si>
  <si>
    <t xml:space="preserve">ძანძავა სოფია </t>
  </si>
  <si>
    <t>62004027457  დედა</t>
  </si>
  <si>
    <t>07/09/199</t>
  </si>
  <si>
    <t>ლოგინობის ხანის მე-7 დღე, მკვდრადშობადობის შემდგომი პერიოდი,სეპტიური შოკი,პოლიორგანული უკმარისობა,ღვიძლის მწვავე უკმარისობა,თირკმლის მწვავე უკმარისობა,სუნთქვის მწვავე უკმარისობა,გულსისხლძარღვთა მწვავე უკმარისობა,ასციტი ,ორმხრივი ბრონქიტი.</t>
  </si>
  <si>
    <t>ხუციშვილი თინათინ</t>
  </si>
  <si>
    <t>კარახანოვი   ტურალ</t>
  </si>
  <si>
    <t>28401130320   ბავშვი</t>
  </si>
  <si>
    <t>მწვავე   მეგა კარიობლასტური ლეიკემია,თანდაყოლილი ციტომეგალო ვირუსული  ინფექცია</t>
  </si>
  <si>
    <t>კირეულაშვილი თამარი</t>
  </si>
  <si>
    <t>ოტოვაძე ნინო</t>
  </si>
  <si>
    <t>61850025500ბავშვი</t>
  </si>
  <si>
    <t>ს/უ,ფილტვის ინტერსტიციული დაავადება,მეორადი პულმონალური ჰიპერტენზია</t>
  </si>
  <si>
    <t>აფრიდონიძე-მინდიაშვილი</t>
  </si>
  <si>
    <t>60350037182    ბავშვი</t>
  </si>
  <si>
    <t>ახალშობილთა რდს, ბაქტერიული სეფსისი, მენინგიტი</t>
  </si>
  <si>
    <t>5551946 85</t>
  </si>
  <si>
    <t>ანამარია ეხვაია</t>
  </si>
  <si>
    <t>39650007915   ბავშვი</t>
  </si>
  <si>
    <t>06.11..2014</t>
  </si>
  <si>
    <t>ზედა სასუნთქი გზების ინფექცია, გულის გაჩერება</t>
  </si>
  <si>
    <t>5933149 70</t>
  </si>
  <si>
    <t>ზუგდიდი "ჩემი ოჯახის კლინიკა"</t>
  </si>
  <si>
    <t>გობეჩია-კალანდია</t>
  </si>
  <si>
    <t>19001100118    დედა</t>
  </si>
  <si>
    <t>ახალშობილთა რდს, უკიდურესი უმწიფრობა, წონა 710 გრ, სიგრძე 31 სმ</t>
  </si>
  <si>
    <t>აზა შელია</t>
  </si>
  <si>
    <t>ზესტაფონი კლინიკა ელიტე</t>
  </si>
  <si>
    <t>მანანა ქავთარაძე</t>
  </si>
  <si>
    <t>18001055450     დედა</t>
  </si>
  <si>
    <t>ორსულობა 40კვირა,მკვდარი ნაყოფი,მამრ.სქესის,2500გრ/50სმ</t>
  </si>
  <si>
    <t xml:space="preserve">ნათელა ქოიავა </t>
  </si>
  <si>
    <t xml:space="preserve">ქუთაისი ხონელიძის სახ.კლინიკა </t>
  </si>
  <si>
    <t xml:space="preserve">აბზიანიძე ემა </t>
  </si>
  <si>
    <t>55001005208   დედა</t>
  </si>
  <si>
    <t>ორსულობა 36კვირა,ნაყ.თავით წინ მდებარეობა,მკვდარი ნაყოფი,მდედრ.სქესის ,3000გრ/50სმ</t>
  </si>
  <si>
    <t xml:space="preserve">მარსელი ნოდია </t>
  </si>
  <si>
    <t xml:space="preserve">ანასტასია ძნელაძე </t>
  </si>
  <si>
    <t>61650028598     ბავშვი</t>
  </si>
  <si>
    <t xml:space="preserve">უკიდურესი უმწიფრობა ,რდს,მწ.გულის უკმარისობა,მწ.სუნთქვის უკმარისობა </t>
  </si>
  <si>
    <t xml:space="preserve">ბადრი ქამადაძე </t>
  </si>
  <si>
    <t xml:space="preserve">დავით მელუა </t>
  </si>
  <si>
    <t>59350013558    ბავშვი</t>
  </si>
  <si>
    <t>სეპტიური შოკი, თირკმლის მწ.უკმარისობა,ს/უ,გ/უ</t>
  </si>
  <si>
    <t>ბინაზე, გარდაბანი, სოფ. გამარჯვება, ფერმების დას.</t>
  </si>
  <si>
    <t>მამედოვი ასმაინ</t>
  </si>
  <si>
    <t xml:space="preserve">
ბავშვი 3თვის,არა აქვს დაბადების მოწმობა,  დედის გადმოცემით ბავშვი ხშირად ჭირვეულობდა, დილით როდესაც ნახა, ბავშვს პირზე ჰქონდა ქაფი.   სასწრაფოს ბავშვი გარდაცვლილი დახვდა 23/02/15 09:00სთ. 
</t>
  </si>
  <si>
    <t>23-02-15 09:00სთ.</t>
  </si>
  <si>
    <t>თეკლა კორინთელი</t>
  </si>
  <si>
    <t>ნოვრუზოვი სევინჩ</t>
  </si>
  <si>
    <t>10301075485დედა</t>
  </si>
  <si>
    <t>ორს.27-კვირა,თავით წინ მდებარეობა,კისრის გარშემო ჭიპლარის შემოხვევა,მრავალწყლიანობა. წონა-1.100  სიგრძე-34</t>
  </si>
  <si>
    <t>თორდია თათია (დედა)</t>
  </si>
  <si>
    <t>ნონიაშვილი მამრი</t>
  </si>
  <si>
    <t>19901116932დედა</t>
  </si>
  <si>
    <t>ორსულობა 33-კვირა,ახალშობილთა რესპირატორული დისტრეს სინდრომი,წონა-1.300 სიგრძე-42სმ</t>
  </si>
  <si>
    <t>მძინარაშვილი ინა  (დედა)</t>
  </si>
  <si>
    <t>59002007882 (დედა)</t>
  </si>
  <si>
    <t>ორსულობა 22კვირა,თავით წინ მდებარეობა,სანაყოფე წყლების ნაადრევი დაღვრა მეორე ნაადრევი მშობიარობა,მკვდარი ნაყოფით. წონა-550გრ, 25სმ</t>
  </si>
  <si>
    <t>ბათუმის საზღვაო ჰოსპიტალი</t>
  </si>
  <si>
    <t>სს "საზღვაო ჰოსპიტალი"</t>
  </si>
  <si>
    <t>სურმანიძე თამილა (დედა)</t>
  </si>
  <si>
    <t>33001020834 (დედა)</t>
  </si>
  <si>
    <t>მკვდრადშობადობა,სპონტანური ნაადრევი მშობიარობა 29-კვურაზე მკვდარი ნაყოფით   წონა-910გრ სიგრძე-32სმ</t>
  </si>
  <si>
    <t>გოგრიჭაძე ნიკოლოზი</t>
  </si>
  <si>
    <t>01550058150ბავშვი</t>
  </si>
  <si>
    <t xml:space="preserve"> პნევმონია, გამომწვევის დაზუსტების გარეშე,სეფსისი,სეფტიური შოკი,გულის თანდაყოლილი მანკი,მიკროცეფალია,პარკუჭშიდა ძგიდის დეფექტი,ღია ოვალური ხვრელი</t>
  </si>
  <si>
    <t>ზურაბიანი ლილე</t>
  </si>
  <si>
    <t xml:space="preserve">016502080243 ბავშვი </t>
  </si>
  <si>
    <t>აორტის კოაქტაცია, პარკუჭშუა ძგიდის დეფექტი, ღია არტერიული სადინარი, ღია ოვალური ხვრელი</t>
  </si>
  <si>
    <t>გოგორიშვილი პაატა</t>
  </si>
  <si>
    <t xml:space="preserve"> 11:00</t>
  </si>
  <si>
    <t>ახალშობილთა   ბაქტერიული  სეფსისი  დაუზუსტებელი,ახალშობილთა რესპირაციული  დისტრეს სინდრომი,სხვა დღენაკლი ახალშობილი,სხვა მცირე მასის ახალშობილი,ტყუპისცალი მეორე,გესტაცია 29 კვირა,წონა 1200გრ,სიგრძე 38სმ</t>
  </si>
  <si>
    <t>ბარათელი ნანა</t>
  </si>
  <si>
    <t>ნასყიდაშვილი მარიამი</t>
  </si>
  <si>
    <t>01027081499დედა</t>
  </si>
  <si>
    <t>ორსულობა 30 კვირა,პრეეკლამპსია,საკეისრო კვრთა, ნაყოფის ანტენატალური სიკვდილი,სქესი 720 გრ,სიგრძე 30 სმ</t>
  </si>
  <si>
    <t>ჩემირი ქრისტინე</t>
  </si>
  <si>
    <t>01850081405ბავშვი</t>
  </si>
  <si>
    <t>გესტაცია 26 5/7 კვირა, უკიდურესი უმწიფრობა (დღენაკლულობა)ახალშობილთა რესპირაციული დისტრეს-სინდრომი,პერინატალური პერიოდისათვის დამახასიათებელი სხვა ინფექციები, ახალშობილთა ცერებრული სტატუსის სხვა დარღვევები,წონა 820 გრ, სოგრძე 31 სმ</t>
  </si>
  <si>
    <t>დანელია თამარი</t>
  </si>
  <si>
    <t>კასპი   " გინეკა +"</t>
  </si>
  <si>
    <t>მირიანიძე თამარი</t>
  </si>
  <si>
    <t>24001044774დედა</t>
  </si>
  <si>
    <t>ორსულობა 24 კვირა,   ნაყოფის   სიმახინჯე,    ნაყოფის ანტენატალური სიკვდილი,  ნორმალურად მიმაგრებული პლაცენტის ნაადრევი აცლა,სისხლდენა,საკეისრო კვეთა,სქესი მამრობითი,წონა 640 გრ, სიგრძე 29 სმ</t>
  </si>
  <si>
    <t>ტატუნაშვილი კახა</t>
  </si>
  <si>
    <t>არაქელოვი დიანა</t>
  </si>
  <si>
    <t>01029007765დედა</t>
  </si>
  <si>
    <t>ორსულობა 34-35 კვირა,ნაყოფის თავით წინ მდებარეობა,ნაყოფის ანტენატალური სიკვდილი,ანემია მძიმე ფორმის, დამზიმებული სომატური ანამნეზი- ეპილეფსია,კოაგულოპათია,სქესი მამრობითი,წონა 2500 გრ,სიგრძე 51 სმ</t>
  </si>
  <si>
    <t xml:space="preserve">იაშვილის ბცს </t>
  </si>
  <si>
    <t>ტაბატაძე გაბრიელი</t>
  </si>
  <si>
    <t>24250003868ბავშვი</t>
  </si>
  <si>
    <t>დღენაკლი ახალშობილი, რდს,ახალ.ბაქტერიული სეფსისი,ინტრავენტრიკულური ჰემორაგია 3-ე ხარისხის,ღია ფეტალური კომუნიკაციები</t>
  </si>
  <si>
    <t xml:space="preserve">ფიდიური ნათია </t>
  </si>
  <si>
    <t>მდედრი-მდედრი</t>
  </si>
  <si>
    <t>59001071154დედა</t>
  </si>
  <si>
    <t>ორსულობა 34კვირა,ტყუპი ნაყოფი , ორივე ტყუპი ნაყოფის ანტენატალური სიკვდილი,პრეეკლასმფსია მსუბუქი, l ტყუპი, 1900გრ/37სმ  მდედრი</t>
  </si>
  <si>
    <t xml:space="preserve">ნინო ზიმლიცკი </t>
  </si>
  <si>
    <t>ორსულობა 34კვირა,ტყუპი ნაყოფი , ორივე ტყუპი ნაყოფის ანტენატალური სიკვდილი,პრეეკლასმფსია მსუბუქი,  ll ტყუპი, 500გრ/25სმ  მდედრი.</t>
  </si>
  <si>
    <t>რუსთავის ბავშვთა საავადმყოფო</t>
  </si>
  <si>
    <t>ხანლარ ალიევი</t>
  </si>
  <si>
    <t>12801108154ბავშვი</t>
  </si>
  <si>
    <t xml:space="preserve">სუნთქვის მწვავე  უკმარისობა,პნევმონია დაუზუსტებელი. </t>
  </si>
  <si>
    <t>ნოზაძე ინეზა</t>
  </si>
  <si>
    <t>მალანია თამარ</t>
  </si>
  <si>
    <t>60001101635(დედა)</t>
  </si>
  <si>
    <t>ორსულობა 23-კვირა, ნაყოფის მენჯით წინ მდებარეობა,მკვდარი ნაყოფი. წონა-550გრ. სიგრძე-24სმ</t>
  </si>
  <si>
    <t>ფორჩხიძე ჯინა</t>
  </si>
  <si>
    <t>598595103                                             593327842</t>
  </si>
  <si>
    <t>ენ  ქირონი+</t>
  </si>
  <si>
    <t>ნოდია მაია (დედა)</t>
  </si>
  <si>
    <t>კვარაცხელია ნიკოლოზ</t>
  </si>
  <si>
    <t>19250010820 (ბავშვი)</t>
  </si>
  <si>
    <t>ორსულობა 31-კვირა  ახალშობილთა რესპირაციული  დისტრეს სინდრომი. წონა-900გრ სიგრძე-36სმ</t>
  </si>
  <si>
    <t>აბაშიძე თეა</t>
  </si>
  <si>
    <t>49001013783   დედა</t>
  </si>
  <si>
    <t>ორსულობა 23 კვირა,პლაცენტის ნაადრევი აცლა, მკვდარი ნაყოფი. წონა 360 გრ, სიგრძე 25 სმ</t>
  </si>
  <si>
    <t>ენ ქირონი +</t>
  </si>
  <si>
    <t>ლაცუზბაია გიორგი</t>
  </si>
  <si>
    <t>01950077209  ბავშვი</t>
  </si>
  <si>
    <t>ახალშობილთა რდს, ცერებრული იშემია, კომა, პერინატალური პერიოდისთვის დამახასიათებელი ინფექცია, დროული ახალშობილი, გესტაციური ასაკის შესაბამისი</t>
  </si>
  <si>
    <t>ლაშა-გიორგი ჩიხლაძე</t>
  </si>
  <si>
    <t>01350081414   ბავშვი</t>
  </si>
  <si>
    <t>ახალშობილთა რდს, ფილტვისმიერი ჰიპერტენზია, ინტრავენტრიკულური ჰემორაგია, გესტაციური ასაკის შესაბამისი ახალშობილი (40-41კვ), წონა 3500 გრ, სიგრძე 50 სმ</t>
  </si>
  <si>
    <t xml:space="preserve">593 25 73 53 </t>
  </si>
  <si>
    <t>მერაბ გაბრავა</t>
  </si>
  <si>
    <t>60750033179   ბავშვი</t>
  </si>
  <si>
    <t>მენინგოკოკცემია, ინფექციურ-ტოქსიური შოკი, ელვისებური შოკი</t>
  </si>
  <si>
    <t>ნინო კობახიძე</t>
  </si>
  <si>
    <t>599 26 49 52</t>
  </si>
  <si>
    <t>ცენტერაძე ნატო</t>
  </si>
  <si>
    <t>61010019187დედა</t>
  </si>
  <si>
    <t>ორსულობა 26 კვირა, ტყუპი ნაყოფი, ორივე ტყუპის ტერფით წინ მდებარეობა,მონოქორიონალური,მონოამნიონალური ტყუპი,Iტყუპის პოსტ-ნეონატალური სიკვდილი,სქესი მდედრობითი,წონა480 გრ,სიგრძე 35 სმ</t>
  </si>
  <si>
    <t>ორსულობა 26 კვირა, ტყუპი ნაყოფი, ორივე ტყუპის ტერფით წინ მდებარეობა,მონოქორიონალური,მონოამნიონალური ტყუპი,Il  ტყუპის ანტენატალური სიკვდილი,სქესი მდედრობითი,წონა350 გრ,სიგრძე 30 სმ</t>
  </si>
  <si>
    <t>სოჭინავა ლია</t>
  </si>
  <si>
    <t>48001022423დედა</t>
  </si>
  <si>
    <t>ორსულობა 23 კვირა,დატვირთული სამეანო ანამნეზი,ნორმალურად მიმაგრებული პლაცენტის ნაადრევი აცლა,სისხლდენა,საკეისრო კვეთა,სქესი მდედრობითი,წონა 500 გრ,სიგრძე 30სმ</t>
  </si>
  <si>
    <t>რობაქიძე ანდრია</t>
  </si>
  <si>
    <t>60750033919ბავშვი</t>
  </si>
  <si>
    <t>გარდაცვალების მიზეზი უცნობია, სავარაუდო დიაგნოზი  დაუდგენელი კონვულსიები,გული გაჩერება. P.S  კლინიკაში  მიყვანისას პაციენტს აღენიშნებოდა გვამური ლაქები.</t>
  </si>
  <si>
    <t>დავით  ავალიშვილი</t>
  </si>
  <si>
    <t xml:space="preserve">რობაქიძე თომა </t>
  </si>
  <si>
    <t>01650055878</t>
  </si>
  <si>
    <t xml:space="preserve">მწ.ს/უ, ასთმური სტატუსი,რდს,ანემია დაუზუსტებელი,წითელა გართულებული პნევმონიით </t>
  </si>
  <si>
    <t>ნიჟარაძე გია</t>
  </si>
  <si>
    <t xml:space="preserve">ბოლნისის ს/ს </t>
  </si>
  <si>
    <t xml:space="preserve">ალახვერდიევა სარიტა  </t>
  </si>
  <si>
    <t>28250004773დედა</t>
  </si>
  <si>
    <t>ორსულობა 31 კვირა, პლაცენტის ნაადრევი აცლა ტრავმის ფონზე ,მდედრ.სქესის 1100გრ/40სმ</t>
  </si>
  <si>
    <t xml:space="preserve">დალი ვაჩეიშვილი </t>
  </si>
  <si>
    <t xml:space="preserve">ბაიდაური მადონა </t>
  </si>
  <si>
    <t>43001035247დედა</t>
  </si>
  <si>
    <t>ორსულობა 22კვირა,ტყუპი ნაყოფი,ორივე ნაყ.ინტრანატალური სიკვდილი,l ტყუპი სქესი მამრობითი. 430გრ/30სმ.</t>
  </si>
  <si>
    <t>ორსულობა 22კვირა,ტყუპი ნაყოფი,ორივე ნაყ.ინტრანატალური სიკვდილი, ll ტყუპი სქ.მამრობითი  450გრ/30სმ</t>
  </si>
  <si>
    <t>მაჭავარიანი ნინო</t>
  </si>
  <si>
    <t>01001059286 დედა</t>
  </si>
  <si>
    <t>ორსულობა 23-კვირა, ნაყოფის ინტრანატალური სიკვდილი. წონა-500გრ სიგრძე-32სმ</t>
  </si>
  <si>
    <t xml:space="preserve">ჯავახია მაკა </t>
  </si>
  <si>
    <t>39001002776 დედა</t>
  </si>
  <si>
    <t>ორსულობა 37კვირა,ნაყპფის  განვითარების ანომალია,მრავალწყლიანობა,ნაყოფის ინტრანატალური სიკვდილი. წონა-2.400 სიგრძე 46სმ</t>
  </si>
  <si>
    <t>ალიევა რაფიგა</t>
  </si>
  <si>
    <t>28001113609დედა</t>
  </si>
  <si>
    <t>ორსულობა 30 კვირა,ნაყოფის ანტენატალური სიკვდილი,სქესი მამრობიტი,წონა 1300 გრ,სიგრძე 37სმ</t>
  </si>
  <si>
    <t>ლასურაშვილი ლელა</t>
  </si>
  <si>
    <t>31001016710 დედა</t>
  </si>
  <si>
    <t>ორსულობა  25 5/7 კვირა,ნაყოფის ანტენატალური სიკვდილი,სქესი მამრობითი,წონა 500 გრ,სიგრძე 34 სმ</t>
  </si>
  <si>
    <t>ნასრიშვილი მანანა</t>
  </si>
  <si>
    <t>დათო გვენეტაძე</t>
  </si>
  <si>
    <t>ბინაზე:გარდაცვალება.მის:ქ.თბილისი.სიმონ ჩიქოვანის ქუჩა 21, კორ.36.</t>
  </si>
  <si>
    <t>ჩიქოვანი ნიკოლოზი</t>
  </si>
  <si>
    <t>01656002907 ბავშვი</t>
  </si>
  <si>
    <t>დიაგნოზი უცნობია,სასწრაფო სამსახურის  (0810) ბრიგადას დახვდა მისვლისას გვამი.</t>
  </si>
  <si>
    <t>სასწრაფოს ჰოსპიტალიზაციის  ცვლის უფროსი ზუბიაშვილი მაია</t>
  </si>
  <si>
    <t>მამაჯანიანი ეკატერინე</t>
  </si>
  <si>
    <t>01450027286 ბავშვი</t>
  </si>
  <si>
    <t>სუნთქვის მწვავე  უკმარისობა,პნევმონია დაუზუსტებელი,ზედა სასუნთქი გზების ინფექციები დაუზუსტებელი,ბრონქოსპაზმი,კოაგულოპათია დაუზუსტებელი,ანემია დაუზუსტებელი,რესპირაციული დისტრესი,ბავშვთა   ცერებრალური დამბლა,განვითარების ღრმა ჩამორჩენა</t>
  </si>
  <si>
    <t>იმერლიშვილი თინათინი</t>
  </si>
  <si>
    <t>აჭიშვილი მუსლიმ</t>
  </si>
  <si>
    <t>08650002299  ბავშვი</t>
  </si>
  <si>
    <t>ფილტვის სეკვესტრაცია, ფილტვის არტერიის სტენოზი, პნევმონია გამომწვევის დაზუსტების გარეშე, ს/უ</t>
  </si>
  <si>
    <t>კვიცინაძე გიორგი</t>
  </si>
  <si>
    <t>598 11 90 24</t>
  </si>
  <si>
    <t>კასპი მედალფა</t>
  </si>
  <si>
    <t xml:space="preserve">გოგიჩაიშვილი თეა </t>
  </si>
  <si>
    <t>24001030582დედა</t>
  </si>
  <si>
    <t>ორსულობა 24-25კვირა ,მკვდარი ნაყოფი,მდედრი,600გრ/29სმ</t>
  </si>
  <si>
    <t>გია კოპალეიშვილი</t>
  </si>
  <si>
    <t>თათიაშვილი თამარი</t>
  </si>
  <si>
    <t>01011094149დედა</t>
  </si>
  <si>
    <t>ორსულობა 34კვირა,ნაყ.ანტენატალური სიკვდილი,მამრი,3000გრ/50სმ</t>
  </si>
  <si>
    <t xml:space="preserve">ბერიძე მანანა </t>
  </si>
  <si>
    <t>07001031016დედა</t>
  </si>
  <si>
    <t>ორსულობა 30კვირა,ნაყ.თავით წინ მდებარეობა,ნაყ.ანტენატალური სიკვდილი,მამრი,900გრ/32სმ</t>
  </si>
  <si>
    <t>გაბელაია თეა</t>
  </si>
  <si>
    <t>62001036918 (დედა)</t>
  </si>
  <si>
    <t>ორსულობა 23-კვირა,მენჯით წინ მდებარეობა,გადატანილი საკეისრო კვეთა,ნაყოფის ინტრანატალური სიკვდილი.მშობიარობის პირველი პერიოდი. წონა-550გრ. სიგრძე-23სმ</t>
  </si>
  <si>
    <t xml:space="preserve">მაილიანი დიანა </t>
  </si>
  <si>
    <t>01015001256 (დედა)</t>
  </si>
  <si>
    <t>ორსულობა 23-კვირა,ნაყოფის ატენატალური სიკვდილი,დამძიმებული სამეანო ანამნეზი,17-წელი პირველადი სტერილობა.  წონა-470გრ. სიგრძე-18სმ</t>
  </si>
  <si>
    <t>ფალავანდიშვილი მაია</t>
  </si>
  <si>
    <t xml:space="preserve">სალახოვა ვალიევა თახირა </t>
  </si>
  <si>
    <t>36701053946დედა</t>
  </si>
  <si>
    <t xml:space="preserve">ორსულობა 27 კვირა, თავით წინმდებარეობა , ნაყოფის ანტნატალური სიკვდილი, მდ 470 გრ, 27 სმ </t>
  </si>
  <si>
    <t>ბერიძე ინეზა</t>
  </si>
  <si>
    <t>61150029335დედა</t>
  </si>
  <si>
    <t xml:space="preserve">ღია არტერიული სადინარი, გულის გაჩერება, ახალშობილთა რესპირაოტრული დისტრეს სინდრომი, თავისა და სახის ძვლების ანომალია, </t>
  </si>
  <si>
    <t>ლელა ბიწაძე</t>
  </si>
  <si>
    <t>ქ,ქუთაისი. ლერი ხონელიძის კლინიკა</t>
  </si>
  <si>
    <t>ხოშტარია ნინო</t>
  </si>
  <si>
    <t>02001024287დედა</t>
  </si>
  <si>
    <t>ორსულობა 37 კვირა,მეორე დროული მშობიარობა მკვდარი ნაყოფით,სქესი მამრობითი,წონა 3500,სიგრძე 51 სმ</t>
  </si>
  <si>
    <t>ჭანკვეტაძე ფრიდონი</t>
  </si>
  <si>
    <t>ბორჯომის ჯეო ჰოსპიტალსი</t>
  </si>
  <si>
    <t>გაჩეჩილაძე ლელა</t>
  </si>
  <si>
    <t>47001000575დედა</t>
  </si>
  <si>
    <t>ორსულობა 41 კვირა,ერთნაყოფიანი სპონტანური მშობიარობა,ნაყოფის ტერფით წინ მდებარეობა,ჭიპლარის მარყუჟის გამოვარდნა, ნაყოფის ინტრანატალური სიკვდილი,სქესი მამრობითი,წონა 4500 გრ,სიგრძე 54 სმ</t>
  </si>
  <si>
    <t>საბაშვილი ელენე</t>
  </si>
  <si>
    <t>ჩხიკვაძე ზურაბი</t>
  </si>
  <si>
    <t>60150033376ბავშვი</t>
  </si>
  <si>
    <t>თავის ტვინის ანოქსიური დაზიანება,ახალშობილთა  ცერებრული ლეიკომალაცია,
 სპასტიური ტეტრაპლეგია,სუნთქვის უკმარისობა,გულის უკმარისობა</t>
  </si>
  <si>
    <t>წურწუმია ლაშა</t>
  </si>
  <si>
    <t>39950007252ბავშვი</t>
  </si>
  <si>
    <t>მწვავე ბრონქიტი,ბრონქო სპაზმი,სუნთქვის მწვავე უკმარისობა,გულის გაჩერება</t>
  </si>
  <si>
    <t>მადონა გელაშვილი</t>
  </si>
  <si>
    <t xml:space="preserve">ციცქიშვილი მარიამი </t>
  </si>
  <si>
    <t>01450081636ბავშვი</t>
  </si>
  <si>
    <t>გესტაცია 27 4/7  კვირა, ახალშობილთა სხვა რესპირატორული  დისტრესი, უკიდურესი იმწიფრობა,სუნთქვის  უკმარისობა,გულის უკმარისობა,მცირე წონის ახალშობილი დაბადებისას,წონა 900 გრ, სიგრძე 34 სმ</t>
  </si>
  <si>
    <t>"საქართველოს საპატრიარქოს წმინდა იოაკიმე და ანას სახელობის სამედიცინო ცენტრი"</t>
  </si>
  <si>
    <t>გამხუაშვილი ნონა</t>
  </si>
  <si>
    <t>01015006626დედა</t>
  </si>
  <si>
    <t>ორსულობა 35-36 კვირა, ტერმინალური მდგომარეობა.  სასწრაფო დახმარების სამსახურმა კლინიკაში მიიყვანა  15:25წთ</t>
  </si>
  <si>
    <t>ნინო სამხარაძე</t>
  </si>
  <si>
    <t>ნარიმანაშვილი მინდია</t>
  </si>
  <si>
    <t>01350081104ბავშვი</t>
  </si>
  <si>
    <t>ნერვული სისტემის თანდაყოლილი ანომალია დაუზუსტებელი,ახალ.ს/უ,ახალ.გ/უ,ენცეფალიტი,მიელიტი</t>
  </si>
  <si>
    <t>გარშაულიშვილი თინათინი</t>
  </si>
  <si>
    <t>20550009055ბავშვი</t>
  </si>
  <si>
    <t>გულის თანდაყოლილი მანკი ,მაგისტრალური სისხლ.ტრანსპოზიცია,პარკუჭთაშუა ძგიდის დეფექტი,პნევმონია დაუზუსტებელი</t>
  </si>
  <si>
    <t>შპს ბაიები</t>
  </si>
  <si>
    <t>შპს ,,ბაიები"</t>
  </si>
  <si>
    <t>ალიევა რუფანა</t>
  </si>
  <si>
    <t>28001110431დედა</t>
  </si>
  <si>
    <t>ორსულობა 40კვირა,ნაყ.თავით წინ მდებარეობა ,მკვდარი ნაყოფი,მამრ.სქესის,2800გრ/48სმ</t>
  </si>
  <si>
    <t xml:space="preserve">მაკა ხუბუტია </t>
  </si>
  <si>
    <t xml:space="preserve">ქოროღლიშვილი ნინო </t>
  </si>
  <si>
    <t xml:space="preserve">01017042325დედა </t>
  </si>
  <si>
    <t>ორსულობა 32კვირა , ნაყ.თავით წინ მდებარეობა ,ნორმალურად მიმაგრებული პლაცენტის ნაადრევი აცლა,მკვდარი ნაყოფი,მამრო.სქესის,1500გრ/38სმ</t>
  </si>
  <si>
    <t>მეგი ბერუჩაშვილი</t>
  </si>
  <si>
    <t>იაკობიძე გუგა</t>
  </si>
  <si>
    <t>61150026132 ბავშვი</t>
  </si>
  <si>
    <t>სუნთქვის მწვავე უკმარისობა, გულსისხლძარღვთა მწვავე უკმარისობა, პნევმონია დაუზუსტებელი, ობსტრუქციული სინდრომი, სპინალური ამიოტროფია, კომა დაუზუსტებელი, ტრაქეოსტომის არსებობა, ანემია, ჰიდროცეფალია, გულის გაჩერება</t>
  </si>
  <si>
    <t xml:space="preserve"> 11/03/2015 12:40:00</t>
  </si>
  <si>
    <t>ღუდუშაური ესც</t>
  </si>
  <si>
    <t>ასკაროვი თუნარ</t>
  </si>
  <si>
    <t>36850006322 ბავშვი</t>
  </si>
  <si>
    <t xml:space="preserve">გესტაცია 26-27 კვირა, წონა 1000 გრ, 37 სმ, ახალშობილთა ბაქტერიული სეფსისი დაუზუსტებელი, კანდიდური მენინგიტი, </t>
  </si>
  <si>
    <t>ტარიანი  ინგა</t>
  </si>
  <si>
    <t>35001055586დედა</t>
  </si>
  <si>
    <t>გესტაცია 38--39 კვირა,მძიმე ასფიქსია დაბადებისას,სქესი მდედრობითი,წონა 3340გრ,სიგრძე 51 სმ</t>
  </si>
  <si>
    <t>სულაძე  ლია</t>
  </si>
  <si>
    <t>ძირკვაძე მათე</t>
  </si>
  <si>
    <t>01250082139   ბავშვი</t>
  </si>
  <si>
    <t xml:space="preserve">ახალშობილთა რდს, ცერებრული დარღვევები, პერივენტრიკულური დარღვევები I ხარისხის,დღენაკლულობის სხვა შემთხვევები              </t>
  </si>
  <si>
    <t xml:space="preserve">გაბელაია ქეთევან </t>
  </si>
  <si>
    <t>39001035571</t>
  </si>
  <si>
    <t xml:space="preserve">ორსულობა 32 კვირა , ნაყოფის მენჯით წინ მდებარეობა, მკვდარი ნაყოფი, მდ, 2000 გრ, 42 სმ </t>
  </si>
  <si>
    <t>წულაია მაია</t>
  </si>
  <si>
    <t>29001032214დედა</t>
  </si>
  <si>
    <t>ორსულობა 35კვირა,მკვდარი ნაყოფი,მშობიარობის 1პერიოდი,დატვირთული სამეანო-გინეკოლოგიური ანამნეზი,მამრ.სქესის,2600გრ/48სმ</t>
  </si>
  <si>
    <t>მედეა ლომიძე</t>
  </si>
  <si>
    <t>11001011437დედა</t>
  </si>
  <si>
    <t>ორსულობა 38კვირა,მკვდარი ნაყოფი,მენჯის შეძენილი დეფორმაცია , მამრ.სქესის,5300გრ/32სმ</t>
  </si>
  <si>
    <t>ლენა საბაშვილი</t>
  </si>
  <si>
    <t xml:space="preserve">მზექალა შამუგია </t>
  </si>
  <si>
    <t>19001107938დედა</t>
  </si>
  <si>
    <t xml:space="preserve">მძიმე ასფიქსია,რდს,სისხლდენა აღმოცენებული პერინატალურ პერიოდში </t>
  </si>
  <si>
    <t xml:space="preserve">ძანაშვილი ანასტასია </t>
  </si>
  <si>
    <t>01550064543ბავშვი</t>
  </si>
  <si>
    <t>გ/უ,ს/უ,გულის თანდაყოლილი ანომალია დაუზუსტებელი</t>
  </si>
  <si>
    <t xml:space="preserve">ხარაიშვილი-შერგელაშვილი  ნათია </t>
  </si>
  <si>
    <t>38001045855დედა</t>
  </si>
  <si>
    <t>ორსულობა 28კვირა,ნაყ.თავით წინ მდებარეობა,ნაყ.ინტრანატალური სიკვდილი,მამრ.სქესის,1000გრ/42სმ</t>
  </si>
  <si>
    <t xml:space="preserve">გითოლენდია თამთა </t>
  </si>
  <si>
    <t>39250007096ბავშვი</t>
  </si>
  <si>
    <t xml:space="preserve">ბაქტერიული მენინგოენცეფალიტი,შოკი დაუზუსტებელი,მწ.ს/უ,გულის გაჩერება </t>
  </si>
  <si>
    <t xml:space="preserve">რომანაძე-კენჭაშვილი ბარბარე </t>
  </si>
  <si>
    <t>01850080567ბავშვი</t>
  </si>
  <si>
    <t xml:space="preserve">ახალ.რდს,ახალ.ცერებრალური მდგომარეობის დარღვევა , მცირე წონის ახალ. დაბადებისას </t>
  </si>
  <si>
    <t>კენჩხაძე ნათია (დედა)</t>
  </si>
  <si>
    <t>ზაქარაძე იოანე</t>
  </si>
  <si>
    <t>31001020790 (ბავშვი)</t>
  </si>
  <si>
    <t>გესტაცია 23-კვირა,ნერვული სისტემის განვითარების თანდაყოლილი ანომალიები,უკიდურესი უმწიფობა,მძიმე ასფიქსია დაბადებისას. წონა-650გრ.სიგრძე-30სმ.</t>
  </si>
  <si>
    <t>მანანა შოშიაშვილი</t>
  </si>
  <si>
    <t>დაიაური ქეთევანი (დედა)</t>
  </si>
  <si>
    <t>12001100116 (დედა)</t>
  </si>
  <si>
    <t>36-კვირის ორსულობა. ნაყოფის  ატენატალური სიკვდილი, წონა-2.200 სიგრძე-45სმ</t>
  </si>
  <si>
    <t>როზერბერგ ელეონორ (დედა)</t>
  </si>
  <si>
    <t>იარენ როზერბერგ (ბავშვი)</t>
  </si>
  <si>
    <t>01150018671 (ბავშვი)</t>
  </si>
  <si>
    <t>ახალშობილთა რესპირაციული დისტრესი,ორსულობა 33-კვირა.დაუზუსტებელი სისხლდენა ფილტვიდან.ახალშობილთა გულის უკმარისობა.სუნთქვის უკმარისობა.სხვა მცირე წონის ნაყოფი. ღია არტერიული სადინარი. პერინატალური პერიოდისთვის ინფექცია დაუზუსტებელი. წონა-2კგ. სიგრძე-45სმ</t>
  </si>
  <si>
    <t>ოძელაშვილი ანა (დედა)</t>
  </si>
  <si>
    <t>01027061012 (დედა)</t>
  </si>
  <si>
    <t>გესტაცია 30-კვირა. ახალშობილთა რესპირაციული დისტრესი,ნაყოფისა და ახალშობილის ნეკროზული ენტეროკოლიტი.პნევმოთორაქსი აღმოცენებული პერინატალურ პერიოდში,სხვა მცირე წონის ნაყოფი დაბადებისას.სხვა დღენაკლული ახალშობილი. წონა-1.300 სიგრძე-35სმ</t>
  </si>
  <si>
    <t>599517346                                           599774349</t>
  </si>
  <si>
    <t>ტურიკაშვილი შორენა (დედა)</t>
  </si>
  <si>
    <t>01011058219 (დედა)</t>
  </si>
  <si>
    <t>გესტაცია 28-კვირა..ახალშობილთა რესპირაციული დისტრეს სინდრომი.უკიდურესი უმწიფობა. პულმონური სისხლდენა განვითარებული პერინატალურ პერიოდში. ახალსობილთა ბაქტერიული სეფსისი დაუზუსტებელი. წონა-750გრ. სიგრძე-32სმ</t>
  </si>
  <si>
    <t>კახიძე ფარტენაძე ქრისტინე</t>
  </si>
  <si>
    <t>61006059060 დედა</t>
  </si>
  <si>
    <t>ორსულობა 33 კვირა, თავით წინ მდებარეობა, ნაყოფის ანტენატალური სიკვდილი, წონა 1400 გრ, სიგრძე 42 სმ, მრ</t>
  </si>
  <si>
    <t xml:space="preserve">კალანდაძე ლალი </t>
  </si>
  <si>
    <t>გასანოვა ბასტი</t>
  </si>
  <si>
    <t>12001100362  დედა</t>
  </si>
  <si>
    <t>ახალშობილთა რდს, უკიდურესი უმწიფრობა, წონა 1020 გრ, სიგრძე 38 სმ</t>
  </si>
  <si>
    <t>ბინაზე გარდაცვალება.მისამართი:ქ.თბილისი,ქერჩის №6,ბინა №7</t>
  </si>
  <si>
    <t>გიორგაძე ლუკა</t>
  </si>
  <si>
    <t>01850070483ბავშვი</t>
  </si>
  <si>
    <t>სასწრაფო დახმარების სამსახურის ბრიგადას დახვდა გარდაცვლილი,სავარაუდო დიაგნოზი :დღენაკლი ახალშობილი;გამოხატული იყო კახექსია</t>
  </si>
  <si>
    <t xml:space="preserve"> სასწრაფოს ექიმი  ასანიძე ლუილა</t>
  </si>
  <si>
    <t>ბერაია დოდო</t>
  </si>
  <si>
    <t>42201041912დედა</t>
  </si>
  <si>
    <t>ორსულობა 28 კვირის,ნაყოფის მენჯით წინ მდებარეობა,მკვდარი ნაყოფი,სქესი მამრობითი,წონა 800 გრ, სიგრძე 31 სმ</t>
  </si>
  <si>
    <t>ქობულაძე-ჯაჯანიძე ხათუნა</t>
  </si>
  <si>
    <t>60001090878(დედა)</t>
  </si>
  <si>
    <t xml:space="preserve">ორსულობა 30კვირა, ნაყოფის თავით წინმდებარეობა, მშობიარობის პირველი პერიოდი, დამძიმებული სამეანო ანამნეზი, გადატანილი საკეისრო კვეთა, ანემია, ნაყოფის წყალმანკი, მე-3 ნაადრევი მშობიარობა მკვდარი ნაყოფით, ნაყოფის ინტრანატალური სიკვდილი, მდედრ.სქ. წონა 1400გრ, სიგრძე 36სმ.
</t>
  </si>
  <si>
    <t>პედიატრიული პრივატ კლინიკა</t>
  </si>
  <si>
    <t>შ.პ.ს. "თბილისის პედიატრიული პრივატ კლინიკა"</t>
  </si>
  <si>
    <t>ღორჯომელაძე მარიამი</t>
  </si>
  <si>
    <t>61954002356ბავშვი</t>
  </si>
  <si>
    <t>ბაქტერიული მენინგიტი,სუნთქვის გაჩერება,მარჯ.პნევმონია,გულის გაჩერება</t>
  </si>
  <si>
    <t>ბესიკი მაჭარაშვილი</t>
  </si>
  <si>
    <t>კინწურაშვილი სალომე</t>
  </si>
  <si>
    <t>02001023944დედა</t>
  </si>
  <si>
    <t>ორსულობა 28 კვირა,ნორმალურად მიმაგრებული პლაცენტის ნაადრევი აცლა,სისხლდენა,გადაუდებელი საკეისრო კვეთა,ნაყოფის ანტენატალური სიკვდილი,სქესი მამრობითი,წონა 750 გრ,სიგრძე 24 სმ</t>
  </si>
  <si>
    <t xml:space="preserve">მანჯავიძე კონსტანტინე </t>
  </si>
  <si>
    <t>599539659   03412293839</t>
  </si>
  <si>
    <t>ფოთის ც/ს</t>
  </si>
  <si>
    <t>ჯაბუა ლევან</t>
  </si>
  <si>
    <t>42950003077 ბავშვი</t>
  </si>
  <si>
    <t>სუნთქვის მწვავე უკმარისობა, სტუპორი, კომა</t>
  </si>
  <si>
    <t xml:space="preserve">595 35 58 58 </t>
  </si>
  <si>
    <t>ზესტაფონის ჯეო  ჰოსპიტალსი</t>
  </si>
  <si>
    <t>ჩადუნელი თამარი (დედა)</t>
  </si>
  <si>
    <t>56801026655 (დედა)</t>
  </si>
  <si>
    <t>გესტაცია 40 კვირა, მძიმე ასფიქსია დაბადებისას. წონა-4.400 სიგრძე-52სმ</t>
  </si>
  <si>
    <t>ბუბაშვილი ნატო</t>
  </si>
  <si>
    <t>შპს "აკადემიკოს ზ. ცხაკაიას სახელობის დასავლეთ საქართველოს ინტერვენციული მედიცინის ეროვნული ცენტრის'</t>
  </si>
  <si>
    <t>გამყრელიძე არჩილ (მამა)</t>
  </si>
  <si>
    <t>გამყრელიძე ბარბარე</t>
  </si>
  <si>
    <t>60850039148 (ბავშვი)</t>
  </si>
  <si>
    <t>გესტაცია 29-კვირა, გულის გაჩერება. წონა-900გრ  სიგრძე-35სმ</t>
  </si>
  <si>
    <t>598545103                                            555194685</t>
  </si>
  <si>
    <t>ორთოიძე ეკატერინე</t>
  </si>
  <si>
    <t>01350082782(დედა)</t>
  </si>
  <si>
    <t>გესტაცია 26 კვირა, ახალშობილთა რესპირატორული დისტრესი, წონა 900გრ, სიგრძე 34სმ.</t>
  </si>
  <si>
    <t>20-03-15 11:30სთ.</t>
  </si>
  <si>
    <t>ხეცურიანი ქეთევანი</t>
  </si>
  <si>
    <t>მაჭავარიანი თეა</t>
  </si>
  <si>
    <t>56001002989დედა</t>
  </si>
  <si>
    <t>ორსულობა 35 5/7 კვირა,ნაყოფის ანტენატალური სიკვდილი,სქესი მამრობითი,წონა 2300გრ,სიგრძე 48 სმ</t>
  </si>
  <si>
    <t>599179060 2516121</t>
  </si>
  <si>
    <t>შპს "საქართველოს საპატრიარქოს წმინდა იოაკიმე და ანას სახელობის სამედიცინო ცენტრი"</t>
  </si>
  <si>
    <t>კურტანიძე ტასო</t>
  </si>
  <si>
    <t>25001030997დედა</t>
  </si>
  <si>
    <t>ორსულობა 26 კვირა,ნაყოფის მენჯით წინ მდებარეობა,ნაყოფის ანტენატალური სიკვდილი,სქესი მამრობითი,წონა 435გრ,27 სმ</t>
  </si>
  <si>
    <t>ვერძაძე მაია</t>
  </si>
  <si>
    <t>61008005512დედა</t>
  </si>
  <si>
    <t xml:space="preserve">ორსულობა 36 კვირა, ნაყოფის თავით წინმდებარეობა, ნაყოფის ანტენატალური სიკვდილი, პრეეკლამფსიის ფონზე, მდ, 2700 გრ 47 სმ </t>
  </si>
  <si>
    <t>20/03/2015 16;22</t>
  </si>
  <si>
    <t>შერვაშიძე მანანა</t>
  </si>
  <si>
    <t>მეშველიანი ხატია</t>
  </si>
  <si>
    <t>60001070691დედა</t>
  </si>
  <si>
    <t>ორსულობა 23კვირა,პლაცენტის წინ მდებარეობა,სისხლდენა,ნაყ.ანტენატალური სიკვდილი,მამრი,500გრ/29სმ</t>
  </si>
  <si>
    <t>აფციაური გიორგი</t>
  </si>
  <si>
    <t>ახალ.სხვა რესპ.დისტრესი,სხვა მცირე მასის ახალშ.დაბადებისას, ს/უ,გ/უ,თირკმლის უკმარისობა</t>
  </si>
  <si>
    <t>ახალქალაქი სოფ.ჩუნჩხა</t>
  </si>
  <si>
    <t>პაპიძე მარიამი</t>
  </si>
  <si>
    <t>07450006230ბავშვი</t>
  </si>
  <si>
    <t xml:space="preserve"> ჩვილი ბავშვის უეცარი სიკვდილი</t>
  </si>
  <si>
    <t>კოჩალიძე მზია, სოფლის ექიმი</t>
  </si>
  <si>
    <t>ფარტენაძე    ინგა</t>
  </si>
  <si>
    <t xml:space="preserve">ფარტენაძე-საითაძე </t>
  </si>
  <si>
    <t>61006007532დედა</t>
  </si>
  <si>
    <t>ორსულობა 28 კვირა, ნაყოფის ანტენატალური სიკვდილი,გლომერულო-ნეფრიტი,სქესი მდედრობითი,წონა 900 გრ,სიგრძე 40 სმ</t>
  </si>
  <si>
    <t>ორსულობა 36 კვირა,ნაყოფის თავით წინ მდებარეობა,ნორმალურად მიმაგრებული პლაცენტის ნაადრევი აცლა,სისხლდენა,მძიმე პრეეკლამპსია,ნაყოფის ანტენატალური სიკვდილი, შოკი განვითარებული სამშობიარო მოქმედებისა და მშობიარობის დროს ან მის შემდეგ,მშობიარობის პერიოდის სისხლდენა, კოაგულაციური დარღვევებით,გოლის მწვავე უკმარისობა,სუნთქვის უკმარისობა, ღვიძლის უკმარისობა,თირკმლის უკმარისობა,ჰემორაგიული შოკი</t>
  </si>
  <si>
    <t>ბახტაძე ზვიადი</t>
  </si>
  <si>
    <t xml:space="preserve">უმიმედი აჭარა ხულოს სამედიცინო ცენტრი  </t>
  </si>
  <si>
    <t>კახაძე გიული</t>
  </si>
  <si>
    <t>61009031272დედა</t>
  </si>
  <si>
    <t>ორსულობა 39 4/7 კვირა,ნაყოფის თავით წინ მდებარეობა,ნაყოფის ანტენატალური სიკვდილი,სქესი მდედრობითი,წონა 3100 გრ,სიგრძე 52 სმ</t>
  </si>
  <si>
    <t>ბერიძე თამილა</t>
  </si>
  <si>
    <t>ბიგვავა  დიმიტრი</t>
  </si>
  <si>
    <t>19850007993ბავშვი</t>
  </si>
  <si>
    <t>მწვავე ლიმფობლასტური ლეიკემია</t>
  </si>
  <si>
    <t>პიტიურიშვილი მაია                         პ/ნ  01008025257</t>
  </si>
  <si>
    <t>ლომიძე მარიამი</t>
  </si>
  <si>
    <t>01250083487ბავშვი</t>
  </si>
  <si>
    <t>გესტაცია 33 3/7 კვირა,გულის მანკი,სრული ატრიოვერტიკულური არხი.სხვა რესპირაციული დისტრესი,დაუნის სინდრომი,სხვა მცირე ზომის ნაყოფი დაბადებისას,სხვა დღენაკლი ახალშობილი, წონა 1600 გრ, სიგრძე 42 სმ</t>
  </si>
  <si>
    <t>ლალი ახმედოვა</t>
  </si>
  <si>
    <t>ახმედოვა (მდედრი)</t>
  </si>
  <si>
    <t>12001044345 დედა</t>
  </si>
  <si>
    <t>გესტაცია 30 კვირა,ახალშობილთა დისტრესი,სხვა მცირე მასა,პერინატალური პერიოდის სხვა დაუზუსტებელი ინფექციები,ღია არტერიული სადინარი, წონა 1190 გრ, სიგრძე 36 სმ</t>
  </si>
  <si>
    <t>იაშვილი სოფო</t>
  </si>
  <si>
    <t>ფოთი 9 აპრილის ხეივანი 28 კორპუსი (ბინაზე გარდაცვალება)</t>
  </si>
  <si>
    <t>არაბული მაგდა</t>
  </si>
  <si>
    <t>42750002945ბავშვი</t>
  </si>
  <si>
    <t>სავარაუდო დიაგნოზი  ასპირაცია, სასწრაფოს დახვდა ბავშვი გარდაცვლილი</t>
  </si>
  <si>
    <t>სასწრაფოს   ცვლის  უფროსი</t>
  </si>
  <si>
    <t>მაგრაქველიძე თამარი</t>
  </si>
  <si>
    <t xml:space="preserve">01030025232 დედა </t>
  </si>
  <si>
    <t>გესტაცია 23 კვირა, წონა 550, 23 სმ, ნაყოფის მენჯით წინმდებარეობა, ნაყოფის ანტენატალური სიკვდილი, რეზუს უარყოფიტი სისხლის კუთვნილება, დედის ინსულინდამოკიდებულება,  შაქრიანი დიაბეტი</t>
  </si>
  <si>
    <t>გელოვანი სოლომონ</t>
  </si>
  <si>
    <t xml:space="preserve">599 46 47 48 </t>
  </si>
  <si>
    <t xml:space="preserve">ნატო მათიაშვილი </t>
  </si>
  <si>
    <t>01023006762დედა</t>
  </si>
  <si>
    <t>რდს,მარჯვენამხრივი პნევმონია,ინტრავენტრიკულური სისხლჩაქცევა 2-ე ხარისხის,სხვა დღენაკლი ახალ. მამრ.სქესის</t>
  </si>
  <si>
    <t>გოჩა  მახარაძე</t>
  </si>
  <si>
    <t>გულიკაშვილი ანასტასია</t>
  </si>
  <si>
    <t>0135008380ბავშვი</t>
  </si>
  <si>
    <t>გესტაცია 24 3/7 კვირა, ახალშობილთა რესპირაციული დისტრეს-სინდრომი,უკიდურესი უმწიფრობა,ძლიერ  მცირე მასის ნაყოფი დაბადებისას,წონა 650 გრ,სიგრძე 36</t>
  </si>
  <si>
    <t>ჩოჩიშვილი ნათია</t>
  </si>
  <si>
    <t>59001030054დედა</t>
  </si>
  <si>
    <t xml:space="preserve">გესტაცია 34კვ, ტყუპი ნაყოფი, მეორე ნაყოფის ანტენატალური სიკვდილი. წონა 250გრ. სიგრძე 20სმ. </t>
  </si>
  <si>
    <t>28:03:2015 13:00</t>
  </si>
  <si>
    <t>ლევანი აბულაშვილი</t>
  </si>
  <si>
    <t>დილგამა მურვალადოვა (დედა)</t>
  </si>
  <si>
    <t>ელჯან მურვალადოვი</t>
  </si>
  <si>
    <t>10950005880 (ბავშვის)</t>
  </si>
  <si>
    <t>მძიმე სეფსისი, წონა-7კგ   სიგრძე-70სმ</t>
  </si>
  <si>
    <t>27:03:2015   23:20</t>
  </si>
  <si>
    <t>რამაზაშვილი ნანა (დედა)</t>
  </si>
  <si>
    <t>13001011831 (დედა)</t>
  </si>
  <si>
    <t>ორსულობა 31-კვირა,თავით წინ მდებარეობა,ნაყოფის ატენატალური სიკვდილი.დამძიმებული სამეანო ანამნეზი,2-ჯერ გადატანილი საკეისრო კვეთა, წონა-1.700 სიგრძე-37სმ</t>
  </si>
  <si>
    <t>თორდინავა მაია</t>
  </si>
  <si>
    <t>62001024883დედა</t>
  </si>
  <si>
    <t>რდს,პერინატ.პეროიდისთვის დამახასიათებელი ინფექცია დაუზ.  ახალ.ცერებრული დარღ. დაუზუსტებელი,უკიდურესი უწიფრობა,450გრ/22სმ</t>
  </si>
  <si>
    <t xml:space="preserve">თამარ დანელია </t>
  </si>
  <si>
    <t>შუშტაკაშვილი მარი</t>
  </si>
  <si>
    <t>40001038742  დედა</t>
  </si>
  <si>
    <t>რდს, ძალზე მცირე წონის ნაყოფი, დღენაკლული ახალშობილი, გესტაცია 28 კვირა, წონა 960 გრ, სიგრძე 26 სმ</t>
  </si>
  <si>
    <t>განჯელაშვილი ია</t>
  </si>
  <si>
    <t>ქარელიშვილი თემური</t>
  </si>
  <si>
    <t>59450011845(ბავშვი)</t>
  </si>
  <si>
    <t>ღვიძლის მწვავე უკმარისობა, ასციტი, სუნთქვის მწვავე უკმარისობა, ღვიძლის ციროზი</t>
  </si>
  <si>
    <t>თამარ კირეულიშვილი</t>
  </si>
  <si>
    <t>სილაგაძე  სვეტა</t>
  </si>
  <si>
    <t>49001009899დედა</t>
  </si>
  <si>
    <t>ორსულობა 28 კვირა, პრეეკლამპსია,  ნორმალურად მიმაგრებული პლაცენტის ნაადრევი აცლა, საკეისრო კვეთა, მკვდარი ნაყოფი,სქესი მდედრობითი,წონა 1000 გრ,სიგრძე 38 სმ</t>
  </si>
  <si>
    <t>წიკლაური მაია</t>
  </si>
  <si>
    <t>59001060127დედა</t>
  </si>
  <si>
    <t>ორსულობა 36 6/7 კვირა,მშობიარობის პირველი პერიოდი,საკეისრო კვეთა,ნაყოფის ანტენატალური სიკვდილი,დამძიმებული სამეანო ანამნეზი(2011 წელს გადატანილი საკეისრო კვეთა, საშვილოსნოს არასრულღირებული ნაწიბურის არსებობა)სქესი მამრობითი,წონა 1700გრ,სიგრძე 42 სმ</t>
  </si>
  <si>
    <t>ჭანტურია თამაზ</t>
  </si>
  <si>
    <t>599556650; 2532221</t>
  </si>
  <si>
    <t>………………………………………………….</t>
  </si>
  <si>
    <t>თოლორაია სალომე</t>
  </si>
  <si>
    <t>01505045872დედა</t>
  </si>
  <si>
    <t>ორსულობა 22 4/7 კვირა,ნაყოფის თავით წინ მდებარეობა,ნაყოფის ინტრანატალური სიკვდილი,მშობიარობის პირველი პერიოდი,მეორე ნაადრევი მშობიარობა,სქესი მდედრობითი,წონა 460 გრ,სიგრძე 30 სმ</t>
  </si>
  <si>
    <t>ქურხული ინგა</t>
  </si>
  <si>
    <t>l  ტყუპი</t>
  </si>
  <si>
    <t>36001004473დედა</t>
  </si>
  <si>
    <t>ორსულობა  22 5/7 კვირა,ტყუპი ნაყოფი,პირველი ნაყოფის მენჯით წინ მდებარეობა,პირველი ნაყოფის ინტრანატალური სიკვდილი,პირველი ნაადრევი მშობიარობა,სქესი მამრობითი,წონა 350 გრ,სიგრძე 23 სმ</t>
  </si>
  <si>
    <t>ll  ტყიპი</t>
  </si>
  <si>
    <t>ორსულობა  22 5/7 კვირა,ტყუპი ნაყოფი,მეორე  ნაყოფის მენჯით წინ მდებარეობა,მეორე ნაყოფის ინტრანატალური სიკვდილი,პირველი ნაადრევი მშობიარობა,სქესი მამრობითი,წონა238გრ,სიგრძე 23 სმ</t>
  </si>
  <si>
    <t>არაბული ნინო</t>
  </si>
  <si>
    <t>01027032500დედა</t>
  </si>
  <si>
    <t>ორსულობა 36-37  კვირა,თავით წინ მდებარეობა,ორსულობის პირველი პერიოდი,მკვდარი ნაყოფი,სქესი მამრობითი,წონა 2600გრ,სიგრძე 47 სმ</t>
  </si>
  <si>
    <t>ქაჯაია დავითი</t>
  </si>
  <si>
    <t>ზაქარაძე თამრი (დედა)</t>
  </si>
  <si>
    <t>61006046790 (დედა)</t>
  </si>
  <si>
    <t>გესტაცია 23 კვირა ოპერაციული მშობიარეობიდან წინამდებარე პლაცენტის ნაადრევი აცლა სისხლდენა.   წონა-510 გრ. სიგრძე-24სმ</t>
  </si>
  <si>
    <t>ლია კვაჭაძე</t>
  </si>
  <si>
    <t>კალმახელიძე  ქეთევანი</t>
  </si>
  <si>
    <t>43001006049დედა</t>
  </si>
  <si>
    <t>ორსულობა 38 კვირა,ნაყოფის ანტენატალური სიკვდილი,სქესი მდედრობითი,წონა 3150გრ,სიგრძე50 სმ</t>
  </si>
  <si>
    <t>ნემსაძე  მამუკა</t>
  </si>
  <si>
    <t>თვდორაშვილი შორენა</t>
  </si>
  <si>
    <t>12001021053დედა</t>
  </si>
  <si>
    <t>ორსულობა 26 კვირა,ნაყოფისთავით  წინ მდებარეობა,ნაყოფის ანტენატალური სიკვდილი,სქესი მდედრობითი,წონა 550გრ,32 სმ</t>
  </si>
  <si>
    <t>მარგველაშვილი მედეა</t>
  </si>
  <si>
    <t>01027034719დედა</t>
  </si>
  <si>
    <t>გესტაცია 23 კვირა,ახალშობილთა რესპირაციული დისტრეს სინდრომი,უკიდურესი უმწიფრობა,ძალზე მცირე ზომის ნაყოფი დაბადებისას,სქესი მდედრობითი,წონა 700გრ,სიგრძე 32 სმ</t>
  </si>
  <si>
    <t>გიორგაძე მარეხი</t>
  </si>
  <si>
    <t>25001044747დედა</t>
  </si>
  <si>
    <t>გესტაცია 28 კვირა,ახალშობილთა რესპირაციული დისტრეს სინდრომი,უკიდურესი უმწიფრობა,სხვა  მცირე ზომის ნაყოფი დაბადებისას,სქესი მდედრობითი,წონა 1100გრ,სიგრძე 37 სმ</t>
  </si>
  <si>
    <t>გოგია ნია</t>
  </si>
  <si>
    <t>01156024509ბავშვი</t>
  </si>
  <si>
    <t xml:space="preserve"> ახალშობილთა რესპირაციული დისტრეს-სინდრომი,სხვა მცირე მასის ახალშობილი დაბადებისას, ნაყოფის და ახალშობილის პარკუჭშიდა (არატრავმული) სისხლჩაქცევა, II ხარისხის, ღია არტერიული  სადინარი, პერინატალური პერიოდისათვის დამახასიათებელი ინფექცია  დაუზუსტებელი,სუნთქვის მწვავე უკმარისობა,გულ-სისხლძარღვთა უკმარისობა,გესტაცია 29 6/7  კვირა,წონა 1200გრ,სიგრძე 38 სმ</t>
  </si>
  <si>
    <t>მიჩიტაშვილი თამარი</t>
  </si>
  <si>
    <t>ენდელაძე ნანა</t>
  </si>
  <si>
    <t>09001006414დედა</t>
  </si>
  <si>
    <t>:ორსულობა 31 კვირა, ტყუპი ნაყოფი, ერთი მახინჯი მკვდარი ნაყოფი, მრავალწყლიანობა, პლაცენტის ნაადრევი აცლა სისხლდენით, წონა 1400გრ, სიგრძე 40სმ, მამრ.სქ.</t>
  </si>
  <si>
    <t>ზურაბ მურღულია</t>
  </si>
  <si>
    <t>17;10</t>
  </si>
  <si>
    <t>ქავთარაძე ნუკი</t>
  </si>
  <si>
    <t>31950002610ბავშვი</t>
  </si>
  <si>
    <t>ჰიპოვოლემიური შოკი, პნევმონია  დაუზუსტებელი, მიკროცეფალია, დუნე პარაპლეგია,სუნთქვის მწვავე უკმარისობა, ღვიძლის უკმარისობა, სეპტიცემია, ანემია დაუზუსტებელი</t>
  </si>
  <si>
    <t>ირემაძე მაყვალა</t>
  </si>
  <si>
    <t>61109034323დედა</t>
  </si>
  <si>
    <t>ორსულობა 29-30კვირა,ნაყოფის ანტენატალური სიკვდილი, წონა 880 გრ, სიგრძე 40 სმ</t>
  </si>
  <si>
    <t>ვაშაყმაძე მაია</t>
  </si>
  <si>
    <t>46001022002დედა</t>
  </si>
  <si>
    <t>ორსულობა 25კვირა,პლაცენტის ნაადრევი აცლა,ტყუპი ნაყ. პირველი ტყუპის ინტრანატალური სიკვდილი,მამრ.სქესის,800გრ/23სმ</t>
  </si>
  <si>
    <t xml:space="preserve">ნატო ჩოჩია </t>
  </si>
  <si>
    <t>ორასულობა 25კვირა,პლაცენტის ნაადრევი აცლა,ტყუპი ნაყ.მეორე ტყუპის ანტენატალური სიკვდილი,მამრ.სქესის,700გრ/22სმ</t>
  </si>
  <si>
    <t>ანა ზაქარიძე (დედა)</t>
  </si>
  <si>
    <t>ბექა ზაქარიძე</t>
  </si>
  <si>
    <t>01350064048 (ბავშვის)</t>
  </si>
  <si>
    <t>სუნთქვის მწვავე უკმარისობა. წონა-10კგ, სიგრძე-65სმ</t>
  </si>
  <si>
    <t>ფერაძე დავით</t>
  </si>
  <si>
    <t>ქუქიშვილი თამარ</t>
  </si>
  <si>
    <t>44001003456დედა</t>
  </si>
  <si>
    <t>მწვავე რესპირატორული დისტრეს სინდრომი</t>
  </si>
  <si>
    <t xml:space="preserve">ჯანელიძე თამარ </t>
  </si>
  <si>
    <t>ეკატერინე ოგანესიანი (დედა)</t>
  </si>
  <si>
    <t>კაიფაჯიან რობერტ</t>
  </si>
  <si>
    <t>01150071685 (ბავშვი)</t>
  </si>
  <si>
    <t>აორტის რგოლის ჰიპოპლაზია. წონა-7კგ,სიგრძე-68სმ</t>
  </si>
  <si>
    <t>ჩომახიძე ანზორ</t>
  </si>
  <si>
    <t>ბინაზე, თეთრიწყარო</t>
  </si>
  <si>
    <t>გულბათაშვილი ეკა (დედა)</t>
  </si>
  <si>
    <t>ნიკოლოზ მუკბანიანი</t>
  </si>
  <si>
    <t>22950001515 (ბავშვის)</t>
  </si>
  <si>
    <t>სიკვდილი სხვა დაუზუსტებელი. (სასწრაფოს დახვდა გარდაცვლილი პაციენტი)</t>
  </si>
  <si>
    <t>იარაჯული ნინო</t>
  </si>
  <si>
    <t>თელავი ს/ს სიხარული</t>
  </si>
  <si>
    <t>დათუნაშვილი მედეა</t>
  </si>
  <si>
    <t>08001030731დედა</t>
  </si>
  <si>
    <t>ორსულობა 24-25კვირა ,ნაყოფის მრავლობითი სიმახინჯეები,საკეისრო კვეთა,მკვდარი ნაყოფი,სქესი მდედრობითი, წონა600გრ, სიგრძე 32სმ</t>
  </si>
  <si>
    <t>რამაზაშვილი ნანა</t>
  </si>
  <si>
    <t>599768652   599392970</t>
  </si>
  <si>
    <t>ჩანათაშვილი ქეთევანი</t>
  </si>
  <si>
    <t>25001038943დედა</t>
  </si>
  <si>
    <t>ორსოლობა 24 კვირა,მეორე ნაადრევი მშობიარობა ,ნაყოფის ინტრანატალური სიკვდილი,სქესი მამრობითი,წონა 450 გრ,სიგრძე 25 სმ</t>
  </si>
  <si>
    <t>სუარიძე   თამარი</t>
  </si>
  <si>
    <t>01001030000დედა</t>
  </si>
  <si>
    <t>მძიმე სეფსისი,სეპტიური შოკი,პოლიორგანული უკმარისობა</t>
  </si>
  <si>
    <t>ჩხაიძე ალინა</t>
  </si>
  <si>
    <t>5777119184 5 577119106</t>
  </si>
  <si>
    <t>დანელია ბესიკი</t>
  </si>
  <si>
    <t>39001044335მამა</t>
  </si>
  <si>
    <t>ორსულობა 22 კვ, ახალშობილთა რდს, უკიდურესი უმწიფრობა, წონა 700 გრ, სიგრძე 32 სმ</t>
  </si>
  <si>
    <t>გამდლიშვილი ნინო</t>
  </si>
  <si>
    <t>01027059563დედა</t>
  </si>
  <si>
    <t>ორსულობა 36-37  კვირა,ნაყოფის თავით წინ მდებარეობა,მეორე ნაადრევი მშობიარობა,ნაყოფის საშვილოსნოს შიდა ზრდის შეფერხება,ნაყოფის განვითარების მრავლობითი ანომალია,ნაყოფის ანტენატალური სიკვდილი,სქესი მამრობითი,წონა1800გრ,სიგრძე 42 სმ</t>
  </si>
  <si>
    <t>აბულაშვილი თეონა</t>
  </si>
  <si>
    <t>01024079842დედა</t>
  </si>
  <si>
    <t>ორსულობა 30 კვირა,ნაყოფის მენჯით წინ მდებარეობა,ნაყოფის ანტენატალური სიკვდილი,სქესი მდედრობითი,წონა700გრ,სიგრძე 32სმ</t>
  </si>
  <si>
    <t>კინტირაია ბარბარე</t>
  </si>
  <si>
    <t>60850037363ბავშვი</t>
  </si>
  <si>
    <t>ფიზიოლოგიური და ფიზიკური დარღვევებით გამოწვეული ქცევის პათოლოგია,
 დიდი გულყრები, დაუზუსტებელი (თანდართული მცირე გულყრით ან მის გარეშე),
 მიტრალური სარქვლის თანდაყოლილი ანომალია,გულის უკმარისობა,სუნთქვის მწვავე უკმარისობა</t>
  </si>
  <si>
    <t xml:space="preserve">მშვილდაძე ნათია </t>
  </si>
  <si>
    <t>გიორგი ბეკოშვილი</t>
  </si>
  <si>
    <t>01350083430 ბავშვი</t>
  </si>
  <si>
    <t>რდს, სხვა დღენაკლი ახალშობილი,მცირე წონის ახალ. სეპტიური შოკი, ახალ.ბაქტერიული სეფსისი</t>
  </si>
  <si>
    <t xml:space="preserve">ელისო თურქაძე </t>
  </si>
  <si>
    <t>ახმეტა.ქვემო ალვანის ამბულატორია</t>
  </si>
  <si>
    <t>იჩუკაიძე ლუკა</t>
  </si>
  <si>
    <t>20350008833ბავშვი</t>
  </si>
  <si>
    <t xml:space="preserve">ამბულატორიაში მიყვანის დროს ბავშვი იყო გარდაცვლილი, ოჯახის ექიმის განმარტებით,ბავშვი იყო ჯანმრთელი,აქვს გაკეთებული ერთი აცრა,ბავშვი იყო დროული ახალშობილი, დიდი წონის გამო გაკეთდა საკეისრო კვეთა,წონა დაბადებისას იყო 4100 გრ,სიგრძე 54 სმ. </t>
  </si>
  <si>
    <t>ლომიძე  ნონა</t>
  </si>
  <si>
    <t>ღუდუშაურის  ესც</t>
  </si>
  <si>
    <t>გეჯაძე ნინო</t>
  </si>
  <si>
    <t>გეჯაძე-მათიაშვილი მრ</t>
  </si>
  <si>
    <t>01022000674 დედა</t>
  </si>
  <si>
    <t xml:space="preserve">გესტაცია 24 4/7, წონა 800, 30 სმ, რდს უკიდურესი უმწიფრობა, ძალზე მცირე მასის ახალშობილი გულის უკმარისობა,  სუნთქვის   უკმარისობა  </t>
  </si>
  <si>
    <t xml:space="preserve">ბუაძე ნანა </t>
  </si>
  <si>
    <t>ეკა ბერიძე (დედა)</t>
  </si>
  <si>
    <t>ნინო ზაქარაძე (ბავშვი)</t>
  </si>
  <si>
    <t>61750028691 (ბავშვი)</t>
  </si>
  <si>
    <t>თავის ტვინის ანოქსიური დაზიანება,
სუნთქვის უკმარისობა,ჰიდროცეფალია, წონა-6კგ, სიგრძე-55სმ</t>
  </si>
  <si>
    <t>ბახტაძე ბარბარე</t>
  </si>
  <si>
    <t>01450084379  (ბავშვი)</t>
  </si>
  <si>
    <t>გესტაცია 31 კვირა, ახალშობილთა რდს, ნაყოფის და ახალშობილის ინტრავენტრიკულური არატრავმული სისხლჩაქცევა III ხარისხის. სხვა მცირე წონის ნაყოფი, წონა 1450 გრ, სიგრძე 41 სმ</t>
  </si>
  <si>
    <t>რომინაშვილი სოფიო</t>
  </si>
  <si>
    <t>18001061923 დედა</t>
  </si>
  <si>
    <t>ორსულობა 32 კვირა, ნაყოფის გარდიგარდმო მდებარება, მკვდარი ნაყოფი. წონა 2000 გრ, სიგრძე 49 სმ</t>
  </si>
  <si>
    <t>ლევან ტონოიანი</t>
  </si>
  <si>
    <t>579 21 19 63</t>
  </si>
  <si>
    <t>ვაშაკიძე ლია</t>
  </si>
  <si>
    <t>37001046249 დედა</t>
  </si>
  <si>
    <t xml:space="preserve">ორსულობა 34 კვირა, 1 ტყუპი ნაყოფი, ორივე ნაყოფის საშვილოსნოსშიდა ზრდის შეფერხება, ორივე ნაყოფის ანტენატალური სიკვდილი, </t>
  </si>
  <si>
    <t xml:space="preserve">ორსულობა 34 კვირა, 2 ტყუპი ნაყოფი, ორივე ნაყოფის საშვილოსნოსშიდა ზრდის შეფერხება, ორივე ნაყოფის ანტენატალური სიკვდილი, </t>
  </si>
  <si>
    <t>კიკაჩეიშვილი გოგია</t>
  </si>
  <si>
    <t>01450084019 ბავშვი</t>
  </si>
  <si>
    <t>რდს, ძალზე მცირე წონის ნაყოფი, მეორე ტყუპისცალი, ღია არტერიული სადინარი, ცერებრული შეშუპება, პნევმოთორაქსი, ს/უ</t>
  </si>
  <si>
    <t>პაპავა-კვანტალიანი</t>
  </si>
  <si>
    <t>370010058867 დედა</t>
  </si>
  <si>
    <t>ორსულობა 36 კვ, ახალშობილთა რდს, პარკუჭშიდა სისხლჩაქცევა, მცირე წონის ახალშობილი, ს/უ, კომა. წონა 1600 გრ, სიგრძე 45 სმ</t>
  </si>
  <si>
    <t>ნინა თავართქილაძე</t>
  </si>
  <si>
    <t>61009022833დედა</t>
  </si>
  <si>
    <t>გესტაცია 33 კვირა, ნაყოფის განვითარების ანომალია, წონა 2150 გრ, სიგრძე 44 სმ</t>
  </si>
  <si>
    <t xml:space="preserve">593 32 78 42 </t>
  </si>
  <si>
    <t>სალეჰ არიფოვი</t>
  </si>
  <si>
    <t>01250083297ბავშვი</t>
  </si>
  <si>
    <t>ახალშობილთა ბაქტერიული სეფსისი დაუზუსტებელი, რდს, ნეკროზული ენტეროკოლიტი, ნეონატალური ქოლესტაზი, გესტაცია 28 გესტაცია</t>
  </si>
  <si>
    <t>მემანიშვილი გიგი</t>
  </si>
  <si>
    <t>60450030000ბავშვი</t>
  </si>
  <si>
    <t>სეფსისი, სეპტიური შოკი, ს/უ, დისიმინირებული სისხლძარღვშიდა შედედება</t>
  </si>
  <si>
    <t>მანანა რუხაძე</t>
  </si>
  <si>
    <t>ჯაფარიძე ნათია (დედა)</t>
  </si>
  <si>
    <t>ანდრია სიხარულიძე</t>
  </si>
  <si>
    <t>61551005079 ბავშვი</t>
  </si>
  <si>
    <t>გესტაცია 40კვირა. ახალშობილთა რესპირაციული დისტრესი.ახალშობილთა სეფსისი. სუნთქვის მწვავე უკმარისობა. ინტრაცერებლური სისხლჩაქცევა. გუის გაჩერება. წონა-3.800 სიგრძე-52სმ</t>
  </si>
  <si>
    <t>ივანაძე თეო</t>
  </si>
  <si>
    <t>გელიაძე ალექსანდრე</t>
  </si>
  <si>
    <t>61450021310 ბავშვი</t>
  </si>
  <si>
    <t>სუნთქვის მწვავე უკმარისობა, პნევმონია დაუზუსტებელი, ობსტრუქციული სინდრომი, გულის მწვავე უკმარისობა, მიკროცეფალია, ვესტის სინდრომი</t>
  </si>
  <si>
    <t>თეა ღლონტი</t>
  </si>
  <si>
    <t>593 22 33 60</t>
  </si>
  <si>
    <t>გოგიტიძე-გოლიაძე ინგა</t>
  </si>
  <si>
    <t>61004031481 დედა</t>
  </si>
  <si>
    <t>გესტაცია 40 კვირა, წონა 4,100, 52 სმ, თავითწინდებარეობა,  მკვდარი ნაყოფი, ნაყოფის ანტენატალური სიკვდილი, ნაყოფის თავის პერფორაცია,</t>
  </si>
  <si>
    <t>577 15 18 20 593 31 94 06</t>
  </si>
  <si>
    <t>მამედოვი (მრ)</t>
  </si>
  <si>
    <t>24001043637   დედა</t>
  </si>
  <si>
    <t>ასფიქსია, ახალშობილთა გ/უ, ახალშობილთა კომა. წონა 1500 გრ, სიგრძე 38 სმ</t>
  </si>
  <si>
    <t>ეთერ ტაბატაძე</t>
  </si>
  <si>
    <t>595 62 77 47</t>
  </si>
  <si>
    <t>გარდაბნის ჯეო ჰოსპიტალსი</t>
  </si>
  <si>
    <t>ეტარ ჯაფაროვა</t>
  </si>
  <si>
    <t>12001095846დედა</t>
  </si>
  <si>
    <t>ორსულობა 23-24 კვირის, ნაადრევი მშობიარობა მკვდარი ნაყოფით,სქესი მდედრობითი,წონა 450 გრ,სიგრძე 27 სმ</t>
  </si>
  <si>
    <t>კაპანაძე  ზაზა</t>
  </si>
  <si>
    <t>გამეზარდაშვილი  მაკა</t>
  </si>
  <si>
    <t>13001004439დედა</t>
  </si>
  <si>
    <t>ორსულობა 39 კვირა,მკვდარი ნაყოფი,დამძიმებული გინეკოლოგიური ანამნეზი,B ჰეპატიტი,მშობიარობის პირველი პერიოდი,სქესი მამრობითი,წონა 4000გრ, სიგრძე 52 სმ</t>
  </si>
  <si>
    <t>ქოროღლიშვილი ირინა</t>
  </si>
  <si>
    <t>კურკჩიანი  ვერონიკა</t>
  </si>
  <si>
    <t>14001028905დედა</t>
  </si>
  <si>
    <t>გესტაცია 29 3/7 კვირა, ახალშობილთა რესპირაციული დისტრეს-სინდრომი, მცირე მასის ახალშობილი დაბადებისას,ინტრავენტრიკულური სისხლჩაქცევა 2-ე ხარისხის,ახალშობილის სუნთქვის უკმარისობა,ახალშობილის გულის უკმარისობა, სქესი მამრობითი,  წონა 1000გრ,სიგრძე 35სმ</t>
  </si>
  <si>
    <t>ტიკლიკიშვილი მარინა</t>
  </si>
  <si>
    <t>მინდიაშვილი გაბრიელი</t>
  </si>
  <si>
    <t>01150061671ბავშვი</t>
  </si>
  <si>
    <t>სუნთქვის მწვავე უკმარისობა,გულ-სისხლძარღვთა უკმარისობა,კომა</t>
  </si>
  <si>
    <t>ნაიბოვა რუხია</t>
  </si>
  <si>
    <t>28001033735დედა</t>
  </si>
  <si>
    <t>ორსულობა 26 4/7 კვირა, პირველი ნაადრევი მშობიარობა, მძიმე პრეეკლამპსია, ნაყოფის ანტენატალური სიკვდილი,ნაყოფის  ზრდის  შეფერხება,სქესი  მამრობითი,წონა 500 გრ,სიგრძე 31 სმ</t>
  </si>
  <si>
    <t>შუბითიძე  მაკა</t>
  </si>
  <si>
    <t>42001013824დედა</t>
  </si>
  <si>
    <t>ორსულობა 29 კვირა,მძიმე პრეეკლამფსია,ნორმალურად მიმაგრებული პლაცენტის ნაადრევი აცლა,სისხლდენა,საკეისრო კვეთა, ნაყოფის ანტენატალური სიკვდილი, სქესი მდედრობითი,წონა 1350 გრ,წონა 37 სმ</t>
  </si>
  <si>
    <t>ჩაკვეტაძე მაკა</t>
  </si>
  <si>
    <t>ხიზანბარელი სოფიო (დედა)</t>
  </si>
  <si>
    <t>01001079420 (დედა)</t>
  </si>
  <si>
    <t>ორსულობა 30-კვირა.მენჯით წინ მდებარეობა ნაყოფის ანტენატალური სიკვდილი,პრეკლამსია მძიმე,წონა-600გრ. სიგრძე-31სმ</t>
  </si>
  <si>
    <t>კიკვიძე  თეონა</t>
  </si>
  <si>
    <t>l ტყიპი</t>
  </si>
  <si>
    <t>33001049045დედა</t>
  </si>
  <si>
    <t>ორსულობა 24 5/7 კვირა,პირველი ნაადრევი მშობიარობა ტყუპი ნაყოფით,ორივე ნაყოფის ანტენატალური სიკვდილი, პირველი ნაყოფის სქესი მდედრობითი,წონა 600გრ, სიგრძე 28სმ</t>
  </si>
  <si>
    <t>ორსულობა 24 5/7 კვირა,პირველი ნაადრევი მშობიარობა ტყუპი ნაყოფით,ორივე ნაყოფის ანტენატალური სიკვდილი, მეორე  ნაყოფის სქესი მდედრობითი,წონა 560გრ, სიგრძე 27 სმ</t>
  </si>
  <si>
    <t>ქსოვრელი ეკატერინე</t>
  </si>
  <si>
    <t>0100106882დედა</t>
  </si>
  <si>
    <t>ორსულობა 26 კვირა, მე-3 ნაადრევი მშობიარობა, ნაყოფის ინტრანატალური სიკვდილი, სქესი მდედრობითი, წონა 550 გრ, სიგრძე 28 სმ</t>
  </si>
  <si>
    <t>17/04/201516:45</t>
  </si>
  <si>
    <t>ივანეიშვილი-გოტიაშვილი მართა</t>
  </si>
  <si>
    <t>60350039757  მამა</t>
  </si>
  <si>
    <t>ჰიპოვოლემიური შოკი, ახალშობილთა რდს</t>
  </si>
  <si>
    <t>597 71 84 16</t>
  </si>
  <si>
    <t>ლაფერაძე ზურა</t>
  </si>
  <si>
    <t>60750030916  ბავშვი</t>
  </si>
  <si>
    <t>პარკუჭთაშუა ძგიდის დეფექტი, წინაგულთაშუა ძგიდის დეფექტი, გულის მარჯვენამხრივი ჰიპოპლაზიის სინდრომი, რდს, ტრაქეის და ბრონქების თანდაყოლილი ანომალია</t>
  </si>
  <si>
    <t>ფოთის ს/ს</t>
  </si>
  <si>
    <t>ლილუაშვილი ნატალია</t>
  </si>
  <si>
    <t>61001030792  დედა</t>
  </si>
  <si>
    <t xml:space="preserve">გესტაცია 23 კვ, ნაადრევი მშობიარობა, მკვდარი ნაყოფი. სანაყოფე წყლების ნაადრევი დაღვრა. წონა 700 გრ, </t>
  </si>
  <si>
    <t>თამარ საჯიევა</t>
  </si>
  <si>
    <t>599 56 06 22</t>
  </si>
  <si>
    <t>თათეშვილი ხატია</t>
  </si>
  <si>
    <t>03001016933დედა</t>
  </si>
  <si>
    <t>ორსულობა 27 კვირა, მეორე ნაადრევი მშობიარობა ტყუპი ნაყოფით, პირველი ნაყოფის ანტენატალური სიკვდილი. წონა 300 გრ, სიგრძე 26 სმ</t>
  </si>
  <si>
    <t>წმ.ანასა და იოაკიმეს სახ.კლინიკა</t>
  </si>
  <si>
    <t>ლობჟანიძე  ია</t>
  </si>
  <si>
    <t>01033000070დედა</t>
  </si>
  <si>
    <t>ორსულობა 24კვირა,მკვდარი ნაყოფი,3-ე ნაადრევი მშობიარობა ბინაზე, მამრ.სქესის, 600გრ/30სმ</t>
  </si>
  <si>
    <t>16:55  19.04.2015</t>
  </si>
  <si>
    <t>ლანდია დავითი</t>
  </si>
  <si>
    <t>კარახმაზლი ელმანი</t>
  </si>
  <si>
    <t>01850058816ბავშვი</t>
  </si>
  <si>
    <t>სუნთქვის მწვავე უკმარისობა,პნევმონია გამომწვევის დაზუსტების გარეშე,ჰისტოციდური ლიმო სარკომა,მოზრდილთა რესპირატორული დისტრეს სინდრომი</t>
  </si>
  <si>
    <t>კეჩალოვ მინორა</t>
  </si>
  <si>
    <t>28001078133დედა</t>
  </si>
  <si>
    <t>გესტაცია   22  კვირა,  ძლიერ მცირე წონის ნაყოფი დაბადებისას,  უკიდურესი უმწიფრობა,ახალშობილთა რესპირაციული დისტრეს სინდრომა,სუნთქვის მწვავე უკმარისობა,სქესი მამრობითი,წონა 700 გრ,სიგრძე  30სმ</t>
  </si>
  <si>
    <t>ქობლიანიძე თამილა</t>
  </si>
  <si>
    <t>აფროსიძე-თავაძე ირინე (დედა)</t>
  </si>
  <si>
    <t>აფეროსიძე ნინო</t>
  </si>
  <si>
    <t>5800101872 (დედა)</t>
  </si>
  <si>
    <t xml:space="preserve">გესტაცია 28-კვირა.ახალშობილთა  რესპირატორული დისტრეს სინდრომი.წონა-1100გრ. სიგრძე-36სმ </t>
  </si>
  <si>
    <t>კასრაძე ნინო</t>
  </si>
  <si>
    <t>დემეტრაშვილი ტიტე</t>
  </si>
  <si>
    <t>01450083852ბავშვი</t>
  </si>
  <si>
    <t>გესტაცია 30 5/7 კვირა,ახალშობილთა ბაქტერიული სეფსისი,ახალშობილთა სხვა რესპირაციული დისტრესი,სეპტიურუ შოკი,ახალშობილთა სუნთქვის უკმარისობა,ფილტვიდან მასიური სისხლდენა,ინტრავენტრიკულური სისხლჩაქცევა ll ხარისხის,გესტაციურ ასაკთან მცირე წონის ახალშობილი, წონა 800გრ,სიგრძე 31სმ</t>
  </si>
  <si>
    <t>ლორთქიფანიძე  ნუცა</t>
  </si>
  <si>
    <t>61950029633ბავშვი</t>
  </si>
  <si>
    <t>გესტაცია 29 კვირა, მცირე წონის ნაყოფი დაბადებისას,სუნთქვის მწვავე უკმარისობა,პარკუჭშიდა სისხლჩაქცევა  lll ხარისხის,ჰიდროცეფალია,სეფსისი,ნეკროზული ენტეროკოლიტი,ორმხრივი პნევმოთორაქსი,ანემია,ახალშობილთა კოაგულაციური დარღვევები,წონა 1200გრ,სიგრძე 40სმ</t>
  </si>
  <si>
    <t>სამხარაძე ვერა</t>
  </si>
  <si>
    <t>35001104985დედა</t>
  </si>
  <si>
    <t>ორსულობა 35-36 კვირა, ნაყოფის გარდიგარდმო მდებარეობა,პრეეკლამფსია მძიმე ფორმის,ნაყოფის ანტენატალური სიკვდილი,საკეისრო კვეთა სქესი მამრობითი,წონა 2080 გრ,სიგრძე 44 სმ</t>
  </si>
  <si>
    <t>აროშიძე ელენე</t>
  </si>
  <si>
    <t>01005006407 დედა</t>
  </si>
  <si>
    <t>ორსულობა 36 კვირა,პირველი ნაადრევი მშობიარობა,ნაყოფის ანტენატალური სიკვდილი,სქესი მამრობითი,წონა 2300გრ,სიგრძენ 44სმ</t>
  </si>
  <si>
    <t>ვერულაშვილი დოდო</t>
  </si>
  <si>
    <t>600001069069დედა</t>
  </si>
  <si>
    <t xml:space="preserve">ორსულობა 28 კვირა,ნაყოფის თავით წინ მდებარეობა,მკვდარი ნაყოფი,სქესი მამრობითი,წონა 850 გრ, სიგრძე 235 სმ </t>
  </si>
  <si>
    <t>შპს "კატასტროფის მედიცინის ცენტრი"-ს ბრიგადა</t>
  </si>
  <si>
    <t>მანასიან ნიკოლოზი</t>
  </si>
  <si>
    <t>60250025130ბავშვი</t>
  </si>
  <si>
    <t>კარდიომიოპათია, დაუზუსტებელი,პნევმონია, დაუზუსტებელი,მოზრდილთარესპირაციული დისტრეს-სინდრომი, სუნთქვის მწვავე უკმარისობა,გასტრო-ინტესტინური სისხლდენა დაუზუსტებელი, პლევრიტი, ასციტი.                                                                                                                                                             p.s ბავშვი გარდაიცვალა  რეფერალური პროგრამით ტრანსპორტირების დროს</t>
  </si>
  <si>
    <t>დემეტრაძე ნიკოლოზი</t>
  </si>
  <si>
    <t>595331803  557910063 599250994</t>
  </si>
  <si>
    <t>მაჭარაშვი მაკა</t>
  </si>
  <si>
    <t>380010117456დედა</t>
  </si>
  <si>
    <t>გესტაცია 30 კვირა,ახალშობილთა  სუნთქვის უკმარისობა,სხვა მცირე წონის ნაყოფი დაბადებისას,პერინატალური პერიოდისათვის დამახასიათებელი სხვა ინფექციები,წონა 1200გრ, სიგრძე 32 სმ</t>
  </si>
  <si>
    <t>ლომბჟანძე ლალი</t>
  </si>
  <si>
    <t>ამაღლობელი მარიამი</t>
  </si>
  <si>
    <t>01001094571დედა</t>
  </si>
  <si>
    <t>ორსულობა 27  5/7,მეორე  ნაადრევი მშობიარობა, ნაყოფის ანტენატალური სიკვდილი,სქესი მდედრობითი,წონა 800 გრ,სიგრძე 32 სმ</t>
  </si>
  <si>
    <t>ბაიების ს/ს</t>
  </si>
  <si>
    <t>შენგელია ნათია</t>
  </si>
  <si>
    <t>01031001152დედა</t>
  </si>
  <si>
    <t>ორსულობა 37 2/7 კვირა,  ნაყოფის თავით წინ მდებარეობა, მკვდარი ნაყოფი,სქესი მამრობითი,წონა 2100 გრ,წონა 48 სმ</t>
  </si>
  <si>
    <t>პეტრიაშვილი ეკატერინე</t>
  </si>
  <si>
    <t>01016003227  დედა</t>
  </si>
  <si>
    <t>ორსულობა 23-24 კვირა, ნაყოფის ინტრანატალური სიკვდილი. წონა 680 გრ, სიგრძე 30სმ</t>
  </si>
  <si>
    <t>მაია სუხიაშვილი</t>
  </si>
  <si>
    <t>ღვინიაშვილი თეა</t>
  </si>
  <si>
    <t>36001028530  დედა</t>
  </si>
  <si>
    <t>ორსულობა 23 კვ, მეორე ნაადრევი მშობიარობა, ნაყოფის ინტრანატალური სიკვდილი. წონა 350 გრ, სიგრძე 24 სმ</t>
  </si>
  <si>
    <t>იაშვილი ბცს</t>
  </si>
  <si>
    <t>კასრაძე (მდედრობითი)</t>
  </si>
  <si>
    <t>დიაფრაგმის თანდაყოლილი თიაქარი, ს/უ, გ/უ.  გესტაცია 38 კვ, წონა 2700 გრ, სიგრძე 47 სმ</t>
  </si>
  <si>
    <t>შპს"არქიმედეს კლინიკა" ლაგოდეხი</t>
  </si>
  <si>
    <t>ლუხოშვილი ნელი</t>
  </si>
  <si>
    <t>25401051504 დედა</t>
  </si>
  <si>
    <t>ორსულობა 24-25 კვირა, მე-3ნაადრევი  პათოლოგიური მშობიარობა, მკვდარი ნაყოფი, მდედრ.სქ. წონა 650გრ. სიგრძე 27სმ.</t>
  </si>
  <si>
    <t>დიანა გაგნიძე</t>
  </si>
  <si>
    <t>ფარაჯოვა ფაზილა</t>
  </si>
  <si>
    <t>28001099871დედა</t>
  </si>
  <si>
    <t>ორსულობა 24-25 კვირა,ნორმალურად მიმაგრებული პლაცენტის ნაადრევი აცლა,სისხლდენა,საკეისრო კვეთა,მკვდარი ნაყოფი, სქესი მამრობითი,წონა 700 გრ, სიგრძე 30 სმ</t>
  </si>
  <si>
    <t>ციციშვილი მაკა</t>
  </si>
  <si>
    <t>ჩხატარაშვილი    ხათუნა</t>
  </si>
  <si>
    <t>46001019148დედა</t>
  </si>
  <si>
    <t>ორსულობა 30 კვირა,ღვიძლის და თირკმლის მწვავე უკმარისობა,მკვდარი ნაყოფი,სქესი მამრობითი,წონა 1900 გრ, სიგრძე 42 სმ</t>
  </si>
  <si>
    <t>კილაძე ზურაბი</t>
  </si>
  <si>
    <t>გობეჯიშვილი ირმა</t>
  </si>
  <si>
    <t>04001000267დედა</t>
  </si>
  <si>
    <t>ორსულობა 39 კვირა,მეორე დროული ოპერაციული მშობიარობა,ნაყოფის ანტენატალური  სიკვდილი,ნაყოფის გარდიგარდმო მდებარეობა,დამძიმებული სამეანო ანამნეზი(გადატანილი საკეისრო კვეთა),სქესი მდედრობითი,წონა  3400გრ,სიგრძე 50 სმ</t>
  </si>
  <si>
    <t>კაშმაძე გვანცა</t>
  </si>
  <si>
    <t>01029010931  დედა</t>
  </si>
  <si>
    <t>ორსულობა 24 კვ, ტყუპი ნაყოფი, ნაყოფების ინტრანატალური სიკვდილი,ტყუპი I- წონა 400 გრ, სიგრძე 32 სმ</t>
  </si>
  <si>
    <t>25.05.2014  15:05</t>
  </si>
  <si>
    <t>ორსულობა 24 კვ, ტყუპი ნაყოფი, ნაყოფების ინტრანატალური სიკვდილი,,ტყუპი II-წონა 300 გრ, სიგრძე 28 სმ</t>
  </si>
  <si>
    <t>25.05.2014  15:15</t>
  </si>
  <si>
    <t>ყუფუნია სოფიო</t>
  </si>
  <si>
    <t>19401119164  დედა</t>
  </si>
  <si>
    <t>ორსულობა 39 კვ, ნაყოფის თავით წინ მდებარეობა, მკვდარი ნაყოფი. წონა 2800 გრ, სიგრძე 48 სმ</t>
  </si>
  <si>
    <t>25.04.2015  15:00</t>
  </si>
  <si>
    <t>კუჭავა ქეთევან</t>
  </si>
  <si>
    <t>593 99 18 84</t>
  </si>
  <si>
    <t>ხუციშვილი ცისანა</t>
  </si>
  <si>
    <t>08001019123  დედა</t>
  </si>
  <si>
    <t>ორსულობა 41 კვირა,ნაყოფის ანტენატალური სიკვდილი,წონა 2400 გრ,სიგრძე 42სმ</t>
  </si>
  <si>
    <t>ბლუიშვილი თამთა</t>
  </si>
  <si>
    <t>10001062442  დედა</t>
  </si>
  <si>
    <t>ორსულობა 32 კვირა,მძიმე პრეეკლამპსია,ნაყოფის ანტენატალური სიკვდილი,წონა 1200გრ,სიგრძე 38სმ</t>
  </si>
  <si>
    <t>რაჟამაშვილი ქეთევან</t>
  </si>
  <si>
    <t>22001018849  დედა</t>
  </si>
  <si>
    <t>ორსულობა 32 კვირა,ი ტყუპი ნაყოფის ანტენატალური სიკვდილი,წონა400გრ,სიგრძე 31სმ</t>
  </si>
  <si>
    <t>ქისიაშვილი ლია</t>
  </si>
  <si>
    <t>310010300554დედა</t>
  </si>
  <si>
    <t>ახალშობილთა ბაქტერიული სეფსისი,დაუზუსტებელი,დისტრესი,პნევმოთორაქსი აღმოცენებული პერინატალურ პერიოდში,ნაყოფის და ახალშობილის ინტრავენტრიკულური სისხლჩაქცევა მე-3 ხარისხის,მცირე ზომის ნაყოფი დაბადებისას,სქესი მდედრობითი,წონა 950 გრ,სიგრძე 35სმ,გესტაცია 35 5/7 კვირა</t>
  </si>
  <si>
    <t>თელავი ს/ს" სიხარული"</t>
  </si>
  <si>
    <t>ვაშაყმაძე მარიკა</t>
  </si>
  <si>
    <t>14001027612დედა</t>
  </si>
  <si>
    <t>ორსულობა 35კვირა, ნაყოფის თავით წინმდებარეობა, სანაყოფე წყლების ნაადრევი დაღვრა, ინტრანატალური სიკვდილი, მდედრ.სქ. წონა 2500გრ, სიგრძე 49სმ.</t>
  </si>
  <si>
    <t>27.04.2015 13:30სთ.</t>
  </si>
  <si>
    <t>ფიქრია თირანიშვილი</t>
  </si>
  <si>
    <t>გიორგი კუკავა</t>
  </si>
  <si>
    <t>01450083042ბავშვი</t>
  </si>
  <si>
    <t>16.03.2015</t>
  </si>
  <si>
    <t>რდს,პნევმოთორაქსი,სხვა მცირე წონის ნაყ.დაბადებისას,სხვა დღენაკლი ახალ.</t>
  </si>
  <si>
    <t>17:45    27.04.2015</t>
  </si>
  <si>
    <t>კანანაძე  ბარბარა</t>
  </si>
  <si>
    <t>01024037795დედა</t>
  </si>
  <si>
    <t>00:30      28.04.2015</t>
  </si>
  <si>
    <t>23კვირა,ძლიერ მცირე წონის ახალ.400გრ,28სმ,მამრ.სქესის</t>
  </si>
  <si>
    <t>00:35     28.04.2015</t>
  </si>
  <si>
    <t>ბათუმის დედათა და ბავშვთა ცენტრი</t>
  </si>
  <si>
    <t>მარიამ კახაძე</t>
  </si>
  <si>
    <t>61009028214დედა</t>
  </si>
  <si>
    <t>ორსულობა 29-30კვირა,ნაყოფის სიკვდილი დაუზუსტებელი მიზეზით, მდედრ.სქ. წონა 900გრ. სიგრძე43სმ.</t>
  </si>
  <si>
    <t>28.04.2015 16:10</t>
  </si>
  <si>
    <t xml:space="preserve">მურადაშვილი მარიამ </t>
  </si>
  <si>
    <t>01450086015 (ბავშვის)</t>
  </si>
  <si>
    <t>25/04/2015</t>
  </si>
  <si>
    <t>გესტაცია 32-კვირა ახალშობილთა რესპირაციული დისტრესი.გულის თანდაყოლილი მანკი,ფილტვის არტერიის ატრეზია პირველი ტიპის ღია არტერიული სადინარი დიდი ზომის,გესტაციის ასაკთან შედარებით პატარა.   წონა-1.200 სიგრძე 38სმ</t>
  </si>
  <si>
    <t>28.04.2015    22:00</t>
  </si>
  <si>
    <t>ცეცხლაძე მადონა</t>
  </si>
  <si>
    <t>61005009388დედა</t>
  </si>
  <si>
    <t xml:space="preserve">ორსულობა 41 კვირის,პირველი დროული მშობიარობა, მკვდაარი ნაყოფი , ნაყოფის ზრდის შეფერხება,ნაყოფის განვითარების ანომალია, სქესი მამრობითი, წონა 2150გრ,     სიგრძე-42სმ, </t>
  </si>
  <si>
    <t>რუხაძე თათია</t>
  </si>
  <si>
    <t>35001103182დედა</t>
  </si>
  <si>
    <t>ორსულობა 39 კვირა, ტყუპი ნაყოფი,პირველი ნაყოფის თავით წინ მდებარეობა,მეორე ნაყოფის გარდიგარდმო მდებარეობა,მეორე ნაყოფის ანტენატალური სიკვდილი,სქესი მდედრობითი,წონა 1550გრ,სიგრძე</t>
  </si>
  <si>
    <t>მირაშვილი ლაურა</t>
  </si>
  <si>
    <t>ჯობაძე-გვილავა ეკატერინე</t>
  </si>
  <si>
    <t>57001007649  დედა</t>
  </si>
  <si>
    <t>ორსულობა 26 კვირა, მენჯით წინ მდებარეობა, ნაყოფის ანტენატალური სიკვდილი. წონა 100 გრ, სიგრძე 19 სმ</t>
  </si>
  <si>
    <t>ედიშერაშვილი თამარ</t>
  </si>
  <si>
    <t>35001041145  დედა</t>
  </si>
  <si>
    <t>ორსულობა 29 კვ, თანდაყოლილი ანომალია, დღენაკლული ახალშობილი. წონა 1400 გრ, სიგრძე 35 სმ</t>
  </si>
  <si>
    <t>ქერდიყოშვილი ლალი</t>
  </si>
  <si>
    <t>01023005483 დედა</t>
  </si>
  <si>
    <t>ორსულობა 40 კვირა, წონა 4,700, 54 სმ, მე-3 დროული მშობიარობა საკეისრო კვეთით, ნაყოფის ანტენატალური სიკვდილი</t>
  </si>
  <si>
    <t>ბოლქვაძე ინგა (დედა)</t>
  </si>
  <si>
    <t>ბოლქვაძე ნუცა</t>
  </si>
  <si>
    <t>61950029793 (ბავშვის)</t>
  </si>
  <si>
    <t>შოკი დაუზუსტებელი,გასტროენტერული და კოლიტი დაუზუსტებელი,პნევმონია,სუნთქვის უკმარისობა,გულის უკმარისობა.</t>
  </si>
  <si>
    <t>ბერიძე დარეჯან</t>
  </si>
  <si>
    <t>გარდაცვალება ბინაზე (სასწრაფოს დახვდა გარდაცვლილი)</t>
  </si>
  <si>
    <t>ზეინაბ-აბიგინ კლინჩი</t>
  </si>
  <si>
    <t>თურქეთის მოქალაქე</t>
  </si>
  <si>
    <t>სიკვდილის სხვა დაუზუსტებელი და არაზუსტად განსაზღვრული მიზეზები.</t>
  </si>
  <si>
    <t>ბარკალაია ხათუნა</t>
  </si>
  <si>
    <t>ბარამიძე მერი (დედა)</t>
  </si>
  <si>
    <t>ცარციძე ხატია</t>
  </si>
  <si>
    <t>25150003583 (ბაშვის)</t>
  </si>
  <si>
    <t xml:space="preserve">გულის მწვავე უკმარისობა, სუნთქვის მწვავე უკმარისობა,გულის თანდაყოლილი კონბინირებული მანკი. წონა-9კგ </t>
  </si>
  <si>
    <t>ჩიქოვანი თამარ (დედა)</t>
  </si>
  <si>
    <t>55001022581 (დედა)</t>
  </si>
  <si>
    <t>ორსულობა 27-კვირა. მკვდარი ნაყოფი. წონა-1200გრ.  სიგრძე-35სმ</t>
  </si>
  <si>
    <t>ბერიაშვილი-აბდულაევი მარიამ</t>
  </si>
  <si>
    <t>ბერიაშვილი-აბდულაევი მდედრი</t>
  </si>
  <si>
    <t>01008060006დედა</t>
  </si>
  <si>
    <t>უკიდურესი უმწიფრობა,მდედრობითი სქესის, 620გრ/28სმ, 1-ელი ტყუპისცალი</t>
  </si>
  <si>
    <t>რდს,უკიდურესი უმწიფრობა,ძლიერ მცირე წონის ნაყ. მდედრობითი სქესის , 650გრ/30სმ, 2-ე ტყუპისცალი</t>
  </si>
  <si>
    <t>გურული-გოგლიძე თამარი</t>
  </si>
  <si>
    <t>01019087872დედა</t>
  </si>
  <si>
    <t>ორსულობა 23კვირა,ნაყ.თავით წინ მდებარეობა, ნაყ.ინტრანატალური სიკვდილი,460გრ/28სმ</t>
  </si>
  <si>
    <t>შენგელია ნეტა</t>
  </si>
  <si>
    <t>61006044496დედა</t>
  </si>
  <si>
    <t>ორსულობა 26-27 კვირა,მეორე ნაადრევი მშობიარობა,მკვდარი ნაყოფით,ჰედროცეფალია,სქესი მდედრობითი,წონა 700 გრ,სიგრძე  35 სმ</t>
  </si>
  <si>
    <t>გაგნიძე  დიანა</t>
  </si>
  <si>
    <t>ბარდაველიძე ნათია</t>
  </si>
  <si>
    <t>60001088829დედა</t>
  </si>
  <si>
    <t>ორსულობა 26 კვირა,ნაყოფის ტერფით წინ მდებარეობა,ნაყოფის ინტრანატალრი სიკვდილი,სქესი მდედრობითი,წონა 630 გრ,სიგრძე 25 სმ</t>
  </si>
  <si>
    <t>პოლიორგანული უკმარისობა, სეფსისი მძიმე ფორმის,მძიმე პრეეკლამპსია,სეპტიური შოკი,ტოქსიური ენცეფალოპათია,ორმხრივი პნევმონია.                                                                                                            P.S 24/04/2015 იმშობიარა მკვდარი ნაყოფი.</t>
  </si>
  <si>
    <t>სადათირაშვილი პეტრე         ჩხობაძე ნატო</t>
  </si>
  <si>
    <t>ბოლქვაძე-ბათნიძე თინათინი</t>
  </si>
  <si>
    <t>61004022050დედა</t>
  </si>
  <si>
    <t>ორსულობა 32 კვირის,სხვა დაზუსტებული, თანდაყოლილი ანომალიების სინდრომები რამდენიმე სისტემის დაზიანებით,სქესი გაურკვეველი,წონა 1100 გრ,წონა 33 სმ</t>
  </si>
  <si>
    <t>გაბელაშვილი გაბრიელი</t>
  </si>
  <si>
    <t>60150040027ბავშვი</t>
  </si>
  <si>
    <t>ახალშობილთა სხვა რესპირაციული დისტრესი, სხვა  მცირე წონის ნაყოფი დაბადებისას,ახალშობილთა პარკუჭოვან სიხლჩაქცევა მე-2 ხარისხის,პნევმოთორაქსი აღმოცენებული პერინატალურ პერიოდში,  გესტაცია 21 კვირა, წონა 2030გრ, სიგრძე 44სმ.</t>
  </si>
  <si>
    <t>ჯაიანი ასმათი</t>
  </si>
  <si>
    <t>მეშველიანი სოფიო</t>
  </si>
  <si>
    <t>55001002615  დედა</t>
  </si>
  <si>
    <t>ორსულობა 29 კვ, ნაყოფის ჯდომით წინ მდებარეობა, პლაცენტის ნაადრევი აცლა, მკვდარი ნაყოფი. წონა 1090 გრ, სიგრძე 37 სმ</t>
  </si>
  <si>
    <t>ახალციხის  იმედის კლინიკა</t>
  </si>
  <si>
    <t>ბიჩახჩიანი  სუსანა</t>
  </si>
  <si>
    <t>47001035011დედა</t>
  </si>
  <si>
    <t>ორსულობა 34-35 კვირა,ჰიპოვოლემიური,პოსტჰემორაგიული შოკი,ნორმალურად მიმაგრებული პლაცენტის სრული აცლა,სისხლდენა,ნაყოფის ანტენატალური სიკვდილი,საკეისრო კვეთა საშვილოსნოს ამპუტაციით დანამატებთან ერთად,სქესი მამრობითი,წონა 2200 გრ,სიგრძე 43 სმ</t>
  </si>
  <si>
    <t>ხაბაროვა მარინა</t>
  </si>
  <si>
    <t>57001027722დედა</t>
  </si>
  <si>
    <t>ორსულობა 39 კვირა,ნაყოფის თავით წინ მდებარეობა,ნაყოფის ანტენატალური სიკვდილი,სქესი მდედრობითი ,წონა 3600გრ,სიგრძე 51 სმ.</t>
  </si>
  <si>
    <t>კეჩალოვ მინურა</t>
  </si>
  <si>
    <t>ორსულობა 22 კვირა,საკეისრო კვეთა გაკეთდა 20/04/2015,სუნთქვის მწვავე უკმარისობა,მოზრდილთა რესპირაციული დისტრეს სინდრომი,ღვიძლის უკმარისობა დაუზუსტებელი. P.S   20/04/2015 პაციენტის ტრანსპორტირება მოხდა მარნეულის ჯეო-ჰოსპიტალსის"სამშობიარო სახლიდან,პაციენტს ანამნეზში ერთი თვის განმავლობაში აღენიშნებოდა მაღალი ცხელება</t>
  </si>
  <si>
    <t>თინათინ დარჩია</t>
  </si>
  <si>
    <t>ახალციხე   "იმედის კლინი"</t>
  </si>
  <si>
    <t>ხარაიშვილი თეონა</t>
  </si>
  <si>
    <t>03001014907დედა</t>
  </si>
  <si>
    <t>ორსულობა 39-40 კვირა,ნაყოფის  ტერფებით წინ მდებარეობა,ნაყოფის ანტენატალური სიკვდილი,სქესი მდედრობითი,წონა 3275 გრ,სიგრძე49 სმ</t>
  </si>
  <si>
    <t>პეტროსიანი ანაიდა</t>
  </si>
  <si>
    <t>კასპი ს/ს"გინეკა პლიუსი"</t>
  </si>
  <si>
    <t>წერეთელი თამარ</t>
  </si>
  <si>
    <t>24401053013 დედა</t>
  </si>
  <si>
    <t xml:space="preserve">გესტაცია 29 კვირა, პლაცენტის ნაადრევი აცლა, სპინაბიფიდა, ჰიდროცეფალია,  მენინგოცელე, მამრ.სქ. მასა 1300გრ, სიგრძე 35სმ.
გაკეთდა საკეისრო კვეთა 06.05.15 13:00სთ. მიუხედავად ჩატარებული რეანიმაციული ღონისძიებებისა 13:10სთ-ზე დაფიქსირდა სიკვდილი
</t>
  </si>
  <si>
    <t>06.05.2015 13:10სთ</t>
  </si>
  <si>
    <t>ნათელა ბურდული</t>
  </si>
  <si>
    <t>ნანობაშვილი მდედრი</t>
  </si>
  <si>
    <t xml:space="preserve">რდს,მწ.ს/უ,მარჯვენამხრივი პნევმოთორაქსი,ძლიერ მცირე წონის ახალ. ღია არტერიული სადინარი, მდედრ.სქესის,750გრ ტყპისცალი </t>
  </si>
  <si>
    <t xml:space="preserve">გოჩიაშვილი ანასტასია </t>
  </si>
  <si>
    <t>01650062409ბავშვი</t>
  </si>
  <si>
    <t xml:space="preserve">მწ.ს/უ,პნევმონია,გულის უკმარისობა,გულის თანდაყოლილი მანკი, ბავშვთა ცერებრული დამბლა </t>
  </si>
  <si>
    <t>ასლანისვილი  იზაბელა</t>
  </si>
  <si>
    <t>12001036400დედა</t>
  </si>
  <si>
    <t>გესტაცია 25 2/7 კვირა,ახალშობილთა სხვა რესპირაციული დისტრესი,ძლიერ  მცირე წონის ნაყოფი დაბადებისას,უკიდურესი უმწიფრობა,სქესი მდედრობითი,წონა 700 გრ,სიგრძე 30სმ</t>
  </si>
  <si>
    <t>თინიკაშვილი ნონა</t>
  </si>
  <si>
    <t>01013020764დედა</t>
  </si>
  <si>
    <t>ორსულობა 35 კვირა,თავით წინ მდებარეობა,მშობიარობის პირველი პერიოდი,პრეეკლამპსია მძიმე ფორმის,პლაცენტის ნაადრევი აცლა,ორჯერ გადატანილი საკეისრო კვეთა, ნაყოფის ანტენატალური სიკვდილი,სქესი მდედრობითი,წონა 1600 კგ,სიგრძე 41 სმ/გესტაცია 35 კვირა</t>
  </si>
  <si>
    <t>ზუგდიდის  რეფერალური  ჰოსპიტალი</t>
  </si>
  <si>
    <t xml:space="preserve">ბაქარანძე  ფიქრია </t>
  </si>
  <si>
    <t xml:space="preserve">19001077664 დედა </t>
  </si>
  <si>
    <t xml:space="preserve">ორსულობა 40 0/7 კვირა,  პირველი მშობიარობა , ნაოფის  თავით წინ მდებარეობა, პრე ეკლამფსია, ფილტვის არტერიის თრომბოემბოლია? ჭიპლარძე ნამდვილი კვანძი, ანმიოტომია ღრუს მაშებით, საშვილოსნოს ღრუს ხელით რევიზია. მდედრობითი, წონა 3500გრ,  სიგრძე 54 სმ </t>
  </si>
  <si>
    <t>8/05/2015  23:40სთ</t>
  </si>
  <si>
    <t xml:space="preserve">ქირია დოდო </t>
  </si>
  <si>
    <t>სააქციო საზოგადოება რუსთავის სამშობიარო სახლი</t>
  </si>
  <si>
    <t xml:space="preserve">ფუტკარაძე თამარი </t>
  </si>
  <si>
    <t>25001037098 დედა</t>
  </si>
  <si>
    <t>9.05.2015 12:15სთ</t>
  </si>
  <si>
    <t>ანაენცეფალია, მდედრობითი წონა 1650გრ , სიგრძე 38სმ.</t>
  </si>
  <si>
    <t>09/05/2015 13:15 წთ</t>
  </si>
  <si>
    <t xml:space="preserve">ჟვანიას საუნივერსიტეტო კლინიკა </t>
  </si>
  <si>
    <t>გიორგობიანი ქეთევანი</t>
  </si>
  <si>
    <t>01550086397ბავშვი</t>
  </si>
  <si>
    <t>სხვა რდს, დღენაკლი ახალშობილი,ძლიერ მცირე წონის ახალშობილი   დაბადებისას</t>
  </si>
  <si>
    <t>შპს  მარნეულის სამშობიარო და ამბულატორიული სამედიცინო ცენტრი</t>
  </si>
  <si>
    <t xml:space="preserve">ილჰამა მაგარამოვა </t>
  </si>
  <si>
    <t xml:space="preserve">281011243000 დედა </t>
  </si>
  <si>
    <t xml:space="preserve">რდს, სხვა მცირე წონის ნაყოფი დაბადებისას წონდა 1700 გრ სიგრძე 42 სმ </t>
  </si>
  <si>
    <t xml:space="preserve">ბერიძე ხათუნა </t>
  </si>
  <si>
    <t>ჯანმრთელობის ცენტრი "მედინა"</t>
  </si>
  <si>
    <t>შოთაძე გურანდა</t>
  </si>
  <si>
    <t>61001022087  დედა</t>
  </si>
  <si>
    <t>ორსულობა 38 კვ, ორსულთა პრეეკლამპსია მსუბუქი ფორმის, ნაყოფის ანტენატალური სიკვდილი. წონა 2000 გრ, სიგრძე 46 სმ</t>
  </si>
  <si>
    <t>577 43 39 37</t>
  </si>
  <si>
    <t>კაზარიანი ინგა</t>
  </si>
  <si>
    <t>01011024059 დედა</t>
  </si>
  <si>
    <t>ორსულობა 39 კვ, ნაყოფის ანტენატალური სიკვდილი. წონა 3600 გრ, სიგრძე 50 სმ</t>
  </si>
  <si>
    <t>გოგოლაძე ნიკოლოზი</t>
  </si>
  <si>
    <t>01450086425ბავშვი</t>
  </si>
  <si>
    <t>ახალშობილთა ბაქტერიული სეფსისი,სეპტიური  შოკი, ახალშობილთა რესპირაციული დისტრეს სინდრომი,მცირე წონის ახალსობილი დაბადებისას,გესტაცია 30 1/7 კვირა,წონა 1525 გრ,სიგრძე 39 სმ</t>
  </si>
  <si>
    <t>მარნეულის რაიონი სოფ.შაუმიანი(ბინაზე გარდაცვალება)</t>
  </si>
  <si>
    <t>აირაპეტიანი  სამველ (კაზიმიანი)</t>
  </si>
  <si>
    <t>28150012719ბავშვი</t>
  </si>
  <si>
    <t>ჩვილი ბავშვის უეცარი სიკვდილი,სასწრაფო დახმარების ბრიგადას ბავშვი  დახვდა გარდაცვლილი,ადგილზე გამოძახებული იყო კრიმინალური პოლიცია</t>
  </si>
  <si>
    <t>კოხიასვილი ნესტანი</t>
  </si>
  <si>
    <t>შპს "რეფერალური ჰოსპიტალი უნიმედი კახეთი"</t>
  </si>
  <si>
    <t>წოდოლაშვილი მაია</t>
  </si>
  <si>
    <t>13001012876დედა</t>
  </si>
  <si>
    <t>ორსულობა 34-35 კვირა,პოლიტრამვა,ბარძაყის ყელის მოტეხილობა,ბოქვენის ძვლის მოტეხილობა,შუბლის ძვლის მოტეხილობა,სუბაროქნოიდული სისხლჩაქცევა,ფილტვების დაჟეჟილობა,ორმხრივი ჰემოთორაქსი,ნაყოფის თავით წინ მდებარეობა,სანაყოფო წყლების ნაადრევი დაღვრა,საკეისრო კვეთა,ნაყოფის ანტენატალური სიკვდილი,,სქესი მდედრობითი,წონა 2600 გრ,სიგრძე 48 სმ.                                                                                                                                                     P.S პაციენტი ავტოავარიის ადგილიდან  სასწრაფო დახმარების ბრიგადამ მიიყვანა  "გურჯაანის ჯეო-ჰოსპიტალში",საიდანაც იმავე დღეს ,პაციენტის სიმძიმიდან გამომდინარე კატასტროფის ბრიგადამ გადაიყვა თბილისში "რეფერალურ ჰოსპიტალში",დედის მდგომარეობა რჩება მძიმე</t>
  </si>
  <si>
    <t>ახვლედიანი გრიგოლი</t>
  </si>
  <si>
    <t>მახარაძე მაია</t>
  </si>
  <si>
    <t>6100605169დედა</t>
  </si>
  <si>
    <t>ნაადრევი მშობიარობა,ორსულობა 27 კვირა,ნაყოფის თავით წინ მდებარეობა,ორსულთა პრეეკლამპსია მსუბუქი ფორმით,დამძიმებული გინეკოლოგიური ანამნეზი,ნაყოფის ანტენატალური სიკვდილი,სქესი მამრობითი,წონა 900გე,სიგრძე 35 სმ</t>
  </si>
  <si>
    <t>შენგელია ნანა</t>
  </si>
  <si>
    <t>ლღვილავა თამარი</t>
  </si>
  <si>
    <t>29001016655დედა</t>
  </si>
  <si>
    <t>ორსულობა 25 კვირის,მძიმე პრეეკლამპსია,ანურია,ნაყოფის ანტენატალური სიკვდილი,სქესი მამრობითი,წონა 650გრ/34სმ</t>
  </si>
  <si>
    <t>ბორცვაძე-ჩაჩუა ლიკა</t>
  </si>
  <si>
    <t>01027089130დედა</t>
  </si>
  <si>
    <t>ორსულობა 22კვირა, ნაყ.ინტრანატალური სიკვდილი,სანაყოფე წყლების ნაადრევი დაღვრა,მამრ.სქესის,480გრ/26სმ</t>
  </si>
  <si>
    <t>სურმანიძე ანდრია</t>
  </si>
  <si>
    <t>61150030029  ბავშვი</t>
  </si>
  <si>
    <t>ახალშობილთა რდს, ს/უ, უკიდურესი უმწიფრობა, ახალშობილთა ბაქტერიული სეფსისი, ნეკროზული ენტეროკოლიტი, ნაყოფის და ახალშობილის პარკუჭშიდა სისხლჩაქცევა II ხარისხის.</t>
  </si>
  <si>
    <t>577 10 32 90</t>
  </si>
  <si>
    <t>37001057572  დედა</t>
  </si>
  <si>
    <t>ორსულობა 36 კვ, ნაყოფის ანტენატალური სიკვდილი, წონა 2200 გრ, სიგრძე 45 სმ</t>
  </si>
  <si>
    <t>599 18 0068</t>
  </si>
  <si>
    <t xml:space="preserve"> შ.პ.ს. "თბილისის პედიატრიული პრივატ კლინიკა"</t>
  </si>
  <si>
    <t>ლეჟავა ბარბარე</t>
  </si>
  <si>
    <t>01650049015ბავშვი</t>
  </si>
  <si>
    <t xml:space="preserve"> ჩამოვარდნა, გადმოხტომა ან გადმოგდება სიმაღლიდან, დაუდგენელი განზრახვით, ვარდნა კლდის ქიმიდან, მრავლობითი ტრავმები, დაუზუსტებელი,ინტრაკრანიალური ტრავმა,
 თავის ტრავმები,შოკი, რომელიც არ არის შეტანილი სხვა რუბრიკებში,ძილიანობა, სტუპორი და კომა </t>
  </si>
  <si>
    <t>ოშორიძე  ნინო</t>
  </si>
  <si>
    <t>მეტივიშვილი ლიკა (დედა)</t>
  </si>
  <si>
    <t>01015014960 (დედა)</t>
  </si>
  <si>
    <t xml:space="preserve">გესტაცია 25-კვირა,მძიმე ასპიქსია მშობიარობის დროს.ძლიერ მცირე წონის ნაყოფი,უკიდურესი უმწიფობა. წონა-800-გრ. სიგრძე-35სმ </t>
  </si>
  <si>
    <t>პირაპეკიანი მარა (დედა)</t>
  </si>
  <si>
    <t>01011077588 (დედა)</t>
  </si>
  <si>
    <t>ორსულობა 24-კვირა,ნაყოფის თავით წინ მდებარეობა,მკვდარი ნაყოფი. წონა-588გრ. სიგრძე-22სმ</t>
  </si>
  <si>
    <t>ნინი ბერგა</t>
  </si>
  <si>
    <t>მამედოვა  თუქაზვან</t>
  </si>
  <si>
    <t>01650084784ბავშვი</t>
  </si>
  <si>
    <t>საყლაპავის ატრეზია,ტრაქეოეზოფალური ფისტულით,ახალშობილთა ბაქტერიული სეფსისი,სეპტიური შოკი,ბრონქო-პულმონური დისპლაზია,ახალშობილთა რესპირაციული დისტრეს სინდრომი,გულის გაჩერება,გესტაცია 38 კვირა,წონა 3100 გრ,სიგრძე  50სმ</t>
  </si>
  <si>
    <t>კანჯალაძე დარეჯანი</t>
  </si>
  <si>
    <t>კვარჩელია ესნატ</t>
  </si>
  <si>
    <t>ბავშვს აქვს აფხაზეთის პასპორტი</t>
  </si>
  <si>
    <t xml:space="preserve">სუნთქვის მწვავე უკმარისობა,ცუდად დიფერენცირებული ნეორობლასტომა,ღვიძლის მწვავე უკმარისობა,პნევმონია დაუზუსტებელი,ანემია დაუზუსტებელი.                                                                                  </t>
  </si>
  <si>
    <t>ასლამაზაშვილი ნინო</t>
  </si>
  <si>
    <t>01019018400დედა</t>
  </si>
  <si>
    <t>ორსულობა 29კვირა,ნაყ.ანტენატალური სიკვდილი,სანაყოფე წყლების ნაადრევი დაღვრა,მამრ.სქესის,850გრ/34სმ</t>
  </si>
  <si>
    <t>ახმეტა ჯავახეთის ქუჩა , ბინაზე</t>
  </si>
  <si>
    <t>მოგვერაშვილი ნანა</t>
  </si>
  <si>
    <t>08001024345დედა</t>
  </si>
  <si>
    <t>04:18 წუთზე ბინაზე  მისულ 112ბრიგადას პაციენტი დახვდა ნამშობიარები, ნაყოფი გარდაცვლილი,მამრ.სქესის, 2900გრ/48სმ</t>
  </si>
  <si>
    <t>რეგ.სასწ.კოორდინატორი ნესტან ხოხიაშვილი, ახმეტის რ/ს ექიმი მარინე ალდამოვა</t>
  </si>
  <si>
    <t xml:space="preserve">შალამბერიძე ნათია </t>
  </si>
  <si>
    <t>60001127297დედა</t>
  </si>
  <si>
    <t>რდს. მწ.ს/უ,მწ.გ/უ</t>
  </si>
  <si>
    <t>ზაზა  ჩხარტიშვილი</t>
  </si>
  <si>
    <t>მარიამ ლომსაძე</t>
  </si>
  <si>
    <t>01750086792  ბავშვი</t>
  </si>
  <si>
    <t>გესტაციურ ასაკთან შედარებით პატარა ნაყოფი;  სხვა მცირე წონის   ნაყოფი დაბადებისას;  ახალშობილთა    სხვა   რესპირაციული  დისტრესი, გესტაცია 28 კვირა, წონა 600 გრ</t>
  </si>
  <si>
    <t>ფეიქრიშვილი-სხილაძე თეკლა</t>
  </si>
  <si>
    <t>01750086512  ბავშვი</t>
  </si>
  <si>
    <t>ახალშო ბილთა რდს, ბაქტერიული სეფსისი, ნეკროზული ენტეროკოლიტი, გესტაციურ ასაკთან შედარებით მცირე მასის ახალშობილი. გესტაცია 36 კვ, წონა 970 გრ, სიგრძე 40სმ</t>
  </si>
  <si>
    <t>მანჯავიძე ვალერი</t>
  </si>
  <si>
    <t>0125 00 83 797  ბავშვი</t>
  </si>
  <si>
    <t>თირკმელზედა ჯირკვლის სიმსივნე, ს/უ, თირკმლის უკმარისობა, ღვიძლის უკმარისობა</t>
  </si>
  <si>
    <t>გიორგი კვიცინაძე</t>
  </si>
  <si>
    <t>ბარბარე აბრამიშვილი</t>
  </si>
  <si>
    <t>01150086818  ბავშვი</t>
  </si>
  <si>
    <t>ახალშობილთა ბაქტერიული სეფსისი, სეპტიცემია, რდს მძიმე, უკიდურესი უმწიფრობა, წონა 700 გრ, სიგრძე 31 სმ</t>
  </si>
  <si>
    <t>599 26 90 16</t>
  </si>
  <si>
    <t>გაბელაია ლელა</t>
  </si>
  <si>
    <t>ll  ტყუპი</t>
  </si>
  <si>
    <t>02001006190დედა</t>
  </si>
  <si>
    <t>გესტაცია 24 კვირა,სამი ტყუპი,მეორე ტყუპი,ახალშობილთა რესპირაციული  დისტრეს სინდრომი,ძალზე მცირე წონის ნაყოფი დაბადებისას,უკიდურესი უმწიფრობა,წონა 700გრ,სიგრძე 30სმ,სქესი მამრობით</t>
  </si>
  <si>
    <t>მახარაძე გიჩა</t>
  </si>
  <si>
    <t>lll  ტყუპი</t>
  </si>
  <si>
    <t>გესტაცია 24 კვირა,სამი ტყუპი,მესამე ტყუპი,ახალშობილთა რესპირაციული  დისტრეს სინდრომი,ძალზე მცირე წონის ნაყოფი დაბადებისას,უკიდურესი უმწიფრობა,წონა 600გრ,სიგრძე 29სმ,სქესი მდედრობითი</t>
  </si>
  <si>
    <t>აბჟანდაძე თამარი</t>
  </si>
  <si>
    <t>60001041220დედა</t>
  </si>
  <si>
    <t>ორსულობა 31 კვირა, ნაყოფისა და ახალშობილის დაზიანებები, გამოწვეული ჭიპლარის სხვა და დაუზუსტებელი მდგომარეობებით( ჭიპლარის სამჯერადი შემოხვევა კისერზე)ნაყოფის ანტენატალური სიკვდილი,სქესი მამრობითი,წონა 1100 გრ,სიგრძე 35 სმ</t>
  </si>
  <si>
    <t xml:space="preserve">გონგლაძე დინა </t>
  </si>
  <si>
    <t xml:space="preserve">57001061097 დედა </t>
  </si>
  <si>
    <t>ორსულობა 40 კვირა, წონა 2,800, 49 სმ, ნაყოფის თავითწინმდებარეობა, ნაყოფის ინტრანატალური სიკვდილი</t>
  </si>
  <si>
    <t>თამარ პავლიაშვილი</t>
  </si>
  <si>
    <t>595 26 26 28</t>
  </si>
  <si>
    <t>ტატიანა ჯანაევი (დედა)</t>
  </si>
  <si>
    <t>ალექსანდრე სალარიძე</t>
  </si>
  <si>
    <t>0150086978 (ბავშვი)</t>
  </si>
  <si>
    <t>გესტაცია 26-კვირაახალშობილთა ბაქტერიული სეფსისი,სეპტიური შოკი, უკიდურესი უმწიფობა.   წონა-800გრ, სიგრძე-36სმ</t>
  </si>
  <si>
    <t>მიროტაძე დიანა (დედა)</t>
  </si>
  <si>
    <t>01011075107 (დედა)</t>
  </si>
  <si>
    <t>გესტაცია 29-კვირა,მენჯით წინ მდებარეობა,სანაყოფე წყლების ნაადრევი დაღვრა,მშობიარობის 2-ე პერიოდი,ნაყოფის ინტრანატალური სიკვდილი. წონა-600გრ, სიგრძე-25სმ</t>
  </si>
  <si>
    <t>ხახიშვილი ნინო</t>
  </si>
  <si>
    <t>33001016895დედა</t>
  </si>
  <si>
    <t>ორსულობა 33კვირა,ტყუპი ნაყოფი,1-ელი ტყუპის თავით წინ მდებარეობა ,2-ე ტყუპის ანტენატალური სიკვდილი,მდედრო. სქესის, 1050გრ/39სმ</t>
  </si>
  <si>
    <t>გაბუნია თია</t>
  </si>
  <si>
    <t>19001031316დედა</t>
  </si>
  <si>
    <t>ორსულობა  35 6/7 კვირა,ნაყოფის თავით წინ მდებარეობა,ნაყოფის ანტენატალური სიკვდილი,სქესი მდედრობითი,წონა 2150გრ,სიგრძე 47 სმ</t>
  </si>
  <si>
    <t>ბაქრაძე გურანდა</t>
  </si>
  <si>
    <t>გესტაცია 24 კვირა,სამი ტყუპი,პირველი  ტყუპი,ახალშობილთა რესპირაციული  დისტრეს სინდრომი,ახალშობილთა ბაქტერიული სეფსისი,სეპტიური შოკი,ნაყოფის და ახალშობილის დისემინირებული სისხლძარღვშიდა კოაგულაცია,ძალზე მცირე წონის ნაყოფი დაბადებისას,ნაყოფის და ახალშობილის ქალა-შიდა არატრამვული  სისხლჩაქცევა l ხარისხის,უკიდურესი უმწიფრობა,წონა 600გრ,სიგრძე 29სმ,სქესი მამრობითი</t>
  </si>
  <si>
    <t>ბინაზე, საგარეჯო სოფ. წიწმატიანი</t>
  </si>
  <si>
    <t>აიფარა კურბანოვა</t>
  </si>
  <si>
    <t>36601060195   დედა</t>
  </si>
  <si>
    <t>ორსულობა 25-26კვირა , ნაადრევი მშობიარობა მკვდარი ნაყოფი, წონა 750 გრ, სიგრძე 35 სმ</t>
  </si>
  <si>
    <t>599 57 27 11</t>
  </si>
  <si>
    <t>ჯგუბურია გაბრიელი</t>
  </si>
  <si>
    <t>01750075510  ბავშვი</t>
  </si>
  <si>
    <t>ს/უ, სპინალური ამიოტროფია, პნევმონია, გულ-სისხლძარღვთა სისტემის უკმარისობა</t>
  </si>
  <si>
    <t>ბესარიონ ყავლაშვილი</t>
  </si>
  <si>
    <t>599 26 55 72</t>
  </si>
  <si>
    <t>მხეიძე ლილე</t>
  </si>
  <si>
    <t>ადენოტონზილექტომიის შემდგომი გართულება,ცერებრალური შეშუპება,ატომური კომა,პოლიორგანული უკმარისობა,ტრახეოსტომა</t>
  </si>
  <si>
    <t>იაკობაშვილი  ნანა</t>
  </si>
  <si>
    <t>ჯუღელი ასმათი</t>
  </si>
  <si>
    <t>18001011363დედა</t>
  </si>
  <si>
    <t>ორსულობა 28 1/7 კვირა,ნაყოფის ინტრანატალური სიკვდილი,ნაყოფის განვითარების მრავლობითი ანომალია,მრავალწყლიანობა,სქესი მამრობითი,წონა 1300 გრ,სიგრძე 40სმ</t>
  </si>
  <si>
    <t>კაკაბლისვილი თამარი</t>
  </si>
  <si>
    <t>20801070801 დედა</t>
  </si>
  <si>
    <t xml:space="preserve">გესტაცია 28-29 კვირა, წონა 1,120, 42 სმ, ახალშობილთა რდს, ძლერ მცირე მასის  ახალშობლი, პერინატალური პერიოდისთვის დამახასიათებელი ინფექციები დაუზუსტებელი, ახალშობილთა პარკუჭშიდა სისხლჩაქცევა </t>
  </si>
  <si>
    <t>ელჩიევა შარვან</t>
  </si>
  <si>
    <t>35001101710დედა</t>
  </si>
  <si>
    <t>გესტაცია 30 კვირა, ტყუპი ნაყოფი,მეორე ტყუპი, ახალშობილთა რესპირაციული  დისტრეს სინდრომი, სისხლდენები ფილტვიდან, აღმოცენებული პერინატალურ პერიოდში,მცირე მასის ახალშობილი დაბადებისას,დღენაკლი ახალშობილი,წონა 1250 გრ,სიგრძე 34 სმ</t>
  </si>
  <si>
    <t>თამუნა გვალია</t>
  </si>
  <si>
    <t>კიკვაძე თეონა</t>
  </si>
  <si>
    <t>21001034535დედა</t>
  </si>
  <si>
    <t>ორსულობა 34 5/7 კვირა,ნაყოფის ანტენატალური  სიკვდილი,სქესი მამარობითი,წონა 1200 კგ,სიგრძე 41 სმ</t>
  </si>
  <si>
    <t>ვარსიმაშვილი ანა</t>
  </si>
  <si>
    <t>01019059395დედა</t>
  </si>
  <si>
    <t>გესტაცია 41 კვირა,მძიმე ასფიქსია,სქესი მდედრობითი,წონა 3400გრ,სიგრძე 41 სმ</t>
  </si>
  <si>
    <t>ქარჩაიძე ლია</t>
  </si>
  <si>
    <t>ელყანიშვილი მარიამი</t>
  </si>
  <si>
    <t xml:space="preserve">01019023914 დედა </t>
  </si>
  <si>
    <t>გესტაცია 29 კვირა, ორსულობა 29 2/7, მენჯით წინმდებარეობა, ნაყოფის ანტენატალური სიკვდილი, პირველი ნაადრევი მშობიარობა, მკვდარი ნაყოფი</t>
  </si>
  <si>
    <t>შუბიძიძე ნანა</t>
  </si>
  <si>
    <t>ინგა ბერაშვილი (დედა)</t>
  </si>
  <si>
    <t>ბერაშვილი ნიკოლოზ</t>
  </si>
  <si>
    <t>6100602888 (დედა)</t>
  </si>
  <si>
    <t>გესტაცია 23-კვირა,პირველი ტყუპი.ახალშობილთა ცერებრული სტატუსის სხვა დარღვევები,ახალშობილთა RDS,ძალზე მცირე წონის ნაყოფი,წონა-450გრ. სიგრძე-27სმ</t>
  </si>
  <si>
    <t>მარინა ჯაფარიძე</t>
  </si>
  <si>
    <t>სოფიო ჩიკაშუა (დედა)</t>
  </si>
  <si>
    <t>ელიზაბეტ გაბელაია</t>
  </si>
  <si>
    <t>01650086929 (ბავშვი)</t>
  </si>
  <si>
    <t>გესტაცია 32-კვირა,მძიმე RDS,გულის თანდაყოლილი მანკი,კარდიოგენული შოკი,დღენაკლი მცირე მასის ახალშობილი. წონა-1.650გრ სიგრძე-42სმ</t>
  </si>
  <si>
    <t>მურძიკნელი ლანა (დედა)</t>
  </si>
  <si>
    <t>65002012669 (დედა)</t>
  </si>
  <si>
    <t>ორსულობის 30კვირა,მეორე ტყუპი,პირველი ნაადრევი მშობიარობა,მეორე ტყუპი ნაყოფის ატენატალური სიკვდილი,წონა-500გრ სიგრძე-29სმ</t>
  </si>
  <si>
    <t>ბარათელი თამარი (დედა)</t>
  </si>
  <si>
    <t>01008033289 (დედა)</t>
  </si>
  <si>
    <t>ორსულობის 25-კვირა,მეორე ნაადრევი მშობიარობა,მკვდარი ნაყოფით,წონა-650გრ, სიგრძე-27სმ</t>
  </si>
  <si>
    <t>ზარდიაშვილი ანი (დედა)</t>
  </si>
  <si>
    <t>13001065074 (დედა)</t>
  </si>
  <si>
    <t>ორსულობის 40-კვირა. პირველი დროული ოპერაციული მშობიარობა მკვდარი ნაყოფით.წონა-3.250 სიგრძე-52სმ</t>
  </si>
  <si>
    <t>გიორგი ბერაშვილი</t>
  </si>
  <si>
    <t>61006028088 (დედა)</t>
  </si>
  <si>
    <t>გესტაცია 23-კვირა,მეორე ტყუპი.ახალშობილთა ცერებრული სტატუსის სხვა დარღვევები,ახალშობილთა RDS,ძალზე მცირე წონის ნაყოფი,წონა-450გრ. სიგრძე-27სმ</t>
  </si>
  <si>
    <t xml:space="preserve">ბოჩაროვი იულია </t>
  </si>
  <si>
    <t>01033004650დედა</t>
  </si>
  <si>
    <t>ორსულობა 24კვირა,ნაყ.თავით წინ მდებარეობა,ნორმალურად მიმაგრებული პლაცენტის ნაადრევი აცლა , ანტენატალური სიკვდილი,მამრ.სქესის,580გრ/28სმ</t>
  </si>
  <si>
    <t>ედიშერაშვილი-შეყლაშვილი სოფიკო</t>
  </si>
  <si>
    <t>01019070034დედა</t>
  </si>
  <si>
    <t>ორსულობა 26კვირა,მენჯით წინ მდებარეობა,ნაყ.ანტენატალური სიკვდილი, მდედრ. სქესის,1800გრ/45სმ</t>
  </si>
  <si>
    <t xml:space="preserve">ტორონჯაძე ეკატერინე </t>
  </si>
  <si>
    <t>01025003252დედა</t>
  </si>
  <si>
    <t>ორსულობა 34კვირა,მკვდარი ნაყ.მდედრ.სქესის,1800გრ/42სმ</t>
  </si>
  <si>
    <t>მამაჯანოვი დენისი</t>
  </si>
  <si>
    <t>ახალ.რდს,ს/უ მწ. პულმონალური ჰიპერტენზია ,ინტრაცერებრული სისხლჩაქცევა, თანდაყოლილი ათაშანგი</t>
  </si>
  <si>
    <t>თამილა გიდმანიძე</t>
  </si>
  <si>
    <t xml:space="preserve">ილია კვარაცხელია </t>
  </si>
  <si>
    <t>60950040325ბავშვი</t>
  </si>
  <si>
    <t>ახალ.რდს,ექსტრემალურად მცირე წონის ახალ. ღია არტერიული სადინარი,870გრ/35სმ</t>
  </si>
  <si>
    <t>დიასამიძე მაყვალა</t>
  </si>
  <si>
    <t>61004034480  დედა</t>
  </si>
  <si>
    <t>ორსულობა 34 კვ, პრეეკლამპსია მსუბუქი, ნაყოფის ანტენატალური სიკვდილი, წონა 2050 გრ, სიგრძე 45 სმ</t>
  </si>
  <si>
    <t>ჭოველიძე ლუკა</t>
  </si>
  <si>
    <t>59650014033ბავშვი</t>
  </si>
  <si>
    <t>ახალშობილთა სუნთქვის უკმარისობა, მძიმე ასფიქსია მშობიარობისას,პერინატალური პერიოდის ინფექცია,ჰიდროცეფალია,ქილოზური გამონადენი,ტერფმრუდობა</t>
  </si>
  <si>
    <t>თელავის  ს/ს"სიხარული"</t>
  </si>
  <si>
    <t>ნასყიდაშვილი ხათუნა</t>
  </si>
  <si>
    <t>20001018816დედე</t>
  </si>
  <si>
    <t>ორსულობა 39 კვირა,მეორე დროული ოპერაციული მშობიარობა,ნაყოფის ჯდომით წინ მდებარეობა, ნაყოფის ანტენატალური  სიკვდილი, დამძიმებული სამეანო ანამნეზი(გადატანილი საკეისრო კვეთა),სქესი მდედრობითი,წონა  3500გრ,სიგრძე 53 სმ</t>
  </si>
  <si>
    <t>უტიაშვილი მალხაზი</t>
  </si>
  <si>
    <t>სამადბეგიშვილი სოფო (დედა)</t>
  </si>
  <si>
    <t>01017003565 (დედა)</t>
  </si>
  <si>
    <t>ორსულობა 38-კვირა. თავით წინ მდებარეობა,ნაყოფის ატენატალური სიკვდილი,შაქრიანი დიაბეტი პირველი ტიპის.ერთჯერ გადატანილი საკეისრო კვეთა,წონა-4.400 სიგრძე-52სმ</t>
  </si>
  <si>
    <t>ტაბატაძე მარიამი (დედა)</t>
  </si>
  <si>
    <t>36001050901 (დედა)</t>
  </si>
  <si>
    <t>ორსულობა 258-კვირა,მენჯით წინ მდებარეობა,ნაყოფის ანტენატალური სიკვდილი.წონა-600გრ სიგრძე-29სმ</t>
  </si>
  <si>
    <t>დანელია ლელა</t>
  </si>
  <si>
    <t>61001022639დედა</t>
  </si>
  <si>
    <t>ორსულობა 36 კვირა,მონოქორიონალური -  მონოამნიონალური ტყუპი ნაყოფი,პირველი ნაყოფის თავით წინ მდებარეობა,მეორე ნაყოფის ანტენატალური სიკვდილი 28 კვირაზე,დამძიმებული სამეანო ანამნეზი(ნაწიბური საშვილოსნოზე),ანემია,  რეზუს- უარყოფითი,  ჩატარდა საკეისრო კვეთა,სქესი მდედრობითი,წონა 400გრ,სიგრძე 28 სმ</t>
  </si>
  <si>
    <t>ნიკურაძე ირინა</t>
  </si>
  <si>
    <t>ალიევა რამინა</t>
  </si>
  <si>
    <t>25001033540დედა</t>
  </si>
  <si>
    <t>ორსულობა 37 კვირა,პრეეკლამფსია,საშვილოსნოს ყელის რიგიდობა,სამშობიარო მოქმედების დარღვევა,ნაყოფის ანტენატალური სიკვდილი,საკეისრი კვეთა, სქესი მამრობითი,წონა 3700გრ,სიგრძე 51სმ</t>
  </si>
  <si>
    <t>სს ინფექციური პათოლოგიის, შიდსისა და კლინიკური იმუნოლოგიის სამეცნიერო პრაქტიკული ცენტრი</t>
  </si>
  <si>
    <t>გოგლიძე  თამთა</t>
  </si>
  <si>
    <t>59001125844დედა</t>
  </si>
  <si>
    <t>პნევმოკოკური მენინგიტი,ცერებრალური იშემია,პნევმონია.                                                                                                P.S პაციენტმა 29/04/2015წ. იმშობიარა გორის "იავნანაში", გაწერიდან ერთი კვირის შემდეგ თვიდდინებით შევიდა შპს "გორმედში",საიდანაც 13/05/2015წ განხორციელდა ტრანსპორტირება ინფექციურში.</t>
  </si>
  <si>
    <t>ლაღიძე ანა</t>
  </si>
  <si>
    <t>ფერიძე ნარგიზი</t>
  </si>
  <si>
    <t>09001026768დედა</t>
  </si>
  <si>
    <t xml:space="preserve">      </t>
  </si>
  <si>
    <t>ორსულობა 30 კვირა,ნაადრევი მშობიარობა მკვდარი ნაყოფით,სქესი მდედრობითი,წონა 1100გრ,სიგრძე 38</t>
  </si>
  <si>
    <t>ცხელიძე რუსუდანი</t>
  </si>
  <si>
    <t>ბერულასვილი მადონა</t>
  </si>
  <si>
    <t>13001061856დედა</t>
  </si>
  <si>
    <t>ორსულობა 25 კვირა, პარანოიდული შიზოფრენია,ნაყოფის ანტენატალური სიკვდილი, სქესი მამრობითი,წონა 600გრ,სიგრძე 30 სმ</t>
  </si>
  <si>
    <t>მასიმოვი ელვინ</t>
  </si>
  <si>
    <t>01150087216ბავშვი</t>
  </si>
  <si>
    <t>გესტაცია 32 კვირა,ახალშობილთა რესპირაციული დისტრეს-სინდრომი მძიმე,დღენაკლულობის სხვა შემთხვევები,მცირე წონის ნაყოფი დაბადებისას,ინტერსტიული  ემფიზემა,ახალშობილთა ცერებრული იშემია,  ახალშობილთა ცერებრული  ლეიკომალაცია, ღია ოვალური ხვრელი,ღია არტერიული სადინარი,წინაგულთაშუა ძგიდის დეფექტი, წონა 1600 გრ,სიგრძე 40 სმ</t>
  </si>
  <si>
    <t>გახარია სალომე</t>
  </si>
  <si>
    <t>48001007448   დედა</t>
  </si>
  <si>
    <t>ორსულობა 25-26 კვირა, ნაყოფის ანტენატალური სიკვდილი, წონა 700 გრ, სიგრძე 30 სმ</t>
  </si>
  <si>
    <t>მირიანაშვილი-ტერენაშვილი</t>
  </si>
  <si>
    <t>01750087969  ბავშვი</t>
  </si>
  <si>
    <t>ახალშობილთა რდს, სეპტიცემია დაუზუსტებელი, ღია არტერიული სადინარი, ჰიპოკოაგულაცია, ძლიერ მცირე წონის ნაყოფი, წონა 800 გრ, სიგრძე 34 სმ</t>
  </si>
  <si>
    <t>ბინაზე, ოზურგეთის რაიონი, სოფ. ქვედა ბახვი.</t>
  </si>
  <si>
    <t>ჭიღურაძე ლელა</t>
  </si>
  <si>
    <t>33001045889(დედა)</t>
  </si>
  <si>
    <t>სსიპ რეგიონული სასწრაფო სამედიცინო დახმარების ცენტრში გამოძახება შევიდა 29.05.15 10:45სთ-ზე. სასწრაფოს ბინაზე მისვლის დროს დახვდა გამოძევებული ნაყოფი დაახლოებით გესტაცია 7 თვემდე . ნაყოფის სქესი მდედრობითი. დედამ არ იცოდა  ორსულობის შესახებ.</t>
  </si>
  <si>
    <t>29/05/201510:45:00</t>
  </si>
  <si>
    <t>ემინოვა გიუნაი</t>
  </si>
  <si>
    <t>28001074913დედა</t>
  </si>
  <si>
    <t>გესტაცია 30 კვირა,ახალშობილთა რესპირაციული დისტრეს-სინდრომი მძიმე,დღენაკლი ახალშობილი,მცირე წონის ნაყოფი დაბადებისას,გულის თანდაყოლილი მანკი დაუზუსტებელი,სქესი მამრობითი,წონა 1350გრ,სიგრძე 42 სმ</t>
  </si>
  <si>
    <t>"ჰერა 2011"</t>
  </si>
  <si>
    <t>ბარციც ირინა</t>
  </si>
  <si>
    <t>62007002081დედა</t>
  </si>
  <si>
    <t xml:space="preserve"> ორსულობა 28 კვირა, მკვდარი ნაყოფი, დამძიმებული სამეანო ანამნეზი, გადატანილი საკეისრო კვეთა, 2004 წელს ნაყოფის ანტენატალური სიკვდილი, RH უარყოფითი სისხლის კუთვნილება, მდედრობითი სქ. წონა 1550გრ, სიგრძე 32სმ.</t>
  </si>
  <si>
    <t>29.05.2015 16:00სთ</t>
  </si>
  <si>
    <t>მარიკა ფოლადაშვილი</t>
  </si>
  <si>
    <t>სიგუა ანი (დედა)</t>
  </si>
  <si>
    <t>შოშიაშვილი ნიკოლოზ</t>
  </si>
  <si>
    <t>01150088014 (ბავშვის)</t>
  </si>
  <si>
    <t>ძლიერი მცირე წონის ნაყოფი დაბადებისას, უკიდურესი უმწიფობა,ახალშობილთა სეფსისი დაუზუსტებელი,სეპტიური შოკი,ინტრაცერებრული სისხლჩაქცევა,ტვინის შეშუპება.</t>
  </si>
  <si>
    <t>მამასახლისი მზია</t>
  </si>
  <si>
    <t>მჭედლიშვილი ანა (დედა)</t>
  </si>
  <si>
    <t>მჭედლიშვილი მეორე ტყუპი ნაყოფი</t>
  </si>
  <si>
    <t>01013024309  (დედა)</t>
  </si>
  <si>
    <t>გესტაცია 28-კვირა,სეპტიური შოკი,ბაქტერიული მენინგიტი,ახალშობილთა რესპირატორული დისტრეს სინდრომი,სხვა მცირე წონის ნაყოფი დაბადებისას,მეორე ტყუპი ნაყოფი დაბადებული სტაციონარში   წონა-1.100    სიგრძე-35სმ</t>
  </si>
  <si>
    <t>შპს. კლინიკა "ელიტე"</t>
  </si>
  <si>
    <t>თავაძე თეონა(დედა)</t>
  </si>
  <si>
    <t>18001062273 (დედა)</t>
  </si>
  <si>
    <t>ორსულობა 37კვირა. პლაცენტის ნაადრევი აცლა დაუზუსტებელი,საკეისრო კვეთა მკვდარი ნაყოფი. წონა-3.400 სიგრძე-50სმ</t>
  </si>
  <si>
    <t xml:space="preserve">ელისო მორალიშვილი </t>
  </si>
  <si>
    <t>ჩუბინიძე ლანა</t>
  </si>
  <si>
    <t xml:space="preserve">ჩუბინიძე-ჯაჯანიძე </t>
  </si>
  <si>
    <t>21001042103 (დედა)</t>
  </si>
  <si>
    <t>გესტაცია 39-40.გულის გაჩერება,მძიმე ასპიქსია დაბადებისას. წონა-3600გრ. სიგრძე-53სმ</t>
  </si>
  <si>
    <t>სირბილაძე სალომე</t>
  </si>
  <si>
    <t>21001037072დედა</t>
  </si>
  <si>
    <t>ორსულობა 29კვირა,მკვდარი ნაყოფი,მამრ.სქესის,1350გრ/39სმ</t>
  </si>
  <si>
    <t>დედათა დახ.სამეანო-გინეკოლოგიური განყ."ნინო"</t>
  </si>
  <si>
    <t>ჩხეტიანი ნანა</t>
  </si>
  <si>
    <t>62003004651დედა</t>
  </si>
  <si>
    <t>ორსულობა 24კვირა,მკვდარი ნაყოფი,სპონტანური სამშ.მოქმედება ნაადრევი მშობიარობით ,მამრ.სქესის,530გრ/30სმ</t>
  </si>
  <si>
    <t xml:space="preserve">ეკა გაგუა </t>
  </si>
  <si>
    <t>მახარაძე გიორგი</t>
  </si>
  <si>
    <t>61451005127ბავშვი</t>
  </si>
  <si>
    <t>ახალ.რდს,ახალ.კოაგულაციის დარღვევები,წინაგულთაშუა ძგიდის დეფექტი,ბაქტერიული სეფსისი,გულის გაჩერება დაუზუსტებელი</t>
  </si>
  <si>
    <t xml:space="preserve">ლელა  გობაძე </t>
  </si>
  <si>
    <t>გიორგაძე ბელა</t>
  </si>
  <si>
    <t>01019058565 დედა</t>
  </si>
  <si>
    <t xml:space="preserve">გესტაცია 36 კვირა, წონა 2,900, 50 სმ, თავითწინმდებარეობა,  ნაყოფის ანტენატალური სიკვდილი, გაცხიმოვნება , კოლაპსი </t>
  </si>
  <si>
    <t xml:space="preserve">577 20 24 45 </t>
  </si>
  <si>
    <t>სხილაძე   ენძელა</t>
  </si>
  <si>
    <t>47001042958დედა</t>
  </si>
  <si>
    <t>ორსოლობა 27  კვირა,ნაყოფის ანტენატალური სიკვდილი, ადამიანის იმუნოდეფიციტის ვირუსით [აივ] გამოწვეული ავადმყოფობა, გამოვლენილი ინფექციური და პარაზიტული ავადმყოფობების სახით, სქესი მდედრობითი,წონა 500 გრ,წონა 28სმ</t>
  </si>
  <si>
    <t>რეხვიაშვილი ხატია</t>
  </si>
  <si>
    <t>10001013424დედა</t>
  </si>
  <si>
    <t>ორსულობა 23 კვ, ნაყოფის მენჯით წინ მდებარეობა, მე-5 ნაადრევი მშობიარობა მკვდარი ნაყოფით, ნაყოფის ანტენატალური სიკვდილი. წონა 420 გრ, სიგრძე 37 სმ</t>
  </si>
  <si>
    <t>არსენიშვილი  ნათია</t>
  </si>
  <si>
    <t>18001032900დედა</t>
  </si>
  <si>
    <t>ორსულობა 29 კვირა, ნაყოფის ანტენატალური სიკვდილი,სქესი მდედრობითი,წონა 1700 გრ,სიგრძე 39 სმ</t>
  </si>
  <si>
    <t>ჩოგოვაძე  იზო</t>
  </si>
  <si>
    <t>მარინა დარჯანია</t>
  </si>
  <si>
    <t>29001040186დედა</t>
  </si>
  <si>
    <t>გესტაცია  24 კვირა,ახალშობილთა  რესპირაციული დისტრეს სინდრომი,სუნთქვის და გულის მწვავე უკმარისობა,სქესი მამარობითი,წონა 550 გრ,სიგრძე 24 სმ</t>
  </si>
  <si>
    <t>ჩხარტიშვილი ზაზა</t>
  </si>
  <si>
    <t>გორგიაშვილი-ადეიშვილი მარიამი</t>
  </si>
  <si>
    <t>23001012029დედა</t>
  </si>
  <si>
    <t>გესტაცია 24 3/7  კვირა,  ძლიერ მცირე წონის ნაყოფი დაბადებისას,  უკიდურესი უმწიფრობა,ახალშობილთა რესპირაციული დისტრეს სინდრომა,  სქესი მამრობითი,წონა  700 გრ, სიგრძე  31 სმ</t>
  </si>
  <si>
    <t>გადახაბაძე ეკატერინე</t>
  </si>
  <si>
    <t>01019033444დედა</t>
  </si>
  <si>
    <t>ორსულობა 30 კვირა,ნაყოფის თავით წინ მდებარეობა,ნაყოფის ანტენატალური სიკვდილი,სქესი მამრობითი,წონა 1300 გრ,სიგრძე 35 სმ</t>
  </si>
  <si>
    <t>ეიგოვა რამილა (დედა)</t>
  </si>
  <si>
    <t>12001069095 (დედა)</t>
  </si>
  <si>
    <t>ორსულობა 33-კვირა,ნორმალურად მიმაგრებული პლაცენტის ნაადრევი აცლა,სისხლდენა, გადატანილი საკეისრო კვეთა მკვდარი ნაყოფი წონა-1.700 სიგრძე-41სმ</t>
  </si>
  <si>
    <t>გელენაავა ბადრი</t>
  </si>
  <si>
    <t xml:space="preserve">ჭალიძე ქრისტინე </t>
  </si>
  <si>
    <t>01013021958 (დედა)</t>
  </si>
  <si>
    <t xml:space="preserve">გესტაცია 36 კვირა, წონა 3,150, 50 სმ, პლაცენტის ნაადრევი აცლა, სისხლდენა, ნაყოფის ანტენატალური სიკვდილი, მე-2 ნაადრევი ოპერაციული მშობიარობა </t>
  </si>
  <si>
    <t xml:space="preserve">551 14 90 30 </t>
  </si>
  <si>
    <t>ხაშმელაშვილი შორენა</t>
  </si>
  <si>
    <t>08001007253   დედა</t>
  </si>
  <si>
    <t>ორსულობა 26 კვ, ნაყოფის საშვილოსნოსშიდა ზრდის შეფერხება, პრეეკლამპსია, ასციტი, წონა 420 გრ</t>
  </si>
  <si>
    <t>577 14 01 17</t>
  </si>
  <si>
    <t>კარალეთი (ბინაზე გარდაცვალება)</t>
  </si>
  <si>
    <t>ედიშერაშვილი ზვიადი</t>
  </si>
  <si>
    <t>59750013977ბავშვი</t>
  </si>
  <si>
    <t>ტყუპისცალი,გესტაცია 38-40 კვირა, წონა დაბადებისას 2800 /3000გრ,გარდაცვალბის მომენტში წონა 3800 გრ, სავარაუდო დიაგნოზი ასპირაცია,სასწრაფო დახმარებუის ბრიგადას დახვდა გვამი.  p.s.  ოჯახი წევრების და  სოფლის ექიმის(სამხარაძე მაია 595073477) მოთხოვნით  ბავშვი გადაყვანილი იქნა გორის "იავნანაში" ვესაუბრე ექიმს(ნელი ცქიტიშვილს 599929012 ),რომელმაც დამიდასტურა რომ კლინიკაში მიყვანის დროს იყო უკვე გვამი.გამოძახებულია კრიმინალური პოლიცია.</t>
  </si>
  <si>
    <t>სასწრაფოს   ცვლის  უფროსი სუხიაშვილი ნესტანი</t>
  </si>
  <si>
    <t>ლურსმანაშვილი გაბრიელი</t>
  </si>
  <si>
    <t>01350085665ბავშვი</t>
  </si>
  <si>
    <t>გესტაცია 30 5/7 კვირა,ახალშობილთა ბაქტერიული სეფსისი,სეპტიურუ შოკი,მენინგიტი,პნევმონია,ბრონქოპულმონალური დისპლაზია,სხვა მცირე წონის ნაყოფი დაბადებისას,ჰიდროცეფალია,წონა 1700გრ,სიგრძე 44სმ</t>
  </si>
  <si>
    <t>ნინუა სანდრო</t>
  </si>
  <si>
    <t>39350006641ბავშვი</t>
  </si>
  <si>
    <t>სხვა  დაუზუსტებელი მუცლის ტკივილი,გაურკვეველი და უცნობი ქცევის სიმსივნე,ჰიპოვოლემიური შოკი,სუნთქვის მწვავე უკმარისობა,რვიძლის უკმარისობაპნევმონია,ჰეპატობლასტომა,გესტაცია  38 კვირა, წონა3200, სიგრძე 52</t>
  </si>
  <si>
    <t>ვაზანაშვილი ელენე</t>
  </si>
  <si>
    <t>01550007790ბავშვი</t>
  </si>
  <si>
    <t>კომა დაუზუსტებელი,გულის გაჩერება და მისი წარმატებული აღდგენა,გ/უ,ს/უ დაუზუსტებელი,კოაგულაციის დარღვევა დაუზუსტებელი,</t>
  </si>
  <si>
    <t>გიორგი სეფიაშვილი</t>
  </si>
  <si>
    <t>01656010975ბავშვი</t>
  </si>
  <si>
    <t>ინტრაკრანიალური ტრავმა,ინტრაცერებრული სისხლ. ტვინის შეშუპება ,ს/უ,კომა</t>
  </si>
  <si>
    <t>ჩუბინიძე კატო</t>
  </si>
  <si>
    <t>01150077382ბავშვი</t>
  </si>
  <si>
    <t>გულის თანდაყოლილი მანკი.სასუნთქი სარქველის ნაკლოვანება,ღია არტერიული სადინარი.</t>
  </si>
  <si>
    <t>უზუნაშვილი ვალერიან</t>
  </si>
  <si>
    <t>დუმბაძე ნინო (დედა)</t>
  </si>
  <si>
    <t>დუმბაძე ერასიმოვა</t>
  </si>
  <si>
    <t>20950009474 (ბავშვის)</t>
  </si>
  <si>
    <t xml:space="preserve">გესტაცია 27-კვირა,ახალშობილთა სხვა რესპირაციული დისტრესი,ახალშობილთა სუნთქვითი უკმარისობა,ახალშობილთა გულის უკმარისობა,სხვა მცირე წონის ნაყოფი დაბადებისას,ღია არტერიული სადინარი,წონა-1კგ. პერინატალური პერიოდისთვის დამახასიათებელი ინფექცია დაუზუსტებელი. წონა-1გკ </t>
  </si>
  <si>
    <t xml:space="preserve">ტაბატაძე მედეა </t>
  </si>
  <si>
    <t xml:space="preserve">01027075908 დედა </t>
  </si>
  <si>
    <t xml:space="preserve">გესტაცია 37 კვირა, პრეკლამპსია, საკეისრო კვეთა, წონა, 3,200, 50 სმ </t>
  </si>
  <si>
    <t>სიმონია ვასილ</t>
  </si>
  <si>
    <t>გოგიტიძე-ბერიძე  მანანა</t>
  </si>
  <si>
    <t>61002011368დედა</t>
  </si>
  <si>
    <t>ორსულობა 40 კვირა,პირველი მშობიარობა,საკეისრო კვეთა მოთხოვნით,ნაყოფის ჯდომით წინ მდებარეობა, კისრის არეში  4-ჯერ მჭიდროდ  შემოხვეული ჭიპლარი, ნაყოფის ანტენატალური  სიკვდილი,სქესი მდედრობითი ,წონა 2700გრ,სიგრძე 50სმ</t>
  </si>
  <si>
    <t>ჯაფარიძე მეგი</t>
  </si>
  <si>
    <t>სოტიევი ანაიდა</t>
  </si>
  <si>
    <t>01030047968დედა</t>
  </si>
  <si>
    <t>ორსულობა 30კვირა,ნაყოფის თავით წინ მდებარეობა,ნაყოფის განვითარების ანომალია,ნაყოფის ინტრანატალური სიკვდილი,მდედრობითი სქესის, 1600გრ/40სმ</t>
  </si>
  <si>
    <t xml:space="preserve">ბინაზე-ზუგდიდი გორის ქუჩა 10-ე დაწესებულების შენობა </t>
  </si>
  <si>
    <t>თამარ ციციშვილი</t>
  </si>
  <si>
    <t>19750010351ბავშვი</t>
  </si>
  <si>
    <t>00:30   მისულ   112 ბრიგადას გარდაცვლილი  დახვდა, მშობლების გადმოცემით  გულის მანკი???</t>
  </si>
  <si>
    <t xml:space="preserve">112 ექიმი ნატო ქარდავა </t>
  </si>
  <si>
    <t xml:space="preserve">ბავშვთა ახალი კლინიკა </t>
  </si>
  <si>
    <t>ამირიძე გიორგი</t>
  </si>
  <si>
    <t>01350083569ბავშვი</t>
  </si>
  <si>
    <t xml:space="preserve">მწვავე სუნთქვის უკმარისობა,მოზრდილთა დისტრესი,გულის უკმარისობა,პნევმონია </t>
  </si>
  <si>
    <t xml:space="preserve">ოლღა გახელაძე </t>
  </si>
  <si>
    <t>470401: 577118899</t>
  </si>
  <si>
    <t xml:space="preserve">მამედოვა იასამან </t>
  </si>
  <si>
    <t>28001108767 დედა</t>
  </si>
  <si>
    <t xml:space="preserve">გესტაცია 38-39 კვირა, წონა 3,000, 50 სმ, ნაყოფის თავითწინმდებარეობა, ნაყოფის ანტენატალური სიკვდილი, პრეკლამპსია მძიმე ფორმის, პლაცენტის ნაადრევი აცლა, პოსჰემორაგიული ანემია, კუაგულოპათია, საკეისრო კვეთა, </t>
  </si>
  <si>
    <t>09/06/201502:45:00</t>
  </si>
  <si>
    <t>ვაჩნაძე ლიანა</t>
  </si>
  <si>
    <t>ზესტაფონის  ს/ს" ელიტე"</t>
  </si>
  <si>
    <t>მეფარიძე ნინო</t>
  </si>
  <si>
    <t>01027086020დედა</t>
  </si>
  <si>
    <t>გესტაცია 37 კვირა,საკეისრო კვეთა,მძიმე ასფიქსია დაბადებისას,ნაყოფის შენელებული ზრდა-განვითარება დაუზუსტებელი,ნაყოფის ინფიცირება განპირობებული დედისეული ინფექციით,სქესი მამრობითი,წონა 2200გრ,სიგრძე 45 სმ</t>
  </si>
  <si>
    <t>მუმლაძე  ქეთევანი</t>
  </si>
  <si>
    <t>მიქელაძე-შაინიძე თეონა</t>
  </si>
  <si>
    <t>61010017736   დედა</t>
  </si>
  <si>
    <t>ორსულობა 33 კვ, ნაყოფის თავით წინ მდებარეობა, პრეეკლამპსია მძიმე, ნაყოფის ანტენატალური სიკვდილი. წონა 2000 გრ, სიგრძე 47 სმ</t>
  </si>
  <si>
    <t>ტყეშელაშვილი ქრისტინე</t>
  </si>
  <si>
    <t>17001022318   დედა</t>
  </si>
  <si>
    <t>ახალშობილთა რდს, სხვა მცირე მასის ახალშობილი, ს/უ, გ/უ, გულის თანდაყოლი ანომალია, გესტაცია 33 კვირა, წონა 2200 გრ</t>
  </si>
  <si>
    <t>გარდაცვალება კატასტროფის მანქანაში</t>
  </si>
  <si>
    <t>მარკოიძე დიანა</t>
  </si>
  <si>
    <t>61850030505 ბავშვი</t>
  </si>
  <si>
    <t xml:space="preserve">გესტაცია 31 კვირა, 1,700 წონა, 45 სმ ,ახალშობილთა რდს, ინტრაკრანიალური სისხლჩაქცევა მე-2 ხარისხი, ახალშილთა ცერებრული იშემია, წინაგულთა ძგიდის დეფექტი, ბაქტერიული სეფსისი, ახალშობილთა კომა,  </t>
  </si>
  <si>
    <t xml:space="preserve">555 19 46 85 </t>
  </si>
  <si>
    <t>დავითულიანი ქეთევან</t>
  </si>
  <si>
    <t xml:space="preserve">49001004911 დედა </t>
  </si>
  <si>
    <t xml:space="preserve">გესტაცია 27-28 კვირა, 1,100 წონა, 36 სმ, ნორმალურად მიმაგრებული პლაცენტის ნაადრევი აცლა,საშვილოსნოსშიდა სიკვდილი, მდ </t>
  </si>
  <si>
    <t xml:space="preserve">კონსტანტინე მანჯავიძე </t>
  </si>
  <si>
    <t xml:space="preserve">599 53 69 59 </t>
  </si>
  <si>
    <t>ცუცქირიძე ანდრია</t>
  </si>
  <si>
    <t>60550040596ბავშვი</t>
  </si>
  <si>
    <t>გესტაცია 23-24 კვირა,უკიდურესი უმწიფრობა,ახალშობილთა რესპირაციული დისტრეს სინდრომი,სქესი მამრობითი,წონა 680 გრ,სიგრძე 34 სმ</t>
  </si>
  <si>
    <t>ნანობაშვილი  ნია</t>
  </si>
  <si>
    <t>01950086736ბავშვი</t>
  </si>
  <si>
    <t xml:space="preserve">გესტაცია 25 კვირა,ტყუპისცალი,ახალშობილთა ბაქტერიული სეფსისი,ახალშობილთა რესპირაციული დისტრეს სინდრომი,ახალშობილთა პარკუჭშიდა სისხლჩაქცევა ll ხარისხის, სქესი მდედრობითი,წონა 700 გრ,სიგრძე 35 სმ </t>
  </si>
  <si>
    <t>"ბინაზე" ბაღდათი წითელხევის დასახლება</t>
  </si>
  <si>
    <t>სოსო ქიმუცაძე (მამა)</t>
  </si>
  <si>
    <t>ნინი ქიმუცაძე</t>
  </si>
  <si>
    <t>19350002582 (ბავშვი</t>
  </si>
  <si>
    <t>სასწრაფო დახმარების სამსახურის ბრიგადას დახვდა გარდაცვლილი.</t>
  </si>
  <si>
    <t xml:space="preserve">რეგ.სასწ.კოორდინატორი </t>
  </si>
  <si>
    <t>შპს  მარნეულის სამშობიარო "ჯეო ჰოსპიტალს"</t>
  </si>
  <si>
    <t>ივანოვა ნატალია (დედა)</t>
  </si>
  <si>
    <t>მედრობითი</t>
  </si>
  <si>
    <t>22001019199 (დედის)</t>
  </si>
  <si>
    <t>ორსულობის 38-კვირა,თავითწინ მდებარეობა,ნაყოფის ანტენატალური სიკვდილი,წონა-2.800 სიგრძე-47სმ</t>
  </si>
  <si>
    <t>ჩარაშვილი ეკა (დედა)</t>
  </si>
  <si>
    <t>45001004420 (დედა)</t>
  </si>
  <si>
    <t>ორსულობის 39-40 კვირა,ჭიპლარის ჭეშმარიტი კვანძი,ჭიპლარის მრავალჯერადი შემოხვევა კისერზე.  წონა-3.800 სიგრძე-52</t>
  </si>
  <si>
    <t>მარუაშვილი მაკა</t>
  </si>
  <si>
    <t>გურჯაანის "ჯეო ჰოსპიტალსის"ს/ს</t>
  </si>
  <si>
    <t>მარკოზაშვილი   ეკატერინე</t>
  </si>
  <si>
    <t>13001041973დედა</t>
  </si>
  <si>
    <t>გესტაცია 33 კვირა, ტყუპი ნაყოფი,პირველი ნაყოფის გარდიგარდმო მდებარეობა,მეორე ნაყოფის  ანენცეფალია,მეორე ნაყოფის საშვილოსნოსშიდა ზრდის შეფერხება,სანაყოფო წყლების ნაადრევი დაღვრა,მშობიარობის პირველი პერიოდი,საკეისრო კვეთა,სქესი მდედრობითი,წონა 1050 გრ,სიგრძე 37 სმ</t>
  </si>
  <si>
    <t>ზარდიაშვილი თამარი</t>
  </si>
  <si>
    <t>გივი გიზი  მზია</t>
  </si>
  <si>
    <t>59001085532დედა</t>
  </si>
  <si>
    <t>ორსულობა 23 კვირა,პლაცენტის წინ მდებარეობა,სისხლდენა,ნაყოფის ანტენატალური სიკვდილი,საკეისრო კვეთა (დამძიმებული სამეანო ანამნეზი:2-ჯერ გადატანილი  საკეისრო კვეთა  , 10  ხელოვნურად  შეწყვეტილი ორსულობა)სქესი მამრობითი,წონა 500 გრ,სიგრძე 28 სმ</t>
  </si>
  <si>
    <t>ხახიაშვილი ელისო</t>
  </si>
  <si>
    <t>12001093759  დედა</t>
  </si>
  <si>
    <t>ორსულობა 33 კვ, ნაყოფის ანტენატალური სიკვდილი, წონა 1600 გრ, სიგრძე 32 სმ</t>
  </si>
  <si>
    <t>ცქვიტიშვილი მაკა</t>
  </si>
  <si>
    <t>43001029383  დედა</t>
  </si>
  <si>
    <t>ორსულობა 40 კვ, ნაყოფის ანტენატალური სიკვდილი. წონა 2800 გრ, სიგრძე 49 სმ</t>
  </si>
  <si>
    <t>რუსუდან თხელიძე</t>
  </si>
  <si>
    <t>595 14 22 14</t>
  </si>
  <si>
    <t>თოფურია</t>
  </si>
  <si>
    <t>60001118511  დედა</t>
  </si>
  <si>
    <t>ახალშობილთა რდს, მძიმე ასფიქსია, გ/უ</t>
  </si>
  <si>
    <t>ოჩიგავა სოფიკო</t>
  </si>
  <si>
    <t>02001024347დედა</t>
  </si>
  <si>
    <t>ორსულობა 40   კვირა,ნაყოფის ანტენატალური სიკვდილი,სქესი მამრობითი,წონა 2500გრ,სიგრძე 48 სმ</t>
  </si>
  <si>
    <t>ჩოჩია ნატო</t>
  </si>
  <si>
    <t>ბოკუჩავა ილია</t>
  </si>
  <si>
    <t>60550035531ბავშვი</t>
  </si>
  <si>
    <t>გენერალიზებული განავლოვან-ჩირქოვანი აპენდიციტი,მწვავე აპენდიციტი</t>
  </si>
  <si>
    <t>ავეტისოვა ვლადიმერი</t>
  </si>
  <si>
    <t>ებანოიძე  სალომე</t>
  </si>
  <si>
    <t>01024035202დედა</t>
  </si>
  <si>
    <t>გესტაცია 24 კვირის,ახალშობილთა რესპირაციულ დისტრესი,სუნთქვის უკმარისობა,გულის უკმარისობა,უკიდურესი უმწიფროება,ძლიერ მცირე მასის ახალშობილი დაბადებისას,ღია არტერიული სადინარი, ინფექცია დაუზუსტებელი,წონა 700გრ,სიგრძე 21 სმ</t>
  </si>
  <si>
    <t>აბშილავა თამარი</t>
  </si>
  <si>
    <t>19001011245დედა</t>
  </si>
  <si>
    <t>ორსულობა 30 კვირა,მძიმე პრეეკლამპსია,ნაყოფის ანტენატალური სიკვდილი,სქესი მამრობითი,წონა 950 გრ,სიგრძე  38 სმ</t>
  </si>
  <si>
    <t xml:space="preserve">ნებიერიძე ნინო </t>
  </si>
  <si>
    <t>20001065253 (დედა)</t>
  </si>
  <si>
    <t>ორსულობა 40-კვირა,ნაყოფის ინტრანატალური სიკვდილი.  წონა-4.50     სიგრძე- 56სმ</t>
  </si>
  <si>
    <t>15/06/201520:00</t>
  </si>
  <si>
    <t>ჯინჯიხაძე ნესტანი</t>
  </si>
  <si>
    <t>60002005200(დედა)</t>
  </si>
  <si>
    <t xml:space="preserve">ორსულობა 35-37 კვირა გესტაციით, მშობიარობის  პირველი პერიოდი, მკვდარი ნაყოფი, მამრ.სქ. სიგრძე 36სმ, წონა 1300გრ.
</t>
  </si>
  <si>
    <t>შესულია კლინიკაში მკვდარი ნაყოფით 15.06.15 14:15სთ</t>
  </si>
  <si>
    <t>ჯო ენი</t>
  </si>
  <si>
    <t>ბარბარე მსხვილიძე</t>
  </si>
  <si>
    <t>60550040556ბავშვი</t>
  </si>
  <si>
    <t xml:space="preserve">გულის თანდაყოლილი მანკი </t>
  </si>
  <si>
    <t>ჯაჭვლიანი მზისადარ</t>
  </si>
  <si>
    <t>62004019837დედა</t>
  </si>
  <si>
    <t>ორსულობა 37-38კვირა,ნაყ.ანტენატალური სიკვდილი,მამრ.სქესის ,3150გრ/50სმ</t>
  </si>
  <si>
    <t>დემურ ბლუიშვილი</t>
  </si>
  <si>
    <t>ცაავა მაია</t>
  </si>
  <si>
    <t>62004021092 დედა</t>
  </si>
  <si>
    <t xml:space="preserve">უეცარი სიკვდილი, ლოგინობის ხანის მე- 40 დღე, მე-2 მშობიარობა ,საკეისირო კვეთა გაუკეთდა  32 კვირის ორსულობაზე,   გულის უკმარისობა, მიტრალური სარქვლის ნაკლოვანება, </t>
  </si>
  <si>
    <t>ბოჭორიშვილი გელა</t>
  </si>
  <si>
    <t xml:space="preserve">599 55 07 52 </t>
  </si>
  <si>
    <t>გიუსარ ბაირამოვა</t>
  </si>
  <si>
    <t>28001108879ბავსვი</t>
  </si>
  <si>
    <t>ახალშობილთა ბაქტერიული სეფსისი,სეპტიური  შოკი,სუნთქვის მწვავე უკმარისობა,პნევმონია დაუზუსტებელი,გესტაცია 40 კვირა,წონა 3900 გრ,სიგრძე 50სმ</t>
  </si>
  <si>
    <t>ბერიძე  ხათუნა</t>
  </si>
  <si>
    <t>სულხანისვილი ნინო</t>
  </si>
  <si>
    <t>01019009675დედა</t>
  </si>
  <si>
    <t>ორსულობა  30  5/7 კვირა,მენჯით წინ მდებარეობა,ნაყოფის ანტენატალური სიკვდილი,წონა 1400 გრ,სიგრძე 40 სმ</t>
  </si>
  <si>
    <t>თეონა ჩხიკვაძე (დედა)</t>
  </si>
  <si>
    <t>მათე გრიგოლაძე (ბავშვი)</t>
  </si>
  <si>
    <t>61150028117 (ბავშვი)</t>
  </si>
  <si>
    <t xml:space="preserve">გულის თანდაყოლილი მანკი,სრული ანტროვერტიკალური არხი, გულის შეგუბებითი უკმარისობა, წონა-6.400 </t>
  </si>
  <si>
    <t xml:space="preserve">ეკა მგელაძე </t>
  </si>
  <si>
    <t>ბულია მაკა</t>
  </si>
  <si>
    <t>19001094276დედა</t>
  </si>
  <si>
    <t>ორსულობა 24კვირა,ნაყოფის გარდიგარდმო მდებარეობა,ნაყ. ინტრანატალური სიკვდილი,მდედრ.სქესის ,650გრ/29სმ</t>
  </si>
  <si>
    <t>შუშანი ასმათი</t>
  </si>
  <si>
    <t>01027087366დედა</t>
  </si>
  <si>
    <t>ორსულობა 23კვირა,მენჯით წინ მდებარეობა ,ნაყ.ინტარანატალური სიკვდილი ,მამრ.სქესის ,550გრ/28სმ</t>
  </si>
  <si>
    <t>ბავშვთა  ახალი კლინიკა</t>
  </si>
  <si>
    <t>ღუდუშაური ანდრია</t>
  </si>
  <si>
    <t>44001000088   დედა</t>
  </si>
  <si>
    <t>ახალშობილთა რდს, სეპტიცემია, სეპტიური შოკი, მძიმე ასფიქსია დაბადებისას, ნაყოფის და ახალშობილის პარკუჭთაშუა სისხლჩაქცევა. გესტაცია 26 კვ, წონა 800 გრ, ტყუპი 1</t>
  </si>
  <si>
    <t>გულდამაშვილი გიორგი</t>
  </si>
  <si>
    <t>01150085021  ბავშვი</t>
  </si>
  <si>
    <t>სეპტიცემია დაუზუსტებელი, ს/უ, გ/უ, თირკმლის უკმარისობა</t>
  </si>
  <si>
    <t>ივანიშვილი   ლია</t>
  </si>
  <si>
    <t>01001006651დედა</t>
  </si>
  <si>
    <t>ორსულობა 25 3/7 კვირა,ნაყოფის ანტენატალური სიკვდილი,პირველი ორსულობა,სქესი მამრობითი,წონა 300 გრ,სიგრძე 25 სმ</t>
  </si>
  <si>
    <t>მჭედლიშვილი ანა</t>
  </si>
  <si>
    <t>59001024318დედა</t>
  </si>
  <si>
    <t>გესტაცია 22 კვირა,მძიმე ასფიქსია დაბადებისას,უკიდურესი უმწიფრობა,ძლიერ მცირე მასის ახალშობილი,გულის უკმარისობა,სუნთქვის უკმარისობა,ახალშობილთა ბაქტერიული სეფსისი დაუზუსტებელი,სქესი მდედრობითი,წონა 570 გრ,სიგრძე 31 სმ</t>
  </si>
  <si>
    <t>კამკამიძე  ნინო</t>
  </si>
  <si>
    <t>ებრაელიძე  ნათია</t>
  </si>
  <si>
    <t>62007015580დედა</t>
  </si>
  <si>
    <t>გესტაცია 28 კვირა,ასფიქსია, ძალზე მცირე ზომის ახალშობილი,დღენაკლი ახალშობილი, სქესი  მამრობითი,წონა 950გრ,სიგრძე 32 სმ</t>
  </si>
  <si>
    <t>ცეცხლაძე სოფო</t>
  </si>
  <si>
    <t>61001027282დედა</t>
  </si>
  <si>
    <t>გესტაცია 27 კვირა,უკიდურესი უმწიფრობა,დისტრესი,ნაყოფის და ახალშობილის დაზიანება,პლაცენტის აცლა და სისხლდენა,საკეისრო კვეთა,სქესი მდედრობითი,წონა 850გრ,სიგრძე 34 სმ</t>
  </si>
  <si>
    <t>გორგოშაძე   ქეთევანი</t>
  </si>
  <si>
    <t>გარდაბანი, ქვედა კაპანახჩის დასახლება(ბინაზე გარდაცვალება)</t>
  </si>
  <si>
    <t>კასუმოვი ლეილა</t>
  </si>
  <si>
    <t>12850005061ბავშვი</t>
  </si>
  <si>
    <t>უეცარი სიკვდილი, სოფლის ექიმს ბავშვი დახვდა უკვე დაკრძალული,გამოძახებულია კრიმინალური პოლიცია</t>
  </si>
  <si>
    <t>კასუმოვი ალიხან</t>
  </si>
  <si>
    <t>გუგუშვილი დავით</t>
  </si>
  <si>
    <t>61150030650ბავშვი</t>
  </si>
  <si>
    <t>გესტაცია 27 4/7  კვირა, ახალშობილთა  რესპირაციული  დისტრეს სინდრომი, უკიდურესი იმწიფრობა,სუნთქვის  მწვავე უკმარისობა,ძლიერ მცირე წონის ნაყოფი დაბადებისას,ნაყოფის  და ახალშობილის პარკუჭშიდა სისხლჩაქცევა llI-IV  ხარისხის, ახალშობილის ბაქტერიული სეფსისი დაუზუსტებელი,შოკი დაუზუსტებელი,პნევმოთორაქსი აღმოცენებული პერინატალურ პერიოდში,წონა 1200 გრ, სიგრძე 34 სმ</t>
  </si>
  <si>
    <t>ახალქალაქის ს/ს-უნიმედი სამცხე</t>
  </si>
  <si>
    <t>ნიკოღოსიან  ელისაბეტ</t>
  </si>
  <si>
    <t>07001040921დედა</t>
  </si>
  <si>
    <t>ორსულობა 24 კვირა,მე-3 სპონტანური ნაადრევი მშობიარობა,სანაყოფო წყლების ნადრევი დაღვრა,ნაყოფის ანტენატალური სიკვდილი, ნაყოფის საშვილოსნოსშიდა დაინფიცირების  სინდრომი,დამძიმებული სამეანო-გინეკოლოგიური ანამნეზი,სქესი მამრობითი,წონა 600გრ,სიგრძე 29 სმ</t>
  </si>
  <si>
    <t>გოგორიან არტანუშ</t>
  </si>
  <si>
    <t>ბომონდი</t>
  </si>
  <si>
    <t>გელაშვილი ნათია</t>
  </si>
  <si>
    <t>01027070507დედა</t>
  </si>
  <si>
    <t>ორსულობა 35-36 კვირა,ნაყოფის მენჯით წინ მდებარეობა,მე-2 მშობიარობა,პირველი პერიოდი,ნორმალურად მიმაგრებული პლაცენტის ნაადრევი აცლა,სისხლდენა,დამძიმებული სამეანო ანამნეზი(2013 გადატანილი საკეისრო კვეთა, რეზუსუარყოფითი ჯგუფი )სქესი მდედრობითი,წონა  2800 გრ,სიგრძე 48 სმ</t>
  </si>
  <si>
    <t>ჯიმშელაშვილი  მარინა</t>
  </si>
  <si>
    <t xml:space="preserve">დვალიშვილი ინგა </t>
  </si>
  <si>
    <t xml:space="preserve">მამრი </t>
  </si>
  <si>
    <t>17001029912დედა</t>
  </si>
  <si>
    <t>ორსულობა 23კვირა,სანაყოფე წყლების ნაადრევი დაღვრა,მკვდარი ნაყოფი,მამრი, 500გრ/30სმ</t>
  </si>
  <si>
    <t>01;40    25.06.2015</t>
  </si>
  <si>
    <t>გარდაცვალება  დაფიქსირდა კატასტროფის მანქანაში</t>
  </si>
  <si>
    <t xml:space="preserve">ქობესაშვილი ლელა </t>
  </si>
  <si>
    <t xml:space="preserve">4300103259 დედა </t>
  </si>
  <si>
    <t>ორსულობა 27 კვირა, წონა 1000, 31 სმ , სხვა მცირე  წონის ნაყოფი დაბადებისას ,ახალშობლითა რდს, უკიდურესად უმწიფარი, დღენაკლულობა, სუნთქვის უკმარისობა, ახალშობილთა ცერებრული  იშემია,</t>
  </si>
  <si>
    <t xml:space="preserve">თამუნა ნიკოლაიშვილი  (მენეჯერი) </t>
  </si>
  <si>
    <t>591 40 24 20</t>
  </si>
  <si>
    <t>ქამუცაძე  ნიკოლოზი</t>
  </si>
  <si>
    <t>60250040680ბავშვი</t>
  </si>
  <si>
    <t>გესტაცია 24 კვირა, ახალშობილთა  რესპირაციული  დისტრეს სინდრომი,ახალშობილთა ბაქტერიული სეფსისი,მცირე წონის ნაყოფი დაბადებისას,მრავლობითი თანდაყოლილი ანომალიები,წონა 850 გრ,სიგრძე 30სმ</t>
  </si>
  <si>
    <t>ლაზარიაშვილი ნიკოლოზი</t>
  </si>
  <si>
    <t>20150009586ბავშვი</t>
  </si>
  <si>
    <t>გესტაცია 24-25 კვირა,ახალშობილთა რესპირაციული დისტრეს სინდრომი,ახალშობილთა ბაქტერიული სეფსისი,სეპტიური შოკი, ნაყოფის  და ახალშობილის პარკუჭშიდა სისხლჩაქცევა llI  ხარისხის,მცირე წონის ახალშობილი დაბადებისას,წონა 1000 გრ,სიგრძე 35 სმ</t>
  </si>
  <si>
    <t>ახალციხე უნიმედი</t>
  </si>
  <si>
    <t>აბუსერიძე სოფიკო (დედა)</t>
  </si>
  <si>
    <t>მდედერი</t>
  </si>
  <si>
    <t>61006072808 დედა</t>
  </si>
  <si>
    <t>ორსულობა 42-43კვირა,წონა3კგ,50სმ,თავით წინ მდებარეობა,მეორე მშობიარობა,მკვდარი ნაყოფი</t>
  </si>
  <si>
    <t>ანაიდა პეტროსიანი</t>
  </si>
  <si>
    <t>შიოშვილი გიორგი</t>
  </si>
  <si>
    <t>59550014331 ბავშვი</t>
  </si>
  <si>
    <t>ორსულობა35 კვირა.წონა2300გრ.46სმ,ახალშობილთა ცერებრული დაავადება,ახალშობილთა დისტრესი</t>
  </si>
  <si>
    <t>გაჯიევი სევინჯი (დედა)</t>
  </si>
  <si>
    <t>36301058026დედა</t>
  </si>
  <si>
    <t>ორსულობა 31 კვირა,1000გრ,36სმ,თავით წინ მდებარეობა,ნაყოფის ანტენატალური სიკვდილი,მშობიარობის 1 პერიოდი,გადატანილი საკეისრო კვეთა,საშვილოსნოს ნაწიბურის ულმარისობა</t>
  </si>
  <si>
    <t>ჩადუნელი ნატალია(დედა)</t>
  </si>
  <si>
    <t>18001058863დედა</t>
  </si>
  <si>
    <t>ორსულობის 19 კვირა,წონა 3000გრ,50სმ,მუცლად ყოფნის ინფექცია,სამჯერ ჭიპლარის მჭიდროდ შემოხვევა</t>
  </si>
  <si>
    <t>ენ ქირონი</t>
  </si>
  <si>
    <t>ქობესაშვილი ლელა (დედა)</t>
  </si>
  <si>
    <t>ელიაშვილი ლუკა</t>
  </si>
  <si>
    <t>59750014315 ბავშვი</t>
  </si>
  <si>
    <t>გესტაცია 27 კვირა,წონა 900გრ,32სმ,მეორე ტყუპი ნაყოფი.დაბადებისას ძლიერ მცირე წონის ნაყოფი,პერინატალური პერიოდისათვის დამახასიათებელი ინფექცია,ახალშობილთა რესპირაციული დისტრესი,კომა დაუზუსტებელი,შოკი დაუზუსტებელი,პერიინტრავენტრიკულური ჰემორაგია ll ხარისხის,ახალშობილთა ცერებრული სტატუსის დარღვევები,</t>
  </si>
  <si>
    <t>ცხაკაიას სახელობის კლინიკა</t>
  </si>
  <si>
    <t>ბასილაია სოფო (დედა)</t>
  </si>
  <si>
    <t>ბასილაია (მამრობითი)</t>
  </si>
  <si>
    <t>19001085081(დედა)</t>
  </si>
  <si>
    <t>გესტაცია 28 კვირა,800გრ,33სმ,წინამდებარეობა ნაყოფის,მკვდარი ნაყოფი.</t>
  </si>
  <si>
    <t>ხათუნა რუხაძე</t>
  </si>
  <si>
    <t>ხაშური მედიქალ-პარკი</t>
  </si>
  <si>
    <t>ჯალიაშვილი მაკა (დედა)</t>
  </si>
  <si>
    <t>ტყუპები(მდედრი-მამრი)</t>
  </si>
  <si>
    <t>43001027931(დედა)</t>
  </si>
  <si>
    <t>ორსულობა 24 კვირა,მკვდრადშობადობა ტყუპი ნაყოფი,სანაყოფე სითხის არადროული დაღვრა.</t>
  </si>
  <si>
    <t>მერი ჩაჩანიზე</t>
  </si>
  <si>
    <t>კასუმოვა ნიჯარ (დედა)</t>
  </si>
  <si>
    <t>01750089925 ბავშვი</t>
  </si>
  <si>
    <t>გესტაცია 33 კვირა, სეპტიცემია სეპტიური შოკი მეორე ტყუპი წონა 2000გრ,სიგრძე 44სმ</t>
  </si>
  <si>
    <t>მარსაგიშვილი ნინა (დედა)</t>
  </si>
  <si>
    <t>ღუდუშაური ნიკოლოზი</t>
  </si>
  <si>
    <t>44550000068 ბავშვი</t>
  </si>
  <si>
    <t>გესტაცია 26 კვირა,სეპტიცემა სეპტიური შოკი, წონა 800.</t>
  </si>
  <si>
    <t>ჯავახიშვილი ნინო(დედა)</t>
  </si>
  <si>
    <t>ჯავახიშვილი (მამრობითი)</t>
  </si>
  <si>
    <t>01001045352(დედა)</t>
  </si>
  <si>
    <t>გესტაცია 30 კვირა,ახალშობილთა რესპირაციული დისტრეს-სინდრომი,შოკი დაუზუსტებელი,დგენაკლული ახალშობილი</t>
  </si>
  <si>
    <t>ჩოხატაური მედალფა</t>
  </si>
  <si>
    <t>გიორგაძე თამილა(დედა)</t>
  </si>
  <si>
    <t>მარკოიძე ნიკა</t>
  </si>
  <si>
    <t>33450005045(ბავშვი)</t>
  </si>
  <si>
    <t>კლინიკაში მშობლების მიერ შეყვანილი იქნა უკვე გარდაცვლილი</t>
  </si>
  <si>
    <t>სიხარულიძე მარინა</t>
  </si>
  <si>
    <t>ისაკაძე მარიამი</t>
  </si>
  <si>
    <t xml:space="preserve">01950074626 ბავშვი </t>
  </si>
  <si>
    <t>სეფსისი, სეპტიური შოკი</t>
  </si>
  <si>
    <t xml:space="preserve">თამარ კირეულიშვილი </t>
  </si>
  <si>
    <t>მარნეულის ავერსის კლინიკა</t>
  </si>
  <si>
    <t>მამედოვა გიუნელ</t>
  </si>
  <si>
    <t>15001026176 დედა</t>
  </si>
  <si>
    <t xml:space="preserve">გესტაცია 27 კვირა, წონა 900 გრამი, 40 სმ ძლიერ მცირე წონის ნაყოფი დაბადებისას, ასფიქსია , რდს </t>
  </si>
  <si>
    <t xml:space="preserve">მაია აბალოიძე </t>
  </si>
  <si>
    <t>კირაკოსიანი ანაიდ</t>
  </si>
  <si>
    <t>32001021194დედა</t>
  </si>
  <si>
    <t>ორსულობა 37 4/7 კვირა,ნაყოფის ანტენატალური სიკვდილი,სქესი მამრობითი,წონა 3000გრ,სიგრძე 51 სმ</t>
  </si>
  <si>
    <t>ალეკბეროვა ფიდან</t>
  </si>
  <si>
    <t>28650013938ბავშვი</t>
  </si>
  <si>
    <t>გესტაცია 33 კვირა,ახალსობილთა ბაქტერიული სეფსისი,დღენაკლი,მცირე მასის ახალშობილი,ინტრაკრანიალური ჰემორაგია,რდს,სქესი მდედრობითი,წონა 1450გრ,სიგრძე 42სმ</t>
  </si>
  <si>
    <t>01150073191ბავშვი</t>
  </si>
  <si>
    <t xml:space="preserve">სუნთქვის მწვავე უკმარისობა,ბრონქის თანდართული სტენოზი,თანდაყოლილი ცერებრული კისტები,სასის ნაპრალი დაუზუსტებელი,შეხორცებითი თითები(ზედა და ქვედა ძვლების) დამატებითი თითები.                                                                                  </t>
  </si>
  <si>
    <t>მამედოვა ალსუ</t>
  </si>
  <si>
    <t>01250079879დედა</t>
  </si>
  <si>
    <t xml:space="preserve">ახალშობილთა  რესპირაციული დისტრეს სინდრომი,ახალშობილთა ბაქტერიული სეფსისი, ბ.პ.დ.განვითარებული ახალშობილთა პერიოდში,ანემია დაუზუსტებელი,ტრახეოსტომის არსებობა,ძლიერ მცირე მასის ახალშობილი დაბადებისას,გესტაცია 30 კვირა,წონა 1350გრ,სიგრძე 39 სმ . </t>
  </si>
  <si>
    <t>ნამაზოვა ბანოვშა</t>
  </si>
  <si>
    <t>15001023801  დედა</t>
  </si>
  <si>
    <t>ორსულობა 36 კვ, ნაყოფის გარდიგარდმო მდებარეობა, მკვდარი ნაყოფი. ტყუპი II</t>
  </si>
  <si>
    <t>ზვიად შუბლაძე</t>
  </si>
  <si>
    <t>593 34 10 76</t>
  </si>
  <si>
    <t>ბეკურაშვილი ინგა</t>
  </si>
  <si>
    <t>31001006579  დედა</t>
  </si>
  <si>
    <t>ახალშობილთა რდს, ახალშობილთა ბაქტერიული სეფსისი, შოკის სხვა ფორმები, ძალზე მცირე მასის ახალშობილი, გესტაცია 26 კვ, წონა 1100 გრ, სიგრძე 37 სმ</t>
  </si>
  <si>
    <t>წულაია ირმა</t>
  </si>
  <si>
    <t>48001005982დედა</t>
  </si>
  <si>
    <t>ორსულობა 26 კვირა,მე-2  ნაადრევი მშობიარობა,ნაყოფის ანტენატალური სიკვდილი,სქესი მდედრობითი,წონა 840გრ,სიგრძე 32 სმ</t>
  </si>
  <si>
    <t xml:space="preserve"> ბავშვთა ახალი კლინიკა</t>
  </si>
  <si>
    <t>მეზვრიშვილი თამარი</t>
  </si>
  <si>
    <t>მურადავილი დავითი</t>
  </si>
  <si>
    <t>59550014351 ბავშვი</t>
  </si>
  <si>
    <t>გესტაცია 29 კვ,ახალშობილთა სხვა ერდეესი,ახალშობილთა ბაქტერიული სეფსისი,ანემია დაუზუსტებელი,სეპტიცემია სეპტიური შოკი.წონა2100გრ.</t>
  </si>
  <si>
    <t>02.07.2015 03:45</t>
  </si>
  <si>
    <t>გაზდელიანი მანანა</t>
  </si>
  <si>
    <t xml:space="preserve">სიმონია სალომე </t>
  </si>
  <si>
    <t>01027070048დედა</t>
  </si>
  <si>
    <t>ორსულობა 27-28კვირა,1-ელი ნაადრევი მშობიარობა ,ნაყ.ანტენატალური სიკვდილი,მდედრობითი სქესის, 500გრ/30სმ</t>
  </si>
  <si>
    <t xml:space="preserve">პეტრე  ლომაია </t>
  </si>
  <si>
    <t>ღაღვიშვილი სოფიკო</t>
  </si>
  <si>
    <t>11001032853   დედა</t>
  </si>
  <si>
    <t>ორსულობა 28 კვ, ნაყოფის განვითარების ანომალია, აკრანია, ნაყოფის ანტენატალური სიკვდილი, წონ 800 გრ, სიგრძე 36 სმ</t>
  </si>
  <si>
    <t xml:space="preserve">591 19 39 79 </t>
  </si>
  <si>
    <t>ცისკაძე ციცინო</t>
  </si>
  <si>
    <t>01017040247  დედა</t>
  </si>
  <si>
    <t>ორსულობა 31 კვ, თავით წინ მდებარეობა, ნაყოფის ანტენატალური სიკვდილი, რკინადეფიციტური ანემია, წონა 900 გრ, სიგრძე 31 სმ</t>
  </si>
  <si>
    <t>ბროლაძე ნატალი</t>
  </si>
  <si>
    <t>61650030861  ბავშვი</t>
  </si>
  <si>
    <t>ახალშობილთა რდს, მძიმე ასფიქსია, ს/უ, ახალშობილთა ბაქტერიული სეფსისი, შოკი დაუზუსტებელი, უკიდურესი უმწიფრობა, გესტაცია 24 კვ, წონა  დაბადებისას 650 გრ</t>
  </si>
  <si>
    <t>ამირან ამირხანოვი</t>
  </si>
  <si>
    <t>20580009552 ბავშვი</t>
  </si>
  <si>
    <t>სხვა რესპირატორული დისტრესი,ახალშობილთა ბაქტერიული სეფსისი,სეპტიური შოკი,,პოლიორგანული უკმარისობა.თირკმლის მწვავე უკმარისობა,დღენაკლულობის სხვა შემთხვევები,ინტრაცერებრული ჰემორაგია მესამე ხარისხის.</t>
  </si>
  <si>
    <t>ჭრელაშვილი ელენე</t>
  </si>
  <si>
    <t>60001132753 დედა</t>
  </si>
  <si>
    <t>ორსულობა 31-კვირა,ნორმალურად მიმაგრებული პლაცენტის ნაადრევი აცლა,შინაგანი სისხლდენა,მკვდარი ნაყოფი.</t>
  </si>
  <si>
    <t>ჩინჩალაძე ეკა</t>
  </si>
  <si>
    <t>მოდებაძე ნათია</t>
  </si>
  <si>
    <t>54101063681 დედა</t>
  </si>
  <si>
    <t>ნაყოფის თავით წინ მდებარეობა.მკვდარი ნაყოფი</t>
  </si>
  <si>
    <t>იზა ჩოგოვაძე</t>
  </si>
  <si>
    <t>ჯაიანი-ზოიძე მარიკა</t>
  </si>
  <si>
    <t>33001075936 დედა</t>
  </si>
  <si>
    <t>ნაყოფის სიკვდილი დაუზუსტებელი მიზეზით</t>
  </si>
  <si>
    <t>ისმაილოვი ემილი</t>
  </si>
  <si>
    <t>28250013900 ბავშვი</t>
  </si>
  <si>
    <t>ახალშობილთა სეპტიცემია, სეპტიური შოკი,გულის გაჩერება</t>
  </si>
  <si>
    <t>ჯიქია შორენა (დედა)</t>
  </si>
  <si>
    <t>24001049135 დედა</t>
  </si>
  <si>
    <t>გესტაცია 36-კვირა,მძიმე ფორმის ასფიქსია   წონა-2.200 სიგრძე-45სმ</t>
  </si>
  <si>
    <t>სირანაშვილი ლია</t>
  </si>
  <si>
    <t>20::35</t>
  </si>
  <si>
    <t>კირვალიძე ნათია(დედა)</t>
  </si>
  <si>
    <t>20001014601 დედა</t>
  </si>
  <si>
    <t>გესტაცია 24 კვირა,მე-4 ნაადრევი მშობიარობა მკვდარი ნაყოფი წონა 600 გრ,28 სმ.</t>
  </si>
  <si>
    <t>ბლუიშვილი თემური</t>
  </si>
  <si>
    <t>სოსელია ქეთევანი</t>
  </si>
  <si>
    <t>01020001124 დედა</t>
  </si>
  <si>
    <t xml:space="preserve">გესტაცია 40 კვირა, წონა 3,700, 52 სმ, დიაგნოზი ნაყოფის თავითწინმდებარეობა, მშობიარობის პირველი პერიოდი, ნაყოფის არაკეთილსაიმედო მდგომარეობა, საკეისრო კვეთა,  </t>
  </si>
  <si>
    <t xml:space="preserve">იზა ბაჯელიძე </t>
  </si>
  <si>
    <t xml:space="preserve">577 45 19 59 </t>
  </si>
  <si>
    <t xml:space="preserve">ღვინიაშვილი ლენა </t>
  </si>
  <si>
    <t>43001031060დედა</t>
  </si>
  <si>
    <t>ორსულობა 30კვირა,ნაყ.თავით წინ მდებარეობა, ნაყ.ანტენატალური სიკვდილი,მამრ.სქესის,1000გრ/35სმ</t>
  </si>
  <si>
    <t>გივი მალიაშვილი</t>
  </si>
  <si>
    <t>დავითაშვილი მარიამ</t>
  </si>
  <si>
    <t>35001120558 დედა</t>
  </si>
  <si>
    <t xml:space="preserve">გესტაცია 23-24 კვირა, ტყუპი ნაყოფი, 1 ტყუპი, მშობიარობის მეორე პერიოდი, წონა 550 ,28 სმ </t>
  </si>
  <si>
    <t xml:space="preserve">ლურსმანაშვილი მზია </t>
  </si>
  <si>
    <t xml:space="preserve">გესტაცია 23-24 კვირა, ტყუპი ნაყოფი, 2 ტყუპი, მშობიარობის მეორე პერიოდი, წონა 490 ,27 სმ </t>
  </si>
  <si>
    <t>შუბითიძე-მესხიძე</t>
  </si>
  <si>
    <t>01006005186  დედა</t>
  </si>
  <si>
    <t>ახალშობილთა რდს, უკიდურესი უმწიფრობა, ძალზე მცირე მასის ახალშობილი. გესტაცია 24 კვ, წონა 600 გრ, სიგრძე 33 სმ</t>
  </si>
  <si>
    <t>მარინე ტოკლიკიშვილი</t>
  </si>
  <si>
    <t>შუკაკიძე ქეთევან</t>
  </si>
  <si>
    <t>01027000757  დედა</t>
  </si>
  <si>
    <t>ორსულობა 37 კვ, ნაყოფის ანტენატალური სიკვდილი, წონა 3100 გრ, სიგრძე 50 სმ</t>
  </si>
  <si>
    <t>შორენა ცერაძე</t>
  </si>
  <si>
    <t>595 22 37 57</t>
  </si>
  <si>
    <t>ნიკოლოზ ნეფისწვერიძე</t>
  </si>
  <si>
    <t>001150088214 ბავშვი</t>
  </si>
  <si>
    <t xml:space="preserve">გესტაცია 28 კვირა, წონა დაბადებისას 1,100, ახალშობილტა ბაქტერიული სეფსისი, ახალშობილტა სხვა დისტრესი,ნაყოფისა  და  ახალშობილის  ენტერო კოლიტი, მცირე მასის ახალშობილი დაბადებისას, ცერებრული ლეიკომალაცია, ახალშობილთა ანემია, დრენაკლულთა რეტინოპათია , 1 ტყუპი </t>
  </si>
  <si>
    <t>გელაშვილი სოფიო</t>
  </si>
  <si>
    <t xml:space="preserve">60001072392 დედა </t>
  </si>
  <si>
    <t xml:space="preserve">გესტაცია 30 2/7, წონა 1,650, 42 სმ, ახალშობილთა რდს, ახალშობილტა ბაქტერიული სეფსისი, სეპტიური შოკი, სხვა დღენაკლულლი ახალშობილი, სხვა მცირე ნაყოფი დაბადებისას, თანდაყოლილი მანკი </t>
  </si>
  <si>
    <t xml:space="preserve">593 24 37 41 </t>
  </si>
  <si>
    <t>მურვანიძე შორენა</t>
  </si>
  <si>
    <t>61002013029 დედა</t>
  </si>
  <si>
    <t>გესტაცია 23 3/7 .წონა 1,450, 42 სმ, მრ, თავითწინმდებარეობა, დამძიმებული სამეოანო ანამნეზი, მეორე საკეისრო კვეთა, პრეეკლამპსია მსუბუქი ფორმა, ნაყოფის ანტენატალური სიკვდილი</t>
  </si>
  <si>
    <t>სადიგოვა აისუმან</t>
  </si>
  <si>
    <t>15950002030 დედა</t>
  </si>
  <si>
    <t xml:space="preserve">შოკი დაუზუსტებელი, ჰიპოვოლემიური შოკი, გულის შეგუბებთი უკმარისობა, პნევმონია, სუნთქვის მწვავე უკმარისობა </t>
  </si>
  <si>
    <t>ასიდა ბოკუჩავა</t>
  </si>
  <si>
    <t>გოგუა ლელა</t>
  </si>
  <si>
    <t>62003009508 დედა</t>
  </si>
  <si>
    <t>გესტაცია 28 კვირა,მკვდარი ნაყოფი,წონა 1150,სიგრძე 34სმ.</t>
  </si>
  <si>
    <t>ტყეშელაშვილი ლელა</t>
  </si>
  <si>
    <t>ავოიან მაქაძე ნინო</t>
  </si>
  <si>
    <t>62006061193დედა</t>
  </si>
  <si>
    <t>გესტაცია 22 კვირა,წონა 500,სიგრძე 30სმ, ნაყოფის ანტენატალური სიკვდილი.</t>
  </si>
  <si>
    <t>ახმედოვა თუქაზბან</t>
  </si>
  <si>
    <t>28001109614დედა</t>
  </si>
  <si>
    <t>გესტაცია 34 კვირა,წონა1700,სიგრძე43სმ,ნაყოფის ანტენატალური სიკვდილი</t>
  </si>
  <si>
    <t>ნამაზოვა მამლაქათ</t>
  </si>
  <si>
    <t>10001064609  დედა</t>
  </si>
  <si>
    <t>გესტაცია 28 კვირა, ნაყოფის თავით წინ მდებარეობა, მკვდარი ნაყოფი. წონა 1300 გრ, სიგრძე 40 სმ</t>
  </si>
  <si>
    <t>593 68 38 39</t>
  </si>
  <si>
    <t>ჯვარიძე ლაზარე</t>
  </si>
  <si>
    <t>01550090575   ბავშვი</t>
  </si>
  <si>
    <t>ახალშობილთა რდს, ძალზე მცირე მასის ახალშობილი, ახალშობილთა ბაქტერიული სეფსისი, შოკი დაუზუსტებელი, ღია არტერიული სადინარი.წონა 1100 გრ, სიგრძე 36 სმ, გესტაცია 28 კვ</t>
  </si>
  <si>
    <t>577 09 04 70</t>
  </si>
  <si>
    <t>ხაჟომია ლუკა</t>
  </si>
  <si>
    <t>60850040983 ბავშვი</t>
  </si>
  <si>
    <t>გესტაცია 30 კვირა, წონა 1250,36 სმ, ახალშობილტა რდს, ინტრაკრანიალური სისხლჩაქცევა, ახალშობილტა ბაქტერიული სეფსისი, წყლულოვან ნეკროზული ენტეროკოლიტი</t>
  </si>
  <si>
    <t>მონიკა ბარაბაძე</t>
  </si>
  <si>
    <t>60350038010 ბავშვი</t>
  </si>
  <si>
    <t>სუნთქვის მწვავე უკმარისობა, გულის უკმარისობა, სხვა მეორადი პულმონური ჰიპერტენზია, ფილტვის ვენების შეერთების ანამოალია</t>
  </si>
  <si>
    <t>გავაშელაშვილი-კურტანიძე მზექალა</t>
  </si>
  <si>
    <t>21001011214 დედა</t>
  </si>
  <si>
    <t>გესტაცია 36 კვირა, მკვდარი ნაყოფი, სანაყოფე წყლების ნაადრევი დაღვრა, მეორე მშობიარობა, 2012 წელს გადატანილი საკეისრო კვეთა, არასრულფასოვანი ნაწიბური, პრეეკლამპსია, დამძიმებული სომატური ანამნეზი, ჰორიზონტალური ნისტაგმი,</t>
  </si>
  <si>
    <t>გიორგი ქებულაძე</t>
  </si>
  <si>
    <t>599 55 57 72</t>
  </si>
  <si>
    <t>ვადაჭკორია დარია</t>
  </si>
  <si>
    <t>01150090916  ბავშვი</t>
  </si>
  <si>
    <t xml:space="preserve">გესტაცია 24 კვირა, 700 გრ, ახალშობილთა რდს, უკიდურესი უმწიფრობა, ინტრაკრანიალური ჰემორაგია, პერინატალური ინფექცია, </t>
  </si>
  <si>
    <t>დარახველიძე ესმა</t>
  </si>
  <si>
    <t>62005018172 დედა</t>
  </si>
  <si>
    <t>გესტაცია 36 კვირა, ნაყოფის ანტენატალური სიკვდილი, ნაყოფის თავით  წინმდებარეობა, მწვავე მცირე წყლიანობა, 1 ნაადრევი მშობიარობა, მკვდარი ნაყოფი</t>
  </si>
  <si>
    <t>ირინა შონია</t>
  </si>
  <si>
    <t>599 49 47 08</t>
  </si>
  <si>
    <t xml:space="preserve">მეგრელიშვილი მარიკა </t>
  </si>
  <si>
    <t>60002008207დედა</t>
  </si>
  <si>
    <t>ორსულობა 30კვირა, გესტაციურ ასაკთან შედარებით მცირე წონის ნაყოფი, მდედრი,850გრ</t>
  </si>
  <si>
    <t xml:space="preserve">ფეიქრიშვილი ინგა </t>
  </si>
  <si>
    <t xml:space="preserve">მდედრი </t>
  </si>
  <si>
    <t xml:space="preserve">40001034881დედა </t>
  </si>
  <si>
    <t>ორსულობა 37კვირა, ნაყ.ანტენატალური სიკვდილი,მდედრი , 2850გრ/49სმ</t>
  </si>
  <si>
    <t xml:space="preserve">მუსაევა აიგუნ </t>
  </si>
  <si>
    <t xml:space="preserve">15001022605დედა </t>
  </si>
  <si>
    <t>ორსულობა 24კვირა,მკვდარი ნაყოფი, მდედრი, 750გრ/29სმ</t>
  </si>
  <si>
    <t xml:space="preserve">თინა კაპანაძე </t>
  </si>
  <si>
    <t>ქიტიაშვილი მარიამ</t>
  </si>
  <si>
    <t xml:space="preserve">25001046706 დედა </t>
  </si>
  <si>
    <t>გესტაცია 25-26 კვირა, წონა 1050გრ, 32 სმ ნორმალურად  მიმაგრებული პლაცენტის ნაადრევი აცლა, სისხლდენა, მკვდარი ნაყოფი, ოპერაციული მშობიარობა</t>
  </si>
  <si>
    <t>597 11 11 55</t>
  </si>
  <si>
    <t xml:space="preserve">წიქარიშვილი მარიამ </t>
  </si>
  <si>
    <t>01001066744 დედა</t>
  </si>
  <si>
    <t xml:space="preserve">გესტაცია 25 კვირა, 500 გრამი , 29 სმ,  ნაყოფის მენჯიტ წინმდებარეობა, დამძიმებული სამეანო ანამნეზი,  მოსალოდნელი გვიანი აბორტი , ნაადრევი მშობიარობა , დამძიმებული გინეკოლოგიური ანამნეზი, ნაყოფის ანტენატალური სიკვდილი, მშობიარობის მე-2 პერიოდი, </t>
  </si>
  <si>
    <t xml:space="preserve">ალექსანდრე დეკანოიძე </t>
  </si>
  <si>
    <t>სუთიაშვილი ნათია</t>
  </si>
  <si>
    <t>57001041194 დედა</t>
  </si>
  <si>
    <t xml:space="preserve">ორსულობვა 30 6/7, 1,000 კგ, 38 სმ, მენჯის წინმდებარეობა, საშვილოსნოს შიდა ზრდის შეფერხება, </t>
  </si>
  <si>
    <t>15/07/20156 15:45</t>
  </si>
  <si>
    <t>მალაყმაძე სოფიკო</t>
  </si>
  <si>
    <t>61006061940   დედა</t>
  </si>
  <si>
    <t>გესტაცია 30 კვ, მკვდარი ნაყოფი, მდედრი 1500 გრ,41 სმ</t>
  </si>
  <si>
    <t>ზედგენიძე ნესტან</t>
  </si>
  <si>
    <t>56001024767   დედა</t>
  </si>
  <si>
    <t>გესტაცია 37 კვ, ნაყოფის ანტენატალური სიკვდილი, წონა 2970 გრ, სიგრძე 49 სმ</t>
  </si>
  <si>
    <t>ჩიხელიძე გაბრიელ</t>
  </si>
  <si>
    <t>60550041114 ბავშვი</t>
  </si>
  <si>
    <t xml:space="preserve">გესტაცია 38 კვირა,  2000 გრ, 47 სმ ახალშობილთა რდს, გესტაციურ ასაკთან შედარებით მცირე მასის ახალშობილი, </t>
  </si>
  <si>
    <t xml:space="preserve">სალაყაია ნინო </t>
  </si>
  <si>
    <t>58001009638 დედა</t>
  </si>
  <si>
    <t xml:space="preserve">გესტაცია 22 კვირა, მკვდარი ნაყოფი პლაცენტის ნაადრევი აცლა, საკეისრო კვეთა, </t>
  </si>
  <si>
    <t>591 11 51 81</t>
  </si>
  <si>
    <t xml:space="preserve">სალია ნანა </t>
  </si>
  <si>
    <t>62001025052 დედა</t>
  </si>
  <si>
    <t>გესტაცია 25 კვირა, 750 გრ, 27 სმ  ნაყოფის მენჯით წინმდებარეობა, განვითარების მრავლობით ანომალია, მესამე ნაადრევი მშობიარობა</t>
  </si>
  <si>
    <t>გოდუაძე თამარ</t>
  </si>
  <si>
    <t xml:space="preserve">599 27 79 95 </t>
  </si>
  <si>
    <t>ცოტაძე ნონა</t>
  </si>
  <si>
    <t>01024005644 დედა</t>
  </si>
  <si>
    <t>გესტაცია 41 კვირა 2/7, წონა 4,300, 52 სმ  ნაყოფის თავითწინმდებარეობა,  გაცხიმოვნება 2 ხარისხი</t>
  </si>
  <si>
    <t>577 78 88 12</t>
  </si>
  <si>
    <t>მიქელაძე მიმოზა</t>
  </si>
  <si>
    <t>59001024185 დედა</t>
  </si>
  <si>
    <t>ორსულობა 24 კვირა, ნაყოფის მენჯით წინ მდებარეობა, ნაყოფის ანტენატალური სიკვდილი. წონა 600გრ, სიგრძე 26 სმ, პირველი ნაადრევი მშობიარობა</t>
  </si>
  <si>
    <t>შალამბერიძე ანამარია</t>
  </si>
  <si>
    <t>60850036885 (ბავშვის)</t>
  </si>
  <si>
    <t>სუნთქვის მწვავე უკმარისობა,პნევმოთორაქსი,თანდაყოლილი იქთიოზი,გულის გაჩერება.წონა-5.500</t>
  </si>
  <si>
    <t>გურეშიძე თამარ</t>
  </si>
  <si>
    <t>ახვლედიანი თამილა</t>
  </si>
  <si>
    <t>61007000221 დედა</t>
  </si>
  <si>
    <t>გესტაცია-22კვირა, დაბლა მიმაგრებული პლაცენტის ნაადრევი აცლა.</t>
  </si>
  <si>
    <t>ზოიძე დავით</t>
  </si>
  <si>
    <t>მართალიშვილი ნათია</t>
  </si>
  <si>
    <t>61004004676  დედა</t>
  </si>
  <si>
    <t xml:space="preserve">112-ის ბრიგადას დახვდა გარდაცვლილი </t>
  </si>
  <si>
    <t>რეგიონალური სასწრაფოს ქოლცენტრი</t>
  </si>
  <si>
    <t>მამედოვა რიტა</t>
  </si>
  <si>
    <t>20001022486 დედა</t>
  </si>
  <si>
    <t>გესტაცია 26 კვირა და 4 დღე,წონა 1200გრ, სიგრძე 40 სმ .ნაყოფის ანტენატალური სიკვდილი.სანაყოფე სითხის ნაადრევი დაღვრა</t>
  </si>
  <si>
    <t>მელიტო კეკუტია (მამა)</t>
  </si>
  <si>
    <t>ნინო კეკუტია</t>
  </si>
  <si>
    <t>29150001644 (ბავშვის)</t>
  </si>
  <si>
    <t>ახალშობილთა დისტრესი,ასფიქსია დაბადებისას,ახალშობილთა ბაქტერიული სეფსისი,გულის უკმარისობა.</t>
  </si>
  <si>
    <t>ცხვედიანი</t>
  </si>
  <si>
    <t>01011088677   დედა</t>
  </si>
  <si>
    <t>ახალშობილთა რდს, დღენაკლულობის სხვა შემთხვევები, საყლაპავის ატრეზია, საშარდე სისტემის ანომალიები, კიდურების ანომალია. გესტაცია 35 კვირა, წონა 2200 გრ, სიგრძე 42 სმ</t>
  </si>
  <si>
    <t>მამედოვა ნურან</t>
  </si>
  <si>
    <t>28001098825  დედა</t>
  </si>
  <si>
    <t>ორსულობა 26 კვ, ნაყოფის ანტენატალური სიკვდილი, გესტაცია 26 კვ, წონა 750 გრ, სიგრძე 31 სმ</t>
  </si>
  <si>
    <t>მიხეილ შუკაკიძე</t>
  </si>
  <si>
    <t>მიშველიანი თეა</t>
  </si>
  <si>
    <t>37001014417დედა</t>
  </si>
  <si>
    <t>ორსულობა  39  3/7 კვირა,ნაყოფის ანტენატალური სიკვდილი,სქესი მდედრობითი,წონა 2900გრ,სიგრძე 49 სმ</t>
  </si>
  <si>
    <t>ბაღდოშვილი ნათია</t>
  </si>
  <si>
    <t>35001039128დედა</t>
  </si>
  <si>
    <t>ორსულობა 34-35 კვირა, სანაყოფო სითხის ნაადრევი დაღვრა, მშობიარობის  პირველი პერიოდი,მე-2 ნაადრევი მშობიარობა,მკვდარი ნაყოფი,სქესი მდედრობითი,წონა 1500გრ,სიგრძე 41 სმ</t>
  </si>
  <si>
    <t>გელენავა  ბადრი</t>
  </si>
  <si>
    <t>გასანოვი ნატიკ</t>
  </si>
  <si>
    <t>12001092368მამა</t>
  </si>
  <si>
    <t>გესტაცია 33 კვირა,ახალშობილთა რესპირაციული დისტრეს სინდრომი,სეპტიური შოკი,პერინატალურ პერიოდში განვითარებული პნევმოთორაქსი,ინტრაცერებრული სისხლჩაქცევა მე-3 ხარისხის,ძლიერ მცირე წონის ნაყოფი დაბადებისას,წონა 900გრ,სიგრძე 33სმ</t>
  </si>
  <si>
    <t>ნონა წიქანიძე</t>
  </si>
  <si>
    <t>599001073315 დედა</t>
  </si>
  <si>
    <t>ოსულობა 41 კვირა, ნაყოფის თხემით წინა მდებარეობა, მრავალწყლიანობა, მე-3 დროული მშობიარობა, პირველი პერიოდი, კლინიკურად ვიწრო მენჯი, სასწრაფო საკეისრო კვეთა, მამრ. წონა-3600, სიგრძე-50</t>
  </si>
  <si>
    <t>20/07/201518:00:00</t>
  </si>
  <si>
    <t>საბაშვილი ელენა</t>
  </si>
  <si>
    <t>სუბეჯაშვილი-ფილიევი როზა</t>
  </si>
  <si>
    <t>45001008872 დედა</t>
  </si>
  <si>
    <t>ორსულობის 36-ე კვირა, თავით წინამდებარეობა, ნაყოფის ატენატალური სიკვდილი, მრავალწყლიანობა, მშობიარობის პირველი პერიოდი . მამრობითი. წონა-1800, სიგრძე-41.</t>
  </si>
  <si>
    <t>20/07/201520:30:00</t>
  </si>
  <si>
    <t>სულხან   ბერიძე</t>
  </si>
  <si>
    <t>52550002084ბავშვი</t>
  </si>
  <si>
    <t>გესტაცია 31-32 კვირა,ახალშობილთა სხვა რესპირატორული დისტრესი,საყლაპავის ატრეზია,ტრახეა საყლაპავის ფისტულით,ფალოსტეტრადა ფილტვის არტერიის ჰიპოპლაზიით,მაგარი და რბილი სასის ნაპრალი,ტუჩის ორმხრივი ნაპრალი,წონა 1400გრ,სიგრძე49სმ</t>
  </si>
  <si>
    <t>ცალხელაშვილი მარიამი</t>
  </si>
  <si>
    <t>01250091936ბავშვი</t>
  </si>
  <si>
    <t>გესტაცია 26 5/7 კვირა, უკიდურესი უმწიფრობა,ახალშობილთა სხვა რესპირატორული დისტრესი,ნაყოფის და ახალშობილის პარკუჭშიდა(არატრამვული)სისხლჩაქცევა,ახალშობილთა ბაქტერიული სეფსისი დაუზუსტებელი,სქესი მდედრობითი,წონა 700გრ,სიგრძე 30სმ</t>
  </si>
  <si>
    <t>სანაია მაია</t>
  </si>
  <si>
    <t>62202017257 დედა</t>
  </si>
  <si>
    <t>ორსულობა 27 კვირა,წონა 900გრ,სიგრძე 35სმ.უკიდურესი უმწიფრობა, დღენაკლი ახალშობილი</t>
  </si>
  <si>
    <t>ჩანდიშვილი ნინო</t>
  </si>
  <si>
    <t>57001013716 დედა</t>
  </si>
  <si>
    <t>ორსულობა 39 კვირა,წონა 3400გრ,სიგრძე 52 სმ.ნაყოფის თავით წინ მდებარეობა.პლაცენტის სრული აცლა,სისხლდენა</t>
  </si>
  <si>
    <t>გივი მალაშვილი</t>
  </si>
  <si>
    <t>პანიევა იანა</t>
  </si>
  <si>
    <t>01011064214 დედა</t>
  </si>
  <si>
    <t>ორსულობა 25 კვირა.წონა 900გრ.სიგრძე 34სმ.ნაყოფის თავით წინ მდებარეობა.ანტენატალური სიკვდილი</t>
  </si>
  <si>
    <t>ნოზაძე გიორგი</t>
  </si>
  <si>
    <t>5735004218ბავშვი</t>
  </si>
  <si>
    <t>გესტაცია 39 კვირა,ახალშობილთა რესპირაციული დისტრეს სინდრომი,ახალშობილითა ბაქტერიული სეფსისი დაუზუსტებელი,სეპტიცემია,სეპტიური შოკი,თირკმლის უკმარისობა,ღვიძლის უკმარისობა,კოაგულოპათია,ტრახეო-ბრონქიალური სისხლდენა,წონა 3500 გრ,სიგრძე 53 სმ</t>
  </si>
  <si>
    <t>კირთაძე ხათუნა</t>
  </si>
  <si>
    <t>55001026739</t>
  </si>
  <si>
    <t>ორსულობა 31 კვ, ჯდომით წინ მდებარეობა, მკვდარი ნაყოფი, წონა 1900 გრ, სიგრძე 41 სმ</t>
  </si>
  <si>
    <t>მ. იაშვილის სახ. ბავშვთა ცენტრალური საავადმყოფო</t>
  </si>
  <si>
    <t>გვერწითელი (მრ)</t>
  </si>
  <si>
    <t>01007007572  დედა</t>
  </si>
  <si>
    <t>ახალშობილთა რდს, ძალზე მცირე მასის ახალშობილი, გესტაცია 24 კვ, წონა 800 გრ, სიგრძე 32 სმ</t>
  </si>
  <si>
    <t>ირაკლი კვანტალიანი</t>
  </si>
  <si>
    <t>თაბაგარი-კვანტალიანი</t>
  </si>
  <si>
    <t>01001075181   მამა</t>
  </si>
  <si>
    <t>ახალშობილთა რდს, სხვა მცირე მასის ახალშობილი, ს/უ, გ/უ, გულის თანდაყოლი ანომალია,  გესტაცია 31 კვ, წონა 1500 გრ, სიგრძე 38 სმ</t>
  </si>
  <si>
    <t>ჩოხელი მადონა (დედა)</t>
  </si>
  <si>
    <t>47001025173 (დედა)</t>
  </si>
  <si>
    <t>ორსულობა 39-კვირა,მშობიარობის პირველიდროული სპონტანური,მკვდარი ნაყოფი,ნაყოფის თანდაყოლილი ანომალიები დაუზუსტებელი, მაცერილებული ნაყოფი. წონა-2.900 / სიგრძე-49სმ</t>
  </si>
  <si>
    <t>577090976</t>
  </si>
  <si>
    <t>გობაძე ირინა (დედა)</t>
  </si>
  <si>
    <t>61009032401 (დედა)</t>
  </si>
  <si>
    <t>ორსულობა 37-კვირა.ნაყოფის წინამდებარეობა,ნაყოფის ანტენატალური სიკვდილი წონა-2500 / 47სმ.</t>
  </si>
  <si>
    <t>577151290</t>
  </si>
  <si>
    <t>რაჯაბოვა დილბარ(დედა)</t>
  </si>
  <si>
    <t>ორსულობა  25 კვირა,წონა 730 გრ,სიგრძე 30სმ.უკიდურესად უმწიფარი დღენაკლული.რესპირაციული დისტრეს-სინდრომი</t>
  </si>
  <si>
    <t>599176330</t>
  </si>
  <si>
    <t>გრიგოლია ნია (დედა)</t>
  </si>
  <si>
    <t>42001020626 (დედა)</t>
  </si>
  <si>
    <t>ორსულობა  39 კვირა,წონა 3500გრ.სიგრძე 50სმ.ნაყოფის თავით წინ მდებარეობა.ნაყოფის ინტრანატალური სიკვდილი.მშობიარობის მეორე პერიოდი</t>
  </si>
  <si>
    <t>მედეა არჩაია</t>
  </si>
  <si>
    <t>597926257</t>
  </si>
  <si>
    <t>უსტარაშვილი ნინო(დედა)</t>
  </si>
  <si>
    <t>01019065257 (დედა)</t>
  </si>
  <si>
    <t>გესტაცია 34 კვირა,წონა 2700გრ,სიგრძე 46სმ.ნაყოფის თავის წინ მდებარეობა.ნაყოფის ანტენატალური სიკვდილი</t>
  </si>
  <si>
    <t>ფირცხალავა ნატო</t>
  </si>
  <si>
    <t>593369303</t>
  </si>
  <si>
    <t>ნადიბაიძე ლუკა</t>
  </si>
  <si>
    <t>01450036983</t>
  </si>
  <si>
    <t>ინტრაკრანიალური მოცულობითი დაზიანება,ექსტრაცერებრული და სუბდურული აბსცესი.სუნთქვის უკმარისობა</t>
  </si>
  <si>
    <t>ფირცხალავა მარინა</t>
  </si>
  <si>
    <t>577090480</t>
  </si>
  <si>
    <t>დავით დავარაშვილის კლინიკა</t>
  </si>
  <si>
    <t>ჭუჭულაშვილი ანა</t>
  </si>
  <si>
    <t>40001038723 (დედა)</t>
  </si>
  <si>
    <t>წონა 2700გრ,სიგრძე 50 სმ.მძიმე ასფიქსია</t>
  </si>
  <si>
    <t>ირმა წერეთელი</t>
  </si>
  <si>
    <t>595515429</t>
  </si>
  <si>
    <t>კვეშელავა თამთა</t>
  </si>
  <si>
    <t>29001009674 (დედა)</t>
  </si>
  <si>
    <t>ორსულობა 26 კვირა,წონა 620გრ,სიგრძე 31სმ,ნაყოფის ჯდომით წინ მდებარეობა</t>
  </si>
  <si>
    <t>რუხაძე ხატია</t>
  </si>
  <si>
    <t>591115181</t>
  </si>
  <si>
    <t>სს სამედიცინო კორპორაცია ევექსი-ზუგდიდის რეფერალური ჰოსპიტალი</t>
  </si>
  <si>
    <t>ელიასოვი სოფიკო</t>
  </si>
  <si>
    <t>ყველაშვოლი საბა</t>
  </si>
  <si>
    <t>58001029772 დედა</t>
  </si>
  <si>
    <t>გესტაცია 34 2/7 კვირა,თავის ქალასა და სახის ძვლების თანდაყოლილი ანომალია, დაუზუსტებელი,სქესი მამრობითი,წონა 1490გრ,სიგრძე 39 სმ</t>
  </si>
  <si>
    <t>ბულია ნანა</t>
  </si>
  <si>
    <t>577737740</t>
  </si>
  <si>
    <t>მინაშვილი მარი</t>
  </si>
  <si>
    <t>60150040767ბავშვი</t>
  </si>
  <si>
    <t>გესტაცია 36 კვირა,ახალშობილთა სხვა რესპირაციული დისტრესი,ახალშობილთა ბაქტერიული სეფსისი,მარცხენა პარკუჭშიდა სისხლჩაქცევა   II ხრისხის,წონა 2500გრ,სიგრძე 46 სმ</t>
  </si>
  <si>
    <t>555184685</t>
  </si>
  <si>
    <t>გუსეინოვა აიდენ</t>
  </si>
  <si>
    <t>28001117734დედა</t>
  </si>
  <si>
    <t>ორსულობა 39 კვირა,ნაყოფის თავით წინ მდებარეობა,მშობიარობის ll პერიოდი,ნაყოფის ანტენატალური სიკვდილი,სქესი მდედრობითი ,წონა 3100გრ,სიგრძე 52 სმ.</t>
  </si>
  <si>
    <t>ბარამიძე ვაჟა</t>
  </si>
  <si>
    <t>599324959</t>
  </si>
  <si>
    <t>მიქელაძე-მარკოიძე მაია</t>
  </si>
  <si>
    <t>61004022056</t>
  </si>
  <si>
    <t>ორსულობა 30 კვირა, პრეეკლამპსია მსუბუქი ფორმის, შარდ-კენჭოვანი დაავადება, პირველი ნაადრევი მშობიარობა მკვდარი ნაყოფით, ნაყოფის თავით წინმდებარეობა, წონა 1400გრ, სიგრძე 40სმ, მდედრ.სქ.</t>
  </si>
  <si>
    <t>27/07/2015 14:00სთ</t>
  </si>
  <si>
    <t>გორგოშაძე  ნოდარი</t>
  </si>
  <si>
    <t>577152451</t>
  </si>
  <si>
    <t>ქორთუა-ბალიაშვილი ილია</t>
  </si>
  <si>
    <t>01850093055  ბავშვი</t>
  </si>
  <si>
    <t>ახალშობილთა რდს, ბაქტერიული სეფსისი, ძალზე მცირე წონის ნაყოფი, უკიდურესი უმწიფრობა, პარკუჭოვანი სისხლჩაქცევა III ხარისხის, გესტაცია 26 კვ, წონ 650 გრ, სიგრძე 30 სმ</t>
  </si>
  <si>
    <t>ფარცვანია მიმოზა</t>
  </si>
  <si>
    <t>42001012636დედა</t>
  </si>
  <si>
    <t>გესტაცია 40 კვ, მძიმე ასფიქსია, წონა 4000 გრ, სიგრძე 53 სმ</t>
  </si>
  <si>
    <t>მახმუდოვი ზეინაბი</t>
  </si>
  <si>
    <t>43601046146დედა</t>
  </si>
  <si>
    <t>ორსულობა 23 კვირა,პირველი ნაადრევი მშობიარობა,ნაყოფის ანტენატალური სიკვდილი,სქესი მამრობითი,წონა 500გრ,სიგრძე 27 სმ</t>
  </si>
  <si>
    <t>599561766</t>
  </si>
  <si>
    <t>შპს.კატასტროფის მედიცინის პედიატრიული ცენტრი"-ის ქუთაისის ფილიალის  ბრიგადა</t>
  </si>
  <si>
    <t>ქავთარაძე ლუკა</t>
  </si>
  <si>
    <t>19950010895 ბავშვი</t>
  </si>
  <si>
    <t>დილეტაციური  კარდიომიოპათია,სუნთქვის მწვავე  უკმარისობა,პნევმონია დაუზუსტებელი,რკინადეფიციტური ანემია,ჰიპერტროფია   ll  ხარისხის,დაბადებისას წონა 2500გრ</t>
  </si>
  <si>
    <t>593756550</t>
  </si>
  <si>
    <t>ხელაძე ანასტაია</t>
  </si>
  <si>
    <t>60550037336ბავშვი</t>
  </si>
  <si>
    <t>თავის ტვინის ანოქსიური დაზიანება,  მძიმე ფორმა,ტეტრაპარეზი,მძიმე ასფიქსია დაბადებისას,ბაქტერიული სეფსისი,პარკუჭოვანი სისხლჩაქცევა ll ხარისხის,გესტაცია 40 კვირა
 წონა-2600 გრ, სიგრძე-49სმ</t>
  </si>
  <si>
    <t>555622415</t>
  </si>
  <si>
    <t>Nქირონ+</t>
  </si>
  <si>
    <t>ნათია ღამბარაშვილი</t>
  </si>
  <si>
    <t>ღამბარაშვილი-დემურაშვილი</t>
  </si>
  <si>
    <t>15001000332 დედა</t>
  </si>
  <si>
    <t>ახალშობილთა სხვა რესპირატორული დისტრესი, შოკი დაუზუსტებელი, ახალშობილთა კომა, პერინატალური პერიოდოსათვის დამახასიათებელი ინფექცია, წონა 2600გრ, სიგრძე 47სმ, მამრ.სქ. გესტაცია 40კვირა.</t>
  </si>
  <si>
    <t>579496699</t>
  </si>
  <si>
    <t>ბარამაშვილი თამარ</t>
  </si>
  <si>
    <t>01030010740 დედა</t>
  </si>
  <si>
    <t>ორსულობა 27-ე კვირა და 5 დღე, მკვდარი ნაყოფი, ნაყოფის თავით წინა მდებარეობა, ნაყოფის ანტენატალური სკკვდილი, ჰემოლიზური დაავადება,რეზუს კონფლიქტი. სქესი-მამრობითი. წონა-1500 გრ. სიგრძე-35 სმ.</t>
  </si>
  <si>
    <t>მარიამ ხარაიშვილი</t>
  </si>
  <si>
    <t>599337118</t>
  </si>
  <si>
    <t>მაია ძაბირაძე</t>
  </si>
  <si>
    <t>ახმედოვა სამირა</t>
  </si>
  <si>
    <t>36001044712 დედა</t>
  </si>
  <si>
    <t>ორსულობის 23 4/7 კვირა, სანაყოფე სითხის ნაადრევი დაღვრა, მშობიარობის მეორე პერიოდი, ინტრანატალური სიკვდილი, დამძიმებული სამეანო ანალიზი, მეორე ნაადრევი მშობიარობა, მკვდარი ნაყოფი. სქესი-მამრობითი. წონა-4500 გრ. სიგრძე-25 სმ.</t>
  </si>
  <si>
    <t>599757172</t>
  </si>
  <si>
    <t>დელიბაშვილი ნია</t>
  </si>
  <si>
    <t>01050087559ბავშვი</t>
  </si>
  <si>
    <t>პნევმონია ,სუნთქვის მწვავე უკმარისობა,გულის უკმარისობა,გესტაციური ასაკი 39-40 კვირა,წონა დაბადებისას 3270 გრ</t>
  </si>
  <si>
    <t>ქაჯაია ნინო</t>
  </si>
  <si>
    <t>555585727</t>
  </si>
  <si>
    <t>იმერლიშვილი ნინო</t>
  </si>
  <si>
    <t>08001014208 დედა</t>
  </si>
  <si>
    <t>ორსულობა 31 კვირა,წონა 780გრ.სიგრძე 30სმ.ნაყოფის თავით  წინ მდებარეობა.ნაყოფის ანტენატალური სიკვდილი.საშვილოსნოსშიდა ზრდის შეფერხება.პრეეკლამფსია მსუბუქი ფორმის.</t>
  </si>
  <si>
    <t>30.07.201518:00</t>
  </si>
  <si>
    <t>599179060</t>
  </si>
  <si>
    <t>სულეიმანოვა რუფანა</t>
  </si>
  <si>
    <t>28001110693 დედა</t>
  </si>
  <si>
    <t>ორსულობა 26 კვირა.წონა 550გრ,სიგრძე 26 სმ.მენჯით წინმდებარეობა.ნაყოფის ინტრანატალური სიკვდილი.მშობიარობის l პერიოდი.</t>
  </si>
  <si>
    <t>577447050</t>
  </si>
  <si>
    <t>გრიგოლავა  ნიკოლოზი</t>
  </si>
  <si>
    <t>01250034803ბავშვი</t>
  </si>
  <si>
    <t>მრავლობითი ტრავმები,დაუზუსტებელი,ინტრაკრანიალური ტრავმა,შოკი დაუზუსტებელი,თავის ქალას და სახის ძვლების მრავლობითი მოტეხილობა,სუნთქვის მწვავე უკმარისობა,მარცხენა ზედა კიდურის მოტეხილობა,კომა დაუზუსტებელი,გულის გაჩერება. ჩამოვარდნა, გადმოხტომა ან გადმოგდება სიმაღლიდან, დაუდგენელი განზრახვით                                                                                                                             p.s  ბავსვი გადმოვარდა მე-4 სართულიდან.</t>
  </si>
  <si>
    <t>577140132</t>
  </si>
  <si>
    <t>ქოცუაშვილი ნინო</t>
  </si>
  <si>
    <t>20001011090დედა</t>
  </si>
  <si>
    <t>ორსულობა 33 კვირა,ნორმალურად მიმაგრებული  პლაცენტის ნაადრევი აცლა,სისხლდენა,ნაყოფის ანტენატალური სიკვდილი,დამძიმებული სამეანო ანამნეზი(გადატანილი საკეისრო კვეთა)სქესი მამრობითი,წონა 2000გრ,სიგრძე 43 სმ</t>
  </si>
  <si>
    <t>ბეჟანიშვილი   ლუიზა</t>
  </si>
  <si>
    <t>13001059166   დედა</t>
  </si>
  <si>
    <t>გესტაცია 27 კვ, ნაყოფის ანტენატალური სიკვდილი, წონა 400 გრ, სიგრძე 25 სმ</t>
  </si>
  <si>
    <t>ბერიძე ნონა</t>
  </si>
  <si>
    <t>61008017400   დედა</t>
  </si>
  <si>
    <t>გესტაცია 27 კვ, ნაყოფის ანტენატალური სიკვდილი, წონა 1000 გრ, სიგრძე 40 სმ</t>
  </si>
  <si>
    <t>ზ. ცხაკაიას სახ. დას. საქართველოს ინტერვენციული მედიცინის ცენტრი</t>
  </si>
  <si>
    <t>გუმბერიძე ხათუნა</t>
  </si>
  <si>
    <t>53001028124  დედა</t>
  </si>
  <si>
    <t>გესტაცია 24 კვ, ნაყოფის ანტენატალური სიკვდილი, წონა 690 გრ, სიგრძე 31 სმ</t>
  </si>
  <si>
    <t>593 13 92 63</t>
  </si>
  <si>
    <t>შპს „ჯეო ჰოსპიტალს“-დუშეთის მრავალპროფილური სამედიცინო ცენტრი</t>
  </si>
  <si>
    <t>თამარ ჯანყარაშვილი</t>
  </si>
  <si>
    <t>40001037996  დედა</t>
  </si>
  <si>
    <t>გესტაცია 30-31 კვ, ნაყოფის ანტენატალური სიკვდილი , წონა 1000 გრ,სიგრძე  35 სმ</t>
  </si>
  <si>
    <t xml:space="preserve">               01.08.2015   05:00</t>
  </si>
  <si>
    <t>უსუფაშვილი ადამაშვილი შორენა</t>
  </si>
  <si>
    <t>40001010235დედა</t>
  </si>
  <si>
    <t>38კვირა.წონა 3.600.50სმ მდედრობითი.მკვდარი ნაყოფი.</t>
  </si>
  <si>
    <t>მელიქიშვილი ციალა</t>
  </si>
  <si>
    <t>555571219</t>
  </si>
  <si>
    <t>ისმაილოვი ელიფ</t>
  </si>
  <si>
    <t>24250003708ბავშვი</t>
  </si>
  <si>
    <t>ბაქტერიული მენინგიტი.სხვა დარღვევები,გამოწვეული თირკმლების მილაკოვანი აპარატის დისფუნქციით.თავზურგის სითხის გაჟონვა,სეპტიცემია,სეპტიური შოკი.</t>
  </si>
  <si>
    <t>დოღონაძე ნათელა</t>
  </si>
  <si>
    <t>593221344</t>
  </si>
  <si>
    <t>ინასარიძე ლელა(დედა)</t>
  </si>
  <si>
    <t>ინაასარიძე-ბერიძე დავითი</t>
  </si>
  <si>
    <t>01750055571ბავშვი</t>
  </si>
  <si>
    <t>თავის ტვინის ანოქსიური დაზიანება, ზურგის ტვინის თიაქარი,ჰიდროცეფალიის სხვა ფორმები.ასფიქსია მშობიარეობისას.პნევმონია დაუზუსტებელი.კომა. კანის და კანქვეშა  ქსოვილის ინფექცია</t>
  </si>
  <si>
    <t>ბოხუა დემნა</t>
  </si>
  <si>
    <t>577090485</t>
  </si>
  <si>
    <t>ქიტიაშვილი სალომე(დედა)</t>
  </si>
  <si>
    <t>ქამუშაძე ქეთი</t>
  </si>
  <si>
    <t>01750091837ბავშვი</t>
  </si>
  <si>
    <t>გესტაცია 25 კვირა,წონა 700გრ,30სმ,ახალშობილთა ბაქტერიული სეფსისი,სეპტიური შოკი,ახალშობილთა რესპირაციული დისტრეს სინდრომი,პნევმოთორაქსი.</t>
  </si>
  <si>
    <t>ბარათაშვილი მარინა</t>
  </si>
  <si>
    <t>599269016</t>
  </si>
  <si>
    <t>ჯაფარიძე-ბრეგვაძე სოფიო</t>
  </si>
  <si>
    <t>ჯაფარიძე-ბრეგვაძე კონსტანტინე</t>
  </si>
  <si>
    <t>01750091537ბავშვი</t>
  </si>
  <si>
    <t>გესტაცია 28 კვირა,წონა1140გრ,36სმ,ახალშობილთა სხვა რესპირაციული დისტრესი,ახალშობილთა ბაქტერიული სეფსისი,გართულებული სეპტიური შოკით,ნაყოფისა და ახალშობილის ქალაშიდა სისხლჩაქცევა არატრავმული მეორე ხარისხის.</t>
  </si>
  <si>
    <t>577788568</t>
  </si>
  <si>
    <t>ცხადაძე ზურაბი(მამა)</t>
  </si>
  <si>
    <t>60001128184(მამა)</t>
  </si>
  <si>
    <t>გესტაცია 25 კვირა,წონა 850გრ,35სმ,ახალშობილთა სხვა რესპირაციული დისტრეს სინდრომი,უკიდურესი უმწიფრობა,სუნთქვის მწ  უკმარისობა,სპონტანური პნევმოთორაქსი,ახალშობილთა გულის უკმარისობა</t>
  </si>
  <si>
    <t>გერენაია მერაბი</t>
  </si>
  <si>
    <t>გაჯიევი მახპუბა</t>
  </si>
  <si>
    <t>12001075193დედა</t>
  </si>
  <si>
    <t>ორსულობა 24-25 კვირა,ნორმალურად მიმაგრებული პლაცენტის ნაადრევი აცლა,სისხლდენა,საკეისრო კვეთა,ნაყოფის ანტენატალური სიკვდილი, სქესი მამრობითი,წონა 760 გრ, სიგრძე 28 სმ</t>
  </si>
  <si>
    <t>593682838</t>
  </si>
  <si>
    <t>გესტაცია 25 კვირა,წონა 720გრ,სიგრძე 33სმ.ახალშობილთა რესპირაციული დისტრეს სინდრომი</t>
  </si>
  <si>
    <t>03.08.2015 22:30</t>
  </si>
  <si>
    <t>597718416</t>
  </si>
  <si>
    <t xml:space="preserve">შენგელია მარინე </t>
  </si>
  <si>
    <t>35001103194(დედა)</t>
  </si>
  <si>
    <t>ორსულობა 22-23 კვირა,ნაყოფის განვითარების ანომალია.თანდაყოლილი ჰიდროცეფალია.დამძიმებული სამეანო და გინეკოლოგიური ანამნეზი.2009 წელს გადატანილი საკეისრო კვეთა.ხელოვნური აბორტი.სანაყოფე სითხის ნაადრევი დაღვრა.მეორე ნაადრევი მშობიარობა</t>
  </si>
  <si>
    <t>04.08.2015 07:30</t>
  </si>
  <si>
    <t>558585839</t>
  </si>
  <si>
    <t>თოდუა თეონა</t>
  </si>
  <si>
    <t>19001078287დედა</t>
  </si>
  <si>
    <t>გესტაცია 27 1/7 კვირა,ახალშობილთა რესპირაციული დისტრესი,დაუზუსტებელი,ნაყოფის და ახალშობილის  ინტრავენტრიკულური (არატრავმული)სისხლჩაქცევა ll ხარისხის,სხვა მცირე წონის ნაყოფის დაბადებისას,უკიდურესი უმწიფრობა,სქესი მდედრობითი,წონა 1000გრ,სიგრძე 27 სმ</t>
  </si>
  <si>
    <t>599517364</t>
  </si>
  <si>
    <t>შპს ,,უნიმედი აჭარა" ქობულეთის  რეგიონალური საავადმყოფო</t>
  </si>
  <si>
    <t>გაბაიძე    მიხეილი</t>
  </si>
  <si>
    <t>61151002267ბავშვი</t>
  </si>
  <si>
    <t>დახრჩობა მდინარის წყალში, კლინიკაში შეიყვანეს გვამი, გადაცემულია   ექსპერტიზაზე</t>
  </si>
  <si>
    <t>593501286</t>
  </si>
  <si>
    <t>შავაძე ნატალი</t>
  </si>
  <si>
    <t>61450031024ბავშვი</t>
  </si>
  <si>
    <t>გესტაცია 31 კვირა,ახალშობილთა რესპირაციული დისტრეს სინდრომი,სუნთქვის მწვავე უკმარისობა,გულის უკმარისობა,მცირე წონის ნაყოფი დაბადებისას,დღენაკლულთა ანემია,ახალშობილთა კოაგულაციის დარღვევები,ახალშობილთა ატელექტაზი,დაუზუსტებელი,ინტრაპარკუჭოვანი სისხლჩაქცევა ll ხარისხის,ახალშობილთა ბაქტერიული სეფსისი,ნეკროზული ენტეროკოლიტი,წონა 1300გრ,სიგრზე 49სმ</t>
  </si>
  <si>
    <t>დიდმანიძე  თამუნა</t>
  </si>
  <si>
    <t>593905660</t>
  </si>
  <si>
    <t>იჩქიტიძე ნაზიბროლა</t>
  </si>
  <si>
    <t>იჩქიტიძე-გელაშვილი ლიზი</t>
  </si>
  <si>
    <t>56001002227დედა</t>
  </si>
  <si>
    <t>გესტაცია  27 კვირა,ახალშობილთა რესპირაციული დისტრეს სინდრომი,ახალშობილთა სუნთქვის მწვავე უკმარისობა,ახალშობილთა გულის უკმარისობა,სხვა მცირე წონის ახალშობილი დაბადებისას,ახალსობილთა ბაქტერიული სეფსისი,
 ნაყოფის და ახალშობილის პარკუჭშიდა (არატრავმული) სისხლჩაქცევა, III ხარისხის,
 ბრონქოპულმონური დისპლაზია, განვითარებული პერინატალურ პერიოდში,
სხვა მდგომარეობები, დაკავშირებული ინტერსტიციულ ემფიზემასთან, აღმოცენებული პერინატალურ პერიოდში,თავის ტვინის ანოქსიური დაზიანება, რომელიც არ არის შეტანილი სხვა რუბრიკებში,ჰიდროცეფალიის სხვა ფორმები, პრერეტინოპათია, სხვა ენდოფთალმიტები</t>
  </si>
  <si>
    <t>577477463</t>
  </si>
  <si>
    <t>სამედოვა აიგუნდ</t>
  </si>
  <si>
    <t>15001021967დედა</t>
  </si>
  <si>
    <t>ორსულობა  30 6/7 კვირა,ნაყოფის მენჯით წინ მდებარეობა,ნაყოფის ანტენატალური სიკვდილი,სქესი მამრობითი,წონა 850 გრ,სიგრძე 33 სმ</t>
  </si>
  <si>
    <t>599180068</t>
  </si>
  <si>
    <t>ურიდია ბარბარე</t>
  </si>
  <si>
    <t>60450039820ბავშვი</t>
  </si>
  <si>
    <t>შოკის სხვა ფორმები,ბაქტერიული მენინგიტი დაუზუსტებელი,სუნთქვის  უკმარისობა,ანემია,დღენაკლულობა,გესტაცია 34 კვირა,წონა 2100გრ,41 სმ</t>
  </si>
  <si>
    <t>577119211</t>
  </si>
  <si>
    <t>ისმაილოვა აიბანიზ</t>
  </si>
  <si>
    <t>10001048826დედა</t>
  </si>
  <si>
    <t>ორსულობა 23-24 კვირა,ტყუპი ნაყოფი,ნორმალურად მიმაგრებული პლაცენტის ნაადრევი აცლა,ეკლამპსია,საკეისრო კვეთა, ნაყოფების ანტენატალური სიკვდილი,l ტყუპი სქესი მდედრობითი,წონა 383 გრ 27სმ</t>
  </si>
  <si>
    <t>ჩხეტიანი ლევანი</t>
  </si>
  <si>
    <t>599550161</t>
  </si>
  <si>
    <t>ორსულობა 23-24 კვირა,ტყუპი ნაყოფი,ნორმალურად მიმაგრებული პლაცენტის ნაადრევი აცლა,ეკლამპსია,საკეისრო კვეთა, ნაყოფების ანტენატალური სიკვდილი, l lტყუპი სქესი მდედრობითი,წონა 380 გრ 26სმ</t>
  </si>
  <si>
    <t>თოთიაური გაზდელიანი თამარ</t>
  </si>
  <si>
    <t>01027065446 დედა</t>
  </si>
  <si>
    <t>ორსულობა 34-კვირა  თავით წინ მდებარეობა,ნაყოფის ანტენატალური სიკვდილი,ნორმალურად მიმაგრებული პლაცენტის ნაადრევი აცლა.დამძიმებული სამეანო ანამნეზი.1-ჯერ გადატანილი საკეისრო კვეთა. წონა-1.800 /47სმ</t>
  </si>
  <si>
    <t>ფარცხალაძე ნატა</t>
  </si>
  <si>
    <t>ბადრი ჯოლია (მამა)</t>
  </si>
  <si>
    <t>თამარ ჯოლია</t>
  </si>
  <si>
    <t>39001030867 (ბავშვი)</t>
  </si>
  <si>
    <t>გესტაცია-31კვირა,სხვა რესპირატორული დისტრესი,მცირე წონის ახალშობილი დაბადებისას.წონა 1500გრ,სიგრძე 41სმ,სქ მდედრობითი</t>
  </si>
  <si>
    <t>ბერიძე მაია</t>
  </si>
  <si>
    <t>61010019939(დედა)</t>
  </si>
  <si>
    <t>ახალშობილთა რესპირატორული დისტრესი, უკიდურესი უმწიფრობა და ძლიერ მცირე მასა, გესტაცია 27 კვირა, წონა 950გრ. სიგრძე 35სმ. მდედრ.სქ.</t>
  </si>
  <si>
    <t>შპს "რეგიონული ჯანდაცვის ცენტრი" თიანეთი</t>
  </si>
  <si>
    <t>ბეკურაშვილი ფიქრია</t>
  </si>
  <si>
    <t>23001008285დედა</t>
  </si>
  <si>
    <t>ორსულობა 40კვირა,განმეორებითი  მშობიარობა,ნაყოფის თავით წინ მდებარეობა, საკეისრო კვეთა,საშვილოსნოს გასკდომა,ჰემორაგიული შოკი,ანამნეზში ბრონქიალური ასთმა,მე-4 მშობიარობა P.S(პირველი მშობიარობა მძიმე პრეეკლამპსია,საკეისრო კვეთა,მე-2-მე-3 მშობიარობა ფიზიოლოგიური)</t>
  </si>
  <si>
    <t>დალი გიანაშვილი                                        ალექსანდრე გორდელაძე</t>
  </si>
  <si>
    <t>555123604                                 599550525</t>
  </si>
  <si>
    <t>ფაზიაშვილი გვანცა</t>
  </si>
  <si>
    <t>01850094083ბავშვი</t>
  </si>
  <si>
    <t>გესტაცია 27 კვირა,ახალშობილთა სხვა რესპირაციული დისტრესი,უკიდურესი უმწიფრობა,ძლიერ მცირე წონის ნაყოფი დაბადებისას,პარკუჭთა შუა ძგიდისდეფექტი,ღია არტერიული სადინარი,სუნთქვის უკმარისობა,ასციტი</t>
  </si>
  <si>
    <t>ალექსიშვილი ლუკა</t>
  </si>
  <si>
    <t>01250091976ბავშვი</t>
  </si>
  <si>
    <t>gestacia 37 kvira,გულის თანდაყოლილი მანკი,მაგისტრალური სისხლძარღვების გამოსვლა მარცხენა პარკუჭიდან,ფილტვის არტერიის ატრეზია ტიპი 1, პარკუჭშიდა ძგიდის დეფექტი,ღია არტერიული სადინარი,ღია ოვალური ხვრელი,წონა 2900გრ,სიმაღლე 48სმ</t>
  </si>
  <si>
    <t>მგელაძე  ეკატერინე</t>
  </si>
  <si>
    <t>599596993</t>
  </si>
  <si>
    <t>ლიპარტელიანი თამუნა</t>
  </si>
  <si>
    <t>27001004293 დედა</t>
  </si>
  <si>
    <t>გესტაცია 38-39 კვირა.წონა 3450გრ.სიგრძე 53სმ.ახალშობილთა რესპირაციული დისტრესი</t>
  </si>
  <si>
    <t>555194685</t>
  </si>
  <si>
    <t>ლიკა გალუსტაშვილი</t>
  </si>
  <si>
    <t>ანთია რიტა</t>
  </si>
  <si>
    <t>19001100155 დედა</t>
  </si>
  <si>
    <t>გესტაცია 30 კვირა.წონა 1700გრ. სიგრძე 40სმ.ნაყოფის გარდიგარდმო მდებარეობა.მკვდრადშობადობა</t>
  </si>
  <si>
    <t>ჩოგოვაძე  იზოლდა</t>
  </si>
  <si>
    <t>598634910</t>
  </si>
  <si>
    <t>ლალი კენჭოშვილი</t>
  </si>
  <si>
    <t>კენჭოშვილი  ანაბელა</t>
  </si>
  <si>
    <t>60250037259 ბავშვი</t>
  </si>
  <si>
    <t>უცხო სხეული საყლაპავში.სუნთქვის უკმარისობა</t>
  </si>
  <si>
    <t>ვლადიმერ ავეტისოვი</t>
  </si>
  <si>
    <t>557200676</t>
  </si>
  <si>
    <t>ეფრემიძე მარინე</t>
  </si>
  <si>
    <t>55001007370 (დედა)</t>
  </si>
  <si>
    <t>გესტაცია 32კვირა,წონა 1.900 41სმ.მკვდარი ნაყოფით.</t>
  </si>
  <si>
    <t>598545103</t>
  </si>
  <si>
    <t>ინგა ჩოჩიშვილი</t>
  </si>
  <si>
    <t>შუღლაძე-ირმისაშვილი ქრისტინა</t>
  </si>
  <si>
    <t>61004070200დედა</t>
  </si>
  <si>
    <t xml:space="preserve">გესტაცია 37-კვირა,თავით წინმდებარეობა ნაყოფის ანტენატალური სიკვდილი. წონა-2.100.44სმ. </t>
  </si>
  <si>
    <t>გაბიტაშვილი-რუაძე ნათია</t>
  </si>
  <si>
    <t>13001053688დედა</t>
  </si>
  <si>
    <t>გესტაცია 33კვირა,წონა 1.400/ 44სმ. ტყუპი ნაყოფი პირველი თავით წინ მდებარეობა,მეორე გარდიგარდმო. ნაყოფის ანტენატალური სიკვდილი.</t>
  </si>
  <si>
    <t xml:space="preserve"> 1-5 წლამდე</t>
  </si>
  <si>
    <t>გურჯიევის შესახვევი 4/18 ბინა 3 . (აფრიკა)(ბინაზე გარდაცვალება)</t>
  </si>
  <si>
    <t>კოვალენკო ტატიანა (დედა)</t>
  </si>
  <si>
    <t>ანდრო კატკანოვი</t>
  </si>
  <si>
    <t>01550061919 (ბავშვი)</t>
  </si>
  <si>
    <t>სიკვდილი სხვა დაუზუსტებელი არაზუსტად განსაზღვრული მიზეზი (სასწრაფოს ბრიგადას დახვდა ბინაზე უკვე გვამი)</t>
  </si>
  <si>
    <t>ჭაბუკიანი თინა</t>
  </si>
  <si>
    <t>577100303</t>
  </si>
  <si>
    <t>პაპოვი სოფიო (დედა)</t>
  </si>
  <si>
    <t>პაპოვი-მდედრობითი</t>
  </si>
  <si>
    <t>45001001585 (დედა)</t>
  </si>
  <si>
    <t>გესტაცია 25-კვირა ახალშობილთა რესპირაციულ დისტრეს სინდრომი,ძლიერ მცირე წონის ნაყოფი დაბადებისას,უკიდურესი უმწიფრობა. წონა-600გრ/  33სმ</t>
  </si>
  <si>
    <t>მახარაძე-შავაძე ნატო (დედა)</t>
  </si>
  <si>
    <t>მახარაძე-შავაძე ანამარია</t>
  </si>
  <si>
    <t>01650091645 (ბავშვი)</t>
  </si>
  <si>
    <t>გესტაცია 30-კვირა,ბაქტერიული სეფსისი დაუზუსტებელი,ნეკროზული ენტეროკოლიტი მესამე/ბ სტადია,შოკი,ახალშობილთა რესპირაციული დისტრესი,ძლიერ მცირე წონის ნაყოფი დაბადებისას.წონა-950გრ / 30სმ</t>
  </si>
  <si>
    <t>ისმაილოვა გიუნელ</t>
  </si>
  <si>
    <t>ისმაილოვა დილარა</t>
  </si>
  <si>
    <t>28001090481დედა</t>
  </si>
  <si>
    <t>გესტაცია 30კვირა,სეფსისი დაუზუსტებელი,სეპტიური შოკი,თირკმლის მწვავე უკმარისობა</t>
  </si>
  <si>
    <t>599539770</t>
  </si>
  <si>
    <t xml:space="preserve">ლიკლიკაძე ნათია </t>
  </si>
  <si>
    <t>21001035789დედა</t>
  </si>
  <si>
    <t>ორსულობა 23კვირა,, მენჯით წინ მდებარეობა,ნაყ.ანტენატალური სიკვდილი,მდედრი,440გრ/25სმ</t>
  </si>
  <si>
    <t>შპს.კატასტროფის მედიცინის პედიატრიული ცენტრი"-ის ბთუმის   ბრიგადა</t>
  </si>
  <si>
    <t>კორთხონჯია თეონა</t>
  </si>
  <si>
    <t>39001041403დედა</t>
  </si>
  <si>
    <t>გესტაცია 37 კვირა,ახალშობილთა  სხვა რესპირაციული დისტრესი,დაუზუსტებელი,სქესი მამრობითი,წონა 2700გრ  P.S კატასტროფის ბრიგადა ახალშობილის ტრანსპორტირებას ახორციელებდა  სენაკის "სენა მედიდან",პაციენტი გარდაიცვალა კატასტროფის ბრიგადის მანქანაში</t>
  </si>
  <si>
    <t>ურუშაძე გერმანი</t>
  </si>
  <si>
    <t>577511557</t>
  </si>
  <si>
    <t>ქაჩავა თეიმურაზი</t>
  </si>
  <si>
    <t>19001066755მამა</t>
  </si>
  <si>
    <t>გესტაცია 33 კვირა,წონა1150 კგ,37სმ,ახალშობილთა რესპირატორული დისტრესი</t>
  </si>
  <si>
    <t>კანდელაკი სალომე</t>
  </si>
  <si>
    <t>01027057557დედა</t>
  </si>
  <si>
    <t>გესტაცია 23 კვირა,ნაყოფის ინტრანატალური სიკვდილი,წონა 460გრ,26სმ,სქესი მამრობითი</t>
  </si>
  <si>
    <t>591193979</t>
  </si>
  <si>
    <t>გვარგვალია გაბრიელი</t>
  </si>
  <si>
    <t>19850004860ბავშვი</t>
  </si>
  <si>
    <t>თავის ტვინის ანოქსიური დაზიანება,რომელიც არ არის შეტანილი სხვა რუბრიკაში,(მდინარეში დახრჩობა)</t>
  </si>
  <si>
    <t>ფორჩხიძე ჯუნა</t>
  </si>
  <si>
    <t>სს  სამედიცინო კორპორაცია ევექსი-ტყიბული    ჰოსპიტალი</t>
  </si>
  <si>
    <t>სოფო ჩხაიძე</t>
  </si>
  <si>
    <t>26001023251დედა</t>
  </si>
  <si>
    <t>ორსულობა 24 კვირა,ნაადრევი სამშობიარო  მოქმედების დაწყება,სისხლდენა დაუზუსტებელი,ნაყოფის ინტრანატალური სიკვდილი,(დატვირთული სამეანო ანამნეზი,მე-11 ორსულობა,მე-7 მშობიარობა,ათაშანგი ანამნეზში)სქესი მდედრობითი,წონა  700გრ,სიგრძე 23სმ</t>
  </si>
  <si>
    <t xml:space="preserve">ცქიფურიშვილი თამარა                     ქარქასაძე სოფო </t>
  </si>
  <si>
    <t>599422599                                555100536</t>
  </si>
  <si>
    <t>გორგაძე თამარი</t>
  </si>
  <si>
    <t>01450094514</t>
  </si>
  <si>
    <t>გესტაცია 27კვირა,წონა-900,სიგრძე-35სმ. რესპირაციულ დისტრეს სინდრომი,ინტრავენტიკულური სისხლჩაქცევა, ძლიერ მცირე წონის ნაყოფი დაბადებისას,უკიდურესი უმწიფრობა.</t>
  </si>
  <si>
    <t>მახარაძ გივი</t>
  </si>
  <si>
    <t>ნანეტაშვილი მარიამი (დედა)</t>
  </si>
  <si>
    <t>01027046910 (დედა)</t>
  </si>
  <si>
    <t>ორსულობა 39კვირა.ნაყოფის თავით წინ მდებარეობა,ნაყოფის ანტენატალური სიკვდილი, RH-უარყოფითი სისხლის კუთვნილება. წონა-2.990 სიგრძე-50სმ</t>
  </si>
  <si>
    <t>ფოლადაშვილი მარიკა</t>
  </si>
  <si>
    <t>55858583</t>
  </si>
  <si>
    <t>გოგიაშვილი თეა (დედა)</t>
  </si>
  <si>
    <t>59001110704 (დედა)</t>
  </si>
  <si>
    <t>ორსულობა- 37-კვირა ,წონა 2.400 / 45სმ   ნაყოფის ანტენატალური სიკვდილი.პირველი დროული მშობიარობა,მკვდარი ნაყოფით,თავით წინ მდებარეობა.</t>
  </si>
  <si>
    <t>თექაძე   თათია</t>
  </si>
  <si>
    <t>01001089541დედა</t>
  </si>
  <si>
    <t>გესტაცია 25 კვირა, ახალშობილთა რესპირაციული დისტრეს სინდრომი,ახალშობილთა სუნთქვის უკმარისობა,უკიდურესი უმწიფრობა,მძიმე ასფიქსია დაბადებისას,პარკუჭშიდა ჰემორაგია III-IV ხარისხის,წონა 700გრ,სიგრძე 35სმ</t>
  </si>
  <si>
    <t>577137346</t>
  </si>
  <si>
    <t>ჯახაია ირმა</t>
  </si>
  <si>
    <t>62005003196 დედა</t>
  </si>
  <si>
    <t>გესტაცია 25 კვირა,ახალშობილთა რესპირაციული დისტრეს სინდრომი,მცირე წონის ახალშობილი,უკიდურესი უმწიფრობა,წონა 600გრ,სიგრძე 28 სმ</t>
  </si>
  <si>
    <t>კასუმოვა ხანუმ</t>
  </si>
  <si>
    <t>36001048514დედა</t>
  </si>
  <si>
    <t>გესტაცია 39 კვირა,ახალშობილთა სუნთქვის უკმარისობა,ასციტი,პულმონალური და სამკარიანი სარქველების თანდაყოლილი ანომალია,სქესი მდედრობითი,წონა 2700გრ,სიგრძე 46სმ</t>
  </si>
  <si>
    <t>599946701</t>
  </si>
  <si>
    <t>ქუქჩიშვილი მარიამი</t>
  </si>
  <si>
    <t>01150094267ბავშვი</t>
  </si>
  <si>
    <t>გულის თანდაყოლილი  მანკი-გულის მარცხენამხრივი ჰიპოპლაზიის სინდრომი, გესტაცია 34კვირა,2000გრ/43სმ</t>
  </si>
  <si>
    <t>598232848</t>
  </si>
  <si>
    <t xml:space="preserve">ცუცქირიძე ირმა </t>
  </si>
  <si>
    <t>01001061228დედა</t>
  </si>
  <si>
    <t>ორსულობა 23კვირა, მკვდარი ნაყოფი,520გრ/27სმ,მამრი</t>
  </si>
  <si>
    <t xml:space="preserve">ნუცუბიძე   მანანა </t>
  </si>
  <si>
    <t>599722705</t>
  </si>
  <si>
    <t>ორსულობა 23კვირა , 2-ე ტყუპი,მკვდარი ნაყოფი,550გრ/28სმ, მამრი</t>
  </si>
  <si>
    <t>კოკოლაშვილი ანი</t>
  </si>
  <si>
    <t>01027078085დედა</t>
  </si>
  <si>
    <t>ორსულობა 41კვირა, ნაყ.ანტენატალური სიკვდილი,მდედრი,2600გრ/47სმ</t>
  </si>
  <si>
    <t>ლიკა გუჯაბიძე</t>
  </si>
  <si>
    <t>2698605</t>
  </si>
  <si>
    <t>აბბაზოვა ნასიბა</t>
  </si>
  <si>
    <t>25001018730დედა</t>
  </si>
  <si>
    <t>ორსულობა 23-24 კვირა,ნაადრევი მშობიარობა,მკვდარი ნაყოფი,მე-4 ნაადრევი მშობიარობა,სქესი მდედრობითი,წონა 650 გრ,სიგრძე 28 სმ</t>
  </si>
  <si>
    <t>დოროყაშვილი იზა</t>
  </si>
  <si>
    <t>551554050</t>
  </si>
  <si>
    <t>ლილუაშვილი ტარიელი</t>
  </si>
  <si>
    <t>60950038423 ბავშვი</t>
  </si>
  <si>
    <t>გულის თანდაყოლილი მანკი, გულის მარცხენა წილების ჰიპოპლაზიის სინდრომი</t>
  </si>
  <si>
    <t>599586993</t>
  </si>
  <si>
    <t>ქიქავა სოფიკო</t>
  </si>
  <si>
    <t>61001057653დედა</t>
  </si>
  <si>
    <t>ორსულობა 37 კვირა,ნაყოფის ანტენატალური სიკვდილი,ჩატარებული აქვს მშობიარობის ინდუცირება,პირვალი ორსულობა,პირველი მშობიარობა,სქესი მამრობითი,წონა 3000გრ,სიგრძე 50სმ.                                                                                                                                                                                                                                                                       P.S  ორსულობის დასაწყისში აღენიშნებოდა მსუბუქი ტოქსიკოზი,მეორე ტრიმესტში ჭარბწყლიანობა,იმყოფებოდა ამბულატორიული   მკურნალობის ქვეშ</t>
  </si>
  <si>
    <t>ჯორბენაძე ხათუნა</t>
  </si>
  <si>
    <t>577137317</t>
  </si>
  <si>
    <t>ბეჟანიშვილი ნინო</t>
  </si>
  <si>
    <t>20001012170 დედა</t>
  </si>
  <si>
    <t>ორსულობა 30 5/7 კვირა, პირველი ტყუპი , მკვდარი ნაყოფი, მამრობითი, ნაყოფის ანტენატალური სიკვდილი, მენჯით წინ მდებარეობა (ტყუპის ცალი)  საკეისრო კვეთა. წონა-1500 გრ. სიგრძე-40 სმ.</t>
  </si>
  <si>
    <t>577500073</t>
  </si>
  <si>
    <t>ჭკადუა თედო</t>
  </si>
  <si>
    <t>28550013706ბავშვი</t>
  </si>
  <si>
    <t>გესტაცია 37 კვირა, შოკი დაუზუსტებელი, გულის უკმარისობა, სუნთქვის მწვავე უკმარისობა, გულის თანდაყოლილი მანკი, ჰიპოკოაგულაცია. მამრ.წონა-3000 გრ. სიგრძე-49 სმ.</t>
  </si>
  <si>
    <t>გახელაძე ოლგა</t>
  </si>
  <si>
    <t>577674427</t>
  </si>
  <si>
    <t>ფორჩხიძე ილია</t>
  </si>
  <si>
    <t>60650030114ბავშვი</t>
  </si>
  <si>
    <t>ქრონიკული მიოლოიდურაი ლეიკემია,სუნთქვის მწვავე უკმარისობა</t>
  </si>
  <si>
    <t>15/08/201517:00</t>
  </si>
  <si>
    <t>კუპრაძე მაია</t>
  </si>
  <si>
    <t>03001021301დედა</t>
  </si>
  <si>
    <t>ორსულობა 24 კვირა,მშობიარობის პირველი პერიოდი,ნაყოფის ინტრანატალური სიკვდილი,სქესი მამრობითი,წონა 500გრ,სიგრძე 28 სმ</t>
  </si>
  <si>
    <t>16/08/201520:10</t>
  </si>
  <si>
    <t>551149030</t>
  </si>
  <si>
    <t>მედკაპიტალი</t>
  </si>
  <si>
    <t>ჩანგელია ნათია</t>
  </si>
  <si>
    <t>33001069232დედა</t>
  </si>
  <si>
    <t>ორსულობა 27 კვირა,ჰიდროცეფალია,ნაყოფის ანომალია,სქესი მამრობითი,წონა 1500გრ,სიგრძე 35სმ</t>
  </si>
  <si>
    <t>16/082015 22:00</t>
  </si>
  <si>
    <t>კოხეიზე ლელა</t>
  </si>
  <si>
    <t>555233642</t>
  </si>
  <si>
    <t>ნაცვალაძე გიორგი</t>
  </si>
  <si>
    <t>33001069596მამა</t>
  </si>
  <si>
    <t>17/08/201500:15</t>
  </si>
  <si>
    <t>გესტაცია 39კვ,ახალშობილთა რესპირაციული დისტრესი,გულის მწვავე უკმარისობა,სქესი მამრობითი,წონა  3700 გრ,სიგრძე 52სმ</t>
  </si>
  <si>
    <t>ყავალაშვილი ნია</t>
  </si>
  <si>
    <t>20650009147ბავშვი</t>
  </si>
  <si>
    <t>სუნთქვის მწვავე უკმარისობა,პნევმონია,ჰიდროცეფალიის სხვა ფორმები,ახალშობილთა რესპირაციული დისტრეს სინდრომი,მწვავე ვენტრიკულიტი. გესტაცია 34 კვ,წონა 1900გრ,სიგრძე 43სმ</t>
  </si>
  <si>
    <t>თინაძე მაშო</t>
  </si>
  <si>
    <t>01250063058ბავშვი</t>
  </si>
  <si>
    <t>მრავლობითი ტრავმები,დაუზუსტებელი,ინტრაკრანიალური ტრავმა, თავის ტრავმული შეშუპება,მარცხენა ბარძაყის ძვლის   მოტეხილობა,ინტრაცერებრული სისხლჩაქცევა,  კომა . ჩამოვარდნა, გადმოხტომა ან გადმოგდება დაუზუსტებელი მიზეზით.</t>
  </si>
  <si>
    <t>17/08/201512:30</t>
  </si>
  <si>
    <t>593241344</t>
  </si>
  <si>
    <t>ხატოიანი ნაზე</t>
  </si>
  <si>
    <t>01027018928დედა</t>
  </si>
  <si>
    <t>ორსულობა 30 კვირა,ნაყოფის ანტენატალური სიკვდილი, ნორმალურად მიმაგრებული პლაცენტის ნაადრევი აცლა,სისხლდენა,საკეისრო კვეთა,სქესი მამრობითი,წონა 1700 გრ,სიგრძე 40 სმ</t>
  </si>
  <si>
    <t>17/08/201511:20:00</t>
  </si>
  <si>
    <t>2516121</t>
  </si>
  <si>
    <t>სამხარაძე თამილა</t>
  </si>
  <si>
    <t>18001062344დედა</t>
  </si>
  <si>
    <t>ორსულობა 40 კვირა,ნაყოფის თავით წინ მდებარეობა,მკვდარი ნაყოფი,საკეისრო კვეთა,დამძიმებული სამეანო ანამნეზი,ადამიანის იმუნოდეფიციტის ვირუსით [აივ] გამოწვეული ავადმყოფობა, გამოვლენილი ინფექციური და პარაზიტული ავადმყოფობების სახით,პაპილომა ვირუსი, ზურგის ქვედა ნაწილის, ხერხემლის  მალების თიაქარი,გადატანილი ოპერაცია,სქესი მამრობითი,წონა 3800 გრ,სიგრძე 52 სმ</t>
  </si>
  <si>
    <t>17/08/201512:50:00</t>
  </si>
  <si>
    <t>593139263</t>
  </si>
  <si>
    <t>მჭედლიშვილი თეა</t>
  </si>
  <si>
    <t>01017021577 (დედა)</t>
  </si>
  <si>
    <t>გესტაცია 28 2/7 კვირა. თავით წინ მდებარეობა,სანაყოფე სითხის ნაადრევი დაღვრა,ნაყოფის ანტენატალური სიკვდილი.მდედრობითი.წონა-1100გრ / 37სმ</t>
  </si>
  <si>
    <t>პირმისაშვილი სოფიო (დედა)</t>
  </si>
  <si>
    <t>16001007847 (დედა)</t>
  </si>
  <si>
    <t>ორსულობა 31/32 კვირა. ნაყოფის თავით წინ მდებარეობა.მკვდარი ნაყოფი.მშობიარობის პირველი პერიოდი.ნაყოფის ინტრანატალური სიკვდილი.მდედრობითი. წონა-1500გრ/ 45სმ</t>
  </si>
  <si>
    <t>17/08/2015 მ    21:40</t>
  </si>
  <si>
    <t>ცუცქირიძე ხათუნა</t>
  </si>
  <si>
    <t>555510720</t>
  </si>
  <si>
    <t>ტაბატაძე  ლედი</t>
  </si>
  <si>
    <t>01150093370ბავშვი</t>
  </si>
  <si>
    <t>გესტაცია 34 კვირა,გულის  თანდაყოლილი მანკი, ფილტვის ვენების ტოტალური ანომალური დრენაჟი,აორტის ოარქტაცია,ოპერაციის შემდგომ,წონა 2500გრ,სიგრძე 48 სმ</t>
  </si>
  <si>
    <t>გაგუას ს/ს</t>
  </si>
  <si>
    <t>მერაბიშვილი ნათია</t>
  </si>
  <si>
    <t>47001005285  დედა</t>
  </si>
  <si>
    <t>ორსულობა 38 კვ, ნაყოფის განვითარების ანომალია, საყლაპავის ატრეზია, ნაყოფის ანტენატალური სოკვდილი, წონა 3500 გრ, სიგრძე 51 სმ</t>
  </si>
  <si>
    <t>598 70 70 73</t>
  </si>
  <si>
    <t>შპს "ჯანმრთელობის ცენტრი მედინა"</t>
  </si>
  <si>
    <t>გორგაძე სესილი</t>
  </si>
  <si>
    <t>61350032019  ბავშვი</t>
  </si>
  <si>
    <t xml:space="preserve">ახალშობილთა რდს, ს/უ, ძალზე მცირე წონის ახალშობილი, შოკი დაუზუსტებელი, გესტაცია 28 კვირა,წონა 1200 გრ, სიგრძე 42 სმ </t>
  </si>
  <si>
    <t>ლომინაძე ანდრია</t>
  </si>
  <si>
    <t>65941001038ბავშვი</t>
  </si>
  <si>
    <t>გულის გაჩერება. P. S სასწრაფომ  შეიყვანა  ჰოსპიტალში გულის გაჩერებით,ჩაუტარდა რეანიმაცია,გულის მუსაობის აღდგენა არ მოხერხდა.</t>
  </si>
  <si>
    <t>ბაქარ კუჭავა</t>
  </si>
  <si>
    <t>577119200</t>
  </si>
  <si>
    <t>ასტოიან მჰერ</t>
  </si>
  <si>
    <t>01350071970ბავშვი</t>
  </si>
  <si>
    <t>გესტაცია 32 კვირა,წონა 1700,41სმ.სეპტიცემია სუნთქვის უკმარისობა, ჰიპოქსიურ იშემიური ენცეფალოპათია</t>
  </si>
  <si>
    <t>მარიამ სირაძე</t>
  </si>
  <si>
    <t>04001014263დედა</t>
  </si>
  <si>
    <t>ორსულობა 29 კვირა,თავით წინ მდებარეობა,მშობიარობის პირველი პერიოდი,მკვდარი ნაყოფი,სქესი მდედრობითი,წონა 1400გრ,სიგრძე 38 სმ.</t>
  </si>
  <si>
    <t>19/0/2015 22:30</t>
  </si>
  <si>
    <t>593327842</t>
  </si>
  <si>
    <t>აბაშიძე ნინო</t>
  </si>
  <si>
    <t>26001034077დედა</t>
  </si>
  <si>
    <t>ორსულობა 37 3/7 კვირა,ნაყოფის თავით წინ მდებარეობა,მშობიარობის პირველი პერიოდი,გაცხიმოვნება ll ხარისხის,სანაყოფო წყლების ნაადრევი დარვრა,ჭიპლარის მჭიდრო სამჯერადი შემოხვევა კისრის არეში,ნაყოფის ანტენატალური  სიკვდილი,სქესი მამრობითი,წონა 2416გრ,სიგრძე 46სმ</t>
  </si>
  <si>
    <t>სარქის საპონჯიან</t>
  </si>
  <si>
    <t>555010185</t>
  </si>
  <si>
    <t>ქოპილაშვილი  ირა</t>
  </si>
  <si>
    <t>01001053996დედა</t>
  </si>
  <si>
    <t>ორსულობა 22 კვირა,თავით წინ მდებარეობა,პრეეკლამპსია მძიმე ფორმის,დატვირთული გინეკოლოგიური ანამნეზი, 9 წლის პირველადი სტერილურობა,ინვიტრო განაყოფიერება,პირველი მშობიარობა,ნაყოფის ანტენატალური სიკვდილი,სქესი მდედრობითი,წონა 420 გრ,სიგრძე 48სმ</t>
  </si>
  <si>
    <t>21/08/201512:10</t>
  </si>
  <si>
    <t>ჭაჭია ლევანი</t>
  </si>
  <si>
    <t>599940262</t>
  </si>
  <si>
    <t>ცუცქირიძე მარიამი</t>
  </si>
  <si>
    <t>54650002589   ბავშვი</t>
  </si>
  <si>
    <t>შოკი დაუზუსტებელი, ს/უ, გ/უ, თირკმლის უკმარისობა. გესტაცია 39 კვირა, წონა 3700 გრ, სიგრძე 52 სმ</t>
  </si>
  <si>
    <t>577 67 44 27</t>
  </si>
  <si>
    <t>ებრალიძე ელისაბედი</t>
  </si>
  <si>
    <t>01950094655 ბავშვი</t>
  </si>
  <si>
    <t>გესტაცია 41 კვირა,წონა 3400გრ,50სმ,გულის თანდაყოლილი მანკი,დექსტროკარდია სრული ანტრიოვენტრიკულური არხი არაბალანსირებული პარკუჭები,ღია არტერიული სადინარი ახალშობილთა ბაქტერიული სეფსისი,ნაწლავის პერფორაცია პერინატალურ პერიოდში,პერიტონიტი.</t>
  </si>
  <si>
    <t>577441149</t>
  </si>
  <si>
    <t>მდინარაძე მამული</t>
  </si>
  <si>
    <t>61002019617 მამა</t>
  </si>
  <si>
    <t>გესტაცია 30 კვირა,წონა1200კგ,37სმ,ახალშობილთა რესპირაციული დისტრეს სინდრომი,სუნთქვის უკმარისობა,ძლიერ მცირე წონის ნაყოფი.</t>
  </si>
  <si>
    <t>557202930</t>
  </si>
  <si>
    <t>ნადირაშვილი დოდო</t>
  </si>
  <si>
    <t>01011077890 დედა</t>
  </si>
  <si>
    <t>გესტაცია 22 კვირა,წონა 400გრ,25სმ,პირველი ნაადრევი მშობიარობა ტყუპი ნაყოფით,ნაყიფის ინტრანატალური სიკვდილი</t>
  </si>
  <si>
    <t>მამრობითი 2 ტყუპი</t>
  </si>
  <si>
    <t>გესტაცია 22 კვირა,წონა 460გრ,25სმ,პირველი ნაადრევი მშობიარობა ტყუპი ნაყოფით,ნაყიფის ინტრანატალური სიკვდილი</t>
  </si>
  <si>
    <t>პაპიაშვილი ეკა</t>
  </si>
  <si>
    <t>31001026333 დედა</t>
  </si>
  <si>
    <t>გესტაცია 37 კვირა,წონა 3000გრ,50სმ, მესამე დროული მშობიარობა მკვდარი ნაყოფი,ნაყოფის ანტენატალური სიკვდილი</t>
  </si>
  <si>
    <t>თოფურია ირმა</t>
  </si>
  <si>
    <t>62004027354 დედა</t>
  </si>
  <si>
    <t>გესტაცია:33 კვირა, თავით წინ მდებარეობა, ნაყოფის ანტენატალური სიკვდილი, მშობიარობის  I პერიოდი, I  ნაადრევი მშობიარობა მკვდარი ნაყოფით. წონა:950 გრ, სიგრძე 35სმ.</t>
  </si>
  <si>
    <t>599968081</t>
  </si>
  <si>
    <t>ჩოქური ია</t>
  </si>
  <si>
    <t>მამრობითი II ტყუპი</t>
  </si>
  <si>
    <t>35001050991 დედა</t>
  </si>
  <si>
    <t>გესტაცია: 29/ 3/7 კვირა,ნაყოფის ინტრანატალური სიკვდილი. წონა:950გრ, სიგრძე 37სმ</t>
  </si>
  <si>
    <t>ყაველაშვილი მარიამი</t>
  </si>
  <si>
    <t>25001047367 დედა</t>
  </si>
  <si>
    <t>გესტაცია:41 კვირა  წონა3.500გრ, სიგრძე 50სმ,  ახალშობილთა რესპირაციული დისტრეს-სინდრომი, მძიმე ასფიქსია მშობიარობის დროს, სუნთქვის მწვავე უკმარისობა, პნევმოთორაქსი აღმოცენებული პერინატალურ პერიოდში, ახალშობილთა კომა, შოკი დაუზუსტებელი.</t>
  </si>
  <si>
    <t>დეა გოლიაძე</t>
  </si>
  <si>
    <t>პაქსაძე ეკა</t>
  </si>
  <si>
    <t>61009027020დედა</t>
  </si>
  <si>
    <t>მშობიარობის შემდგომი სისხლდენა, კუაგულაციური დარღვევებით, ჰემორაგიული შოკი, გულის, სუნთქვის, თირკმლის, ღვიძლის მწვავე უკმარისობა. იმშობიარა 25.07.2015</t>
  </si>
  <si>
    <t>მორულაძე სოფიო</t>
  </si>
  <si>
    <t>577767764</t>
  </si>
  <si>
    <t>მიმონოშვილი  საბა</t>
  </si>
  <si>
    <t>01150095285ბავშვი</t>
  </si>
  <si>
    <t>გესტაცია 37 3/7 კვირა,ახალშობილთა ბაქტერიული სეფსისი,დაუზუსტებელი,სხვა რესპირაციული დისტრესი,მარცხენა მხრივი პნევმოთორაქი,დაუზუსტებელი,დროული ახალშობილი,წონა 3500გრ,სიგრძე 49სმ</t>
  </si>
  <si>
    <t>599100061</t>
  </si>
  <si>
    <t>ფუტკარაძე-ქამაშაძე</t>
  </si>
  <si>
    <t>26001005940   დედა</t>
  </si>
  <si>
    <t>გესტაცია 37 კვ, ნაყოფის ანტენატალური სიკვდილი, წონა 2000 გრ, სიგრძე 47 სმ</t>
  </si>
  <si>
    <t>ირმა რამიშვილი</t>
  </si>
  <si>
    <t>593 32 52 08</t>
  </si>
  <si>
    <t>მეგენეიშვილი   თამარი</t>
  </si>
  <si>
    <t>61003010247დედა</t>
  </si>
  <si>
    <t>გესტაცია 34 2/7 კვირა, მესამე ნაადრევი ოპერაციული მშობიარობა საკეისრო კვეთით. ნაყოფის ინტრანატალური სიკვდილი ერთჯერ  გადატანილი საკეისრო კვეთა. არასრულფასოვანი ნაწიბური.ჭიპლარის ჭეშმარიტი კვანძი. საშვილოსნოს ჰიპოტონია სისხლდენა.</t>
  </si>
  <si>
    <t>დავით  გვენეტაძე</t>
  </si>
  <si>
    <t>გავაშელიშვილი ეთერი</t>
  </si>
  <si>
    <t>01650085782ბავშვი</t>
  </si>
  <si>
    <t>რესპირაციული დისტრეს სინდრომი,პნევმოთორაქსი ,დაუზუსტებელი,თავის ტვინის დაზიანება დაუზუსტებელი,ენცეფალოპათია,გესტაცია 34 კვირა,წონა 1500გრ,სიგრძე 41სმ</t>
  </si>
  <si>
    <t>ოიაკობაშვილი ანა</t>
  </si>
  <si>
    <t>599161225</t>
  </si>
  <si>
    <t>კეკუტია ირმა</t>
  </si>
  <si>
    <t>29001024564დედა</t>
  </si>
  <si>
    <t>გესტაცია 39 კვირა, ნაყოფის თავით წინ მდებარეობა,  პლაცენტის ნაადრევი აცლა, ნაყოფის ინტრანატალური სიკვდილი. წონა 3130 გრ, სიგრძე 51 სმ</t>
  </si>
  <si>
    <t>599116071</t>
  </si>
  <si>
    <t>ემინოვა ხანუმ</t>
  </si>
  <si>
    <t>2865004009დედა</t>
  </si>
  <si>
    <t>ახალშობილთა რდს, ნაყოფის და ახალშობილის ინტრავენტრიკულური სისხლჩაქცევა, გესტაცია 29 კვ, წონა 1300 გრ, სიგრძე 41 სმ</t>
  </si>
  <si>
    <t>27/08/201517:15</t>
  </si>
  <si>
    <t>ჩოქური(მამრობითი)lტყუპი</t>
  </si>
  <si>
    <t>35001050991დედა</t>
  </si>
  <si>
    <t xml:space="preserve">გესტაცია 29 3/7 კვირა.წონა 1030გრ.სიგრძე 42სმ.ახალშობილთა რესპირაციული დისრეს სინდრომი.ინტრაკრანიალური სისხლჩაქცევა l ხარისხის
</t>
  </si>
  <si>
    <t xml:space="preserve">სამადაშვილი გაბრიელი </t>
  </si>
  <si>
    <t>01850074754ბავშვი</t>
  </si>
  <si>
    <t>გულის თანდაყოლილი მანკი. მარცხენა წილების ჰიპოპლაზიის სინდრომი. აორტის და მიტრალური სარქველების ატრეზია. ღია არტერიული სადინარი. ნორვუდის  პროცედურა  სანოს მოდიფიკაციით.  გულის შეგუბებითი  უკმარისობა. სამკარიანი სარქვლის ნაკლოვანება.</t>
  </si>
  <si>
    <t>595231480</t>
  </si>
  <si>
    <t>შავლიაშვილი- ბერიძე  თეონა.</t>
  </si>
  <si>
    <t>13001067519დედა</t>
  </si>
  <si>
    <t>ორსულობა 31/.6 კვირა. ნაყოფის  თავით   წინ  მდებარეობა.  ნაყოფის  ანტენატალური  სიკვდილი.</t>
  </si>
  <si>
    <t>599470723</t>
  </si>
  <si>
    <t xml:space="preserve">ნურაია-მეიტიევა </t>
  </si>
  <si>
    <t>52001023110დედა</t>
  </si>
  <si>
    <t>ორსულობა 40 კვირა, ნაყოფის ანტენატალური სიკვდილი.სქესი მამრობითი,წონა 3450გრ,სიგრძე 53სმ</t>
  </si>
  <si>
    <t>29/08/201508:00</t>
  </si>
  <si>
    <t>599141369</t>
  </si>
  <si>
    <t>მუსტაფაევა ელვირა</t>
  </si>
  <si>
    <t>12501107679დედა</t>
  </si>
  <si>
    <t>გესტაცია 25-26 კვირა,მძიმე ასფიქსია დაბადებისას მცირე წონის ახალშობილი,მძიმე დისტრესი წონა-820 სიგრძე-32სმ</t>
  </si>
  <si>
    <t>29/08/201500:05</t>
  </si>
  <si>
    <t>გაგნიძე  თამარი</t>
  </si>
  <si>
    <t>551850485</t>
  </si>
  <si>
    <t>შპს "ბათუმის სამშობიარო სახლი"</t>
  </si>
  <si>
    <t>მგალობლიშვილი მზია</t>
  </si>
  <si>
    <t>61006050383დედა</t>
  </si>
  <si>
    <t xml:space="preserve">ორსულობა 25 კვირა, მენჯით წინ მდებარეობა, ნაყოფის ანტენატალური სიკვდილი, წონა 600 გრ, სიგრძე 33 სმ
</t>
  </si>
  <si>
    <t>აბრამიან ასია</t>
  </si>
  <si>
    <t>577460102</t>
  </si>
  <si>
    <t>ნანეტაშვილი ხათუნა</t>
  </si>
  <si>
    <t>01009020949დედა</t>
  </si>
  <si>
    <t>ორსულობა 37-38 კვ, თავით წინ მდებარეობა, მკვდარი ნაყოფი. წონა 2600 გრ, სიგრძე 49 სმ</t>
  </si>
  <si>
    <t>ცვარიანი ამბაკო</t>
  </si>
  <si>
    <t>ბენდელიანი ნატო</t>
  </si>
  <si>
    <t>გასვიანი ლუკა</t>
  </si>
  <si>
    <t>49001012165დედა</t>
  </si>
  <si>
    <t>30/08/201503:45:00</t>
  </si>
  <si>
    <t>გესტაცია 27 კვირა,ახალშობილთა სხვა რესპირაციული დისტრესი,უკიდურესი უმწიფრობა,ძლიერ მცირე წონის ნაყოფი დაბადებისას,ახალშობოლთა პარკუჭშიდა სისხლჩაქცევა lll ხარისხის,გულის გაჩერება,წონა 1000გრ,სიგრძე 36 სმ,სქესი მამრობითი</t>
  </si>
  <si>
    <t>593189886</t>
  </si>
  <si>
    <t>ტყეშელაშვილი თამარო</t>
  </si>
  <si>
    <t>ტყეშელაშვილი მამრობითი</t>
  </si>
  <si>
    <t>60003009698დედა</t>
  </si>
  <si>
    <t>31/08/201514:50</t>
  </si>
  <si>
    <t>გესტაცია  34 კვირა,წონა 1880გრ,სიგრძე41 სმ,ახალშობილთა სხვა რესპირაციული დისტრესი,ანენცეფალია,ჰიდროცეფალია,ახალსობილთა კომა,პნევმოთორაქსი აღმოცენებული პერინატალურ პერიოდში</t>
  </si>
  <si>
    <t>31/08/201516:40</t>
  </si>
  <si>
    <t>ტოტოღაშვილი გვანცა</t>
  </si>
  <si>
    <t>01017040057 დედა</t>
  </si>
  <si>
    <t>გესტაციია 37 4/7 კვირა,წონა 2150გრ.სიგრძე 45სმ.გარდიგარდმო მდებარეობა.მშობიარობის l პერიოდი.ნაყოფის ალტენატალური სიკვდილი.ანემია.საშვილოსნოს შიდა ზრდის შეფერხება.</t>
  </si>
  <si>
    <t>31/08/201517:17</t>
  </si>
  <si>
    <t>წითელაძე დალი</t>
  </si>
  <si>
    <t>61010016970 დედა</t>
  </si>
  <si>
    <t>გესტაცია 31 1/7 კვირა,წონა 1040გრ,სიგრძე 33სმ.ნაადრევი ინდუცირებული მშობიარობა.ნაყოფის მენჯით წინმდებარეობა.ნაყოფის ინტრანატალური სიკვდილი.ნაყოფის განვითარების ანომალია.ჰიდროცეფალია.ხერხემლის დეფორმაცია</t>
  </si>
  <si>
    <t>31/08/201 22:10:00</t>
  </si>
  <si>
    <t>ნანი შენგელია</t>
  </si>
  <si>
    <t>577141319</t>
  </si>
  <si>
    <t>36001049266დედა</t>
  </si>
  <si>
    <t>31/08/201512:15:00</t>
  </si>
  <si>
    <t>გესტაცია 29 2/7 კვირა,მძიმე ასფიქსია დაბადებისას,დღენაკლულობის სხვა შემთხვევები,მცირე წონის ნაყოფი დაბადებისას,სქესი მდედრობითი,წონა 800გრ,სიგრძე 35სმ</t>
  </si>
  <si>
    <t>31/08/201512:25</t>
  </si>
  <si>
    <t>ეკა ობოლაძე</t>
  </si>
  <si>
    <t>555681980</t>
  </si>
  <si>
    <t>ვაშაყმაძე შორენა</t>
  </si>
  <si>
    <t>60002013709 დედა</t>
  </si>
  <si>
    <t>გესტაცია:38 კვირა, პლაცენტის დაადრევი აცლა, საკეისრო კვეთა.სქესი  მამრობითი, წონა 2.600გრ/სიგრძე49სმ</t>
  </si>
  <si>
    <t>579595252</t>
  </si>
  <si>
    <t>კუპატაძე-სახელასვილი თამარი</t>
  </si>
  <si>
    <t>21001016827დედა</t>
  </si>
  <si>
    <t xml:space="preserve">ორსულობა 37 კვირა,ნაყოფის თავით წინ მდებარეობა,ნაყოფის ანტენატალური სიკვდილი, მშობიარობის პირველი პერიოდი, სქესი მამრობითი,წონა 2500გრ,სიგრძე 48სმ.                                                                                            </t>
  </si>
  <si>
    <t>02/09/201513:20</t>
  </si>
  <si>
    <t>595557000</t>
  </si>
  <si>
    <t>ბერიძე ბერო</t>
  </si>
  <si>
    <t>61551003934ბავშვი</t>
  </si>
  <si>
    <t>შოკი დაუზუსტებელი,პერიტონიტი,განგრენოზული პერფორაციული აპენდიციტი</t>
  </si>
  <si>
    <t>02/09/201514:00</t>
  </si>
  <si>
    <t>593315264</t>
  </si>
  <si>
    <t>პავლიაშვილი ლია</t>
  </si>
  <si>
    <t>40001039253   დედა</t>
  </si>
  <si>
    <t>გესტაცია 32 კვირა, ნაადრევი მშობიარობა, ნაყოფის ანტენატალური სიკვდილი. წონა 1400 გრ, სიგრძე 36 სმ</t>
  </si>
  <si>
    <t>გუჯაბიძე  ხატია</t>
  </si>
  <si>
    <t>42001030970დედა</t>
  </si>
  <si>
    <t>გესტაცია 31კვირა,ახალშობილა რესპირაციული დისტრეს სინდრომი,დღენაკლულობა,პარკუჭშიდა სისხლჩაქცევა llხარისხის,ახალშობილთა სუნთქვის უკმარისობა,დღენაკლულთა კოაგულაციის დარღვევები,გულის გაჩერება,სქესი მდედრობითი,წონა2000გრ,სიგრძე 45სმ</t>
  </si>
  <si>
    <t>03/09/201515:10</t>
  </si>
  <si>
    <t>თეა ივანიაზერ</t>
  </si>
  <si>
    <t>577104243</t>
  </si>
  <si>
    <t>დოლმაზოვა ერნა</t>
  </si>
  <si>
    <t>01015007737დედა</t>
  </si>
  <si>
    <t>ორსულობა 37 5/7 კვირა,ნაყოფის ანტენატალური სიკვდილი,სქესი მდედრობითი,წონა 2600გრ,სიგრძე 47სმ</t>
  </si>
  <si>
    <t>03/09/201516:00</t>
  </si>
  <si>
    <t>დიდარ დიასამიძე</t>
  </si>
  <si>
    <t>ანა ჯავახიშვილი</t>
  </si>
  <si>
    <t>61550031856ბავშვი</t>
  </si>
  <si>
    <t>გესტაცია 23-24 კვირა.წონა 600გრ.სიგრძე 30სმ.უკიდურესი უმწიფრობა.მძიმე ასფიქსია.ახალშობილთა რესპირაციული დისტრესი.სუნთქვის უკმარისობა.ახალშობილთა ბაქტერიული სეფსისი.შოკი,დაუზუსტებელი.ნაყოფის და ახალშობილის პარკუჭშიდა არატრავმული სისხლჩაქცევა ll ხარისხის.ახალშობილის გულის უკმარისობა.თირკმლის უკმარისობა.</t>
  </si>
  <si>
    <t>577103290</t>
  </si>
  <si>
    <t>ფერსაშვილი    სოლომონ</t>
  </si>
  <si>
    <t>59350142016ბავშვი</t>
  </si>
  <si>
    <t>ახალშობილთა კომა,თავის ტვინის ანოქსიური დაზიანება,მძიმე ასფიქსია დაბადებისას,გესტაცია 39 კვირა,წონა 3200გრ,სიგრძე 50სმ</t>
  </si>
  <si>
    <t>04/09/201514:00</t>
  </si>
  <si>
    <t>599332500</t>
  </si>
  <si>
    <t>ნარგიხა გურბანოვა</t>
  </si>
  <si>
    <t>აბდულაევი მაჯიდ</t>
  </si>
  <si>
    <t>36250006728ბავშვი</t>
  </si>
  <si>
    <t>გესტაცია 36 კვირა.წონა 2600გრ.სიგრძე 48სმ.სეპტიცემია.სეპტიური შოკი.ახალშობილთა ბაქტერიული სეფსისი.ახალშობილთა ნეკროზული ენტეროკოლიტი.ნაწლავთა შეხორცებითი გაუვალობა.თორმეტგოჯა ნაწლავის თანდაყოლილი ატრეზია.</t>
  </si>
  <si>
    <t>599189282</t>
  </si>
  <si>
    <t>აშვეთია  ირმა</t>
  </si>
  <si>
    <t>53001054482დედა</t>
  </si>
  <si>
    <t>ორსულობა  33 კვირა,ნაყოფის ანტენატალური სიკვდილი,წონა 1500გრ,სიგრძე 38სმ</t>
  </si>
  <si>
    <t>მურღულია ზურაბი</t>
  </si>
  <si>
    <t>599561696</t>
  </si>
  <si>
    <t>მ.იაშვილის სახ.. ბავშვთა ცენტრალური საავადმყოფო.</t>
  </si>
  <si>
    <t xml:space="preserve"> 03.45.</t>
  </si>
  <si>
    <t>ჩიტაია  ქრისტინე ლევანის  ას.</t>
  </si>
  <si>
    <t>19950011283ბავშვი</t>
  </si>
  <si>
    <t>პარკუჭთაშუა ძგიდის დეფექტი,  გულის თანდაყოლილი მანკი.</t>
  </si>
  <si>
    <t>05/09/2015/  03.00. სთ.</t>
  </si>
  <si>
    <t>მათიაშვილი  მერაბი</t>
  </si>
  <si>
    <t>599908862</t>
  </si>
  <si>
    <t>გიგია თირქია</t>
  </si>
  <si>
    <t>01250096325ბავშვი</t>
  </si>
  <si>
    <t>გესტაცია: 37კვირა, ახალშობილთა სხვა რესპირაციული დისტრეს სინდრომი, პერინატალური პერიოდისთვის დამახასიათებელი ინფექციები, პნევმოთორაქსი აღმოცენებული პერინატალურ პერიოდში. სქესი : მამრობითი წონა: 3.600გრ  სიგრძე: 48სმ</t>
  </si>
  <si>
    <t>06/09/2015  01:00 სთ</t>
  </si>
  <si>
    <t>599730084</t>
  </si>
  <si>
    <t>პაიჭაძე თამარ</t>
  </si>
  <si>
    <t>01008033391   დედა</t>
  </si>
  <si>
    <t>ორსულობა 28 კვ, თავით წინ მდებარეობა, ნაყოფის ანტენატალური სიკვდილი. წონა 500 გრ, სიგრძე 25 სმ, სქესი მამრობითი</t>
  </si>
  <si>
    <t>გამყრელიძე გურანდა</t>
  </si>
  <si>
    <t>36001001780   დედა</t>
  </si>
  <si>
    <t>ორსულობა 38 კვ, თავით წინ მდებარეობა, ნაყოფის ანტენატალური სიკვდილი. წონა 5460 გრ, სიგრძე 58 სმ, სქესი მამრობითი</t>
  </si>
  <si>
    <t xml:space="preserve">გარდაცვალება შპს 'კატასტროფის მედიცინის პედიატრიული ცენტის (ქუთაისი ფილიალი)კატასტროფის მანქანაში </t>
  </si>
  <si>
    <t>კვახაძე მარიამ</t>
  </si>
  <si>
    <t>04150000156 ბავშვი</t>
  </si>
  <si>
    <t>ინტრაკრანიალური მოცულობითი დაზიანება,ტრავმული შოკი, ცერებრული კომა</t>
  </si>
  <si>
    <t>ურუმაშვილი  ოთიკო</t>
  </si>
  <si>
    <t>01650096734ბავშვი</t>
  </si>
  <si>
    <t>გესტაცია   27 5/7 კვირა,ახალშობილთა  რესპირაციული დისტრეს სინდრომი მძიმე,ძლიერ მცირე მასის ნაყოფი დაბადებისას,სქესი მამრობითი,წონა 1000გრ,სიგრძე 37 სმ</t>
  </si>
  <si>
    <t>08/09/201514:00</t>
  </si>
  <si>
    <t>ჯიბლაძე ნორა</t>
  </si>
  <si>
    <t>26001025684 დედა</t>
  </si>
  <si>
    <t>გესტაცია 39 კვირა.წონა 3050გრ.სიგრძე 50სმ.მკვდარი ნაყოფი</t>
  </si>
  <si>
    <t>იზო ჩოგოლაძე</t>
  </si>
  <si>
    <t>ბუკაკიზინა სიაღ</t>
  </si>
  <si>
    <t>გესტაცია 40 კვირა.წონა 4350გრ.სიგრძე 53სმ.მკვდარი ნაყოფი</t>
  </si>
  <si>
    <t>შარიაშვილი ანა</t>
  </si>
  <si>
    <t>წიქორიძე (მამრობითი)</t>
  </si>
  <si>
    <t>35001114085დედა</t>
  </si>
  <si>
    <t>08/09/201523:40</t>
  </si>
  <si>
    <t>გესტაცია 28 კვირა,ახალშობილთა რესპირაციული დისტრეს სინდრომი,პერინატალური პერიოდისთვის დამახასიათებელი ინფექციები, პნევმოთორაქსი აღმოცენებული პერინატალურ პერიოდში. სხვა  მცირე ზომის ნაყოფი დაბადებისას,სქესი მამრობითი,წონა 1100გრ,სიგრძე 37 სმ</t>
  </si>
  <si>
    <t>იმამალიევი ნაზილე</t>
  </si>
  <si>
    <t>28001009417    დედა</t>
  </si>
  <si>
    <t>ორსულობა 40 კვ, თავით წინ მდებარეობა, ნაყოფის ანტენატალური სიკვდილი, პრეეკლამპსია მძიმე ფორმის. წონა 4700 გრ, სიგრძე 54 სმ</t>
  </si>
  <si>
    <t>ჯიდოიანი ბარბარე</t>
  </si>
  <si>
    <t>01150032885</t>
  </si>
  <si>
    <t>სეფსისი, სეპტიური შოკი,ს/უ,თირკმლის უკმარისობა, გულ-სისხლ.უკმარისობა, გულის გაჩერება</t>
  </si>
  <si>
    <t>ბესიკ მაჭარაშვილი</t>
  </si>
  <si>
    <t>599620107</t>
  </si>
  <si>
    <t xml:space="preserve">რესულიძე თეონა </t>
  </si>
  <si>
    <t>33001065554დედა</t>
  </si>
  <si>
    <t>27კვირა ორსულობა, ნაყ.ანტენატალური სიკვდილი, მდედრ.სქესის, 560გრ/32სმ</t>
  </si>
  <si>
    <t>ხათუნა ქათამაძე</t>
  </si>
  <si>
    <t>577151819</t>
  </si>
  <si>
    <t xml:space="preserve">მულშამბაძე ირმა </t>
  </si>
  <si>
    <t>61004024566დედა</t>
  </si>
  <si>
    <t>ორსულობა 41კვირა, თავით წინ მდებარეობა, მამრ.სქესის , 3400გრ/51სმ</t>
  </si>
  <si>
    <t>577151888</t>
  </si>
  <si>
    <t>ყანჩაველი გურანდა</t>
  </si>
  <si>
    <t>01030053152დედა</t>
  </si>
  <si>
    <t>ორსულობა 36-37 კვირა,მე-4 ორსულობა,მე-3 ნაადრევი მშობიარობა,ნორმალურად მიმაგრებული პლაცენტის ნაადრევი აცლა,სისხლდენა,საკეისრო კვეთა,ნაყოფის ანტენატალური სიკვდილი,სქესი მდედრობითი,წონა 2400გრ,სიგრძე 45სმ</t>
  </si>
  <si>
    <t>11/09/201504:40</t>
  </si>
  <si>
    <t>593362590</t>
  </si>
  <si>
    <t>სუბელიანი-ტუშური იოანე</t>
  </si>
  <si>
    <t>01250094269ბავშვი</t>
  </si>
  <si>
    <t>გესტაცია 30 კვირა,ახალსობილთა სხვა რესპირაციული დისტრესი,გესტაციურ ასაკთან შედარებით მცირე მასის ახალშობილი,წყლულოვან-ნეკროზული ენტეროკოლიტი,პერინატალური პერიოდისთვის დამახასიათებელი ინფექციები,წონა 1100გრ,სიგრძე 34სმ</t>
  </si>
  <si>
    <t>11/09/201517:00:00</t>
  </si>
  <si>
    <t>577100816</t>
  </si>
  <si>
    <t>ჯაფარიძე ნინო დედა</t>
  </si>
  <si>
    <t>33001047682 დედა</t>
  </si>
  <si>
    <t>ორსულობის 34-კვირა,ნაყოფის თავით წინ მდებარეობა,ნაყოფის ანტენეტალური სიკვდილი,მახინჯი ნაყოფი,მეორე ნაადრევი მშობიარობა მკვდარი ნაყოფით. წონა-2600 / 45სმ</t>
  </si>
  <si>
    <t>ჩიკოკძე მალვინა</t>
  </si>
  <si>
    <t>593321488</t>
  </si>
  <si>
    <t>აგაჯანოვი ირინა დედა</t>
  </si>
  <si>
    <t>01027041748 დედა</t>
  </si>
  <si>
    <t>გესტაცია 32 კვირა,წონა-600გრ.სიგრძე-32სმ ნაყოფის ანტენატალური სიკვდილი,პრეკლამსია მსუბუქი.</t>
  </si>
  <si>
    <t>შპს  ემბრიო</t>
  </si>
  <si>
    <t>გაგნიძე ეკა</t>
  </si>
  <si>
    <t>01023011667 დედა</t>
  </si>
  <si>
    <t>ორსულობის 25-კვირა,ნაყოფის თავით წინ მდებარეობა,მკვდარი ნაყოფი,ნაყოფის მრავლობითი სიმახინჯე. წონა-470გრ / 25სმ</t>
  </si>
  <si>
    <t>დოლიძე ნინა</t>
  </si>
  <si>
    <t>599577677</t>
  </si>
  <si>
    <t>წულაია ია დედა</t>
  </si>
  <si>
    <t>თოლორდავა ნინო ბავშვი</t>
  </si>
  <si>
    <t>01450093996 ბავშვი</t>
  </si>
  <si>
    <t>გესტაცია 28-კვირა რესპირაციული დისტრესი,ბაქტერიული სეფსისი,მცირე წონის ნაყოფი,პნევმოთორაქსი,ინტრაკრანიალური ჰემორაგია მეორე ხარის.წონა-950გრ / 42სმ</t>
  </si>
  <si>
    <t>599110565</t>
  </si>
  <si>
    <t>ანდრიაშვილი-მიქაია ხატია</t>
  </si>
  <si>
    <t>12001093347 დედა</t>
  </si>
  <si>
    <t>გესტაცია 26-კვირა, რესპირაციული დისტრეს სინდრომი,უკიდურესი უმწიფობა,პნევმოთორაქსი აღმოცენებულ პერინატალურ პერიოდში,წონა-1000გრ / 36სმ</t>
  </si>
  <si>
    <t>თეონა ღოღობერიძე</t>
  </si>
  <si>
    <t>61008015091   დედა</t>
  </si>
  <si>
    <t>ორსულობა 31 კვ, პლაცენტის ნაადრევი აცლა დაუზუსტებელი, ნაყოფის ანტენატალური სიკვდილი,პრეეკლამპსია დაუზუსტებელი, წონა 1700 გრ, სიგრძე 43 სმ</t>
  </si>
  <si>
    <t>აბულაძე  მარინე</t>
  </si>
  <si>
    <t>სულაბერიძე ქეთევან</t>
  </si>
  <si>
    <t>ვარდანიძე გაბრიელი</t>
  </si>
  <si>
    <t>62005027367 დედა</t>
  </si>
  <si>
    <t>გესტაცია: 40-კვირა, წონა-3200გრ, სიგრძე- 50 სმ; ასფიქსია, სუნთქვის მწვავე უკმარისობა, ახალშობილთა კომა, გულის გაჩერება</t>
  </si>
  <si>
    <t>კაპანაძე ინგა</t>
  </si>
  <si>
    <t>010010400056დედა</t>
  </si>
  <si>
    <t>14/09/201514:17</t>
  </si>
  <si>
    <t>გესტაცია 34 4/7 კვირა,გესტაციურ ასაკთან შედარებით მცირე წონის ახალშობილი,ახალშობილთა რესპირაციული დისტრეს სინდრომი,თირკმლის თანდაყოლილი ანომალია,დიაფრაგმული თიაქარი,წონა 1650 გრ,სიგრძე 35 სმ</t>
  </si>
  <si>
    <t>14/09/201516:35</t>
  </si>
  <si>
    <t>599774349</t>
  </si>
  <si>
    <t>ღვინიაშვილი თეკლა</t>
  </si>
  <si>
    <t>61650031938ბავშვი</t>
  </si>
  <si>
    <t>გესტაცია  34 4/7 კვირა,ტყუპისცალი  l, ახალშობილთა ბაქტერიული სეფსისი დაუზუსტებელი,ახალშობილის სუნთქვის უკმარისობა,სხვა მცირე წონა დაბადებისას,ნაყოფის და ახალშობილის ნეკროზული ენტეროკოლიტი,სახის და კისრის თანდაყოლილი ანომალიები,შოკი დაუზუსტებელი,წონა 1900გრ,სიგრძე 40 სმ</t>
  </si>
  <si>
    <t>14/09/201515:15</t>
  </si>
  <si>
    <t>შერვაშიძე ქეთევანი</t>
  </si>
  <si>
    <t xml:space="preserve">შპს"ჯ.გოგიაშვილის კლინიკა" </t>
  </si>
  <si>
    <t>ხაჩიური თეონა  (დედა)</t>
  </si>
  <si>
    <t>59001106135 დედა</t>
  </si>
  <si>
    <t>ორსულობა 40-კვირა, ნაყოფის კეფით წინ მდებარეობა,მშობიარობის მეორე პერიოდი მკვდარი ნაყოფი. წონა-2.900 / 48 სმ</t>
  </si>
  <si>
    <t>ნათია ქარჩავა</t>
  </si>
  <si>
    <t>598561697</t>
  </si>
  <si>
    <t>მანჩხაშვილი ირინა</t>
  </si>
  <si>
    <t>47001008804დედა</t>
  </si>
  <si>
    <t>ორსულობა 38 კვ,ნორმალურად მიმაგრებული პლაცენტის ცენტრალური აცლა,ნაყოფის ანტენატალური სიკვდილი,სქესი მდედრობითი,წონა 3400გრ,სიგრზე 50სმ</t>
  </si>
  <si>
    <t>15/09/201512:00</t>
  </si>
  <si>
    <t>ვალოდია ახობაძე</t>
  </si>
  <si>
    <t>577505222</t>
  </si>
  <si>
    <t>თევზაძე მელანია</t>
  </si>
  <si>
    <t>01250064566ბავშვი</t>
  </si>
  <si>
    <t>საყლაპავის ატრეზია  ფისტულის გარეშე,ახალშობილთა ბაქტერიული სეფსისი დაუზუსტებელი,ბაქტერიული პნევმონია დაუზუსტებელი,გასტრო-ინტენსიური სისხლდენა დაუზუსტებელი,გულის უკმარისობა დაუზუსტებელი,სუნთქვის მწვავე უკმარისობა,გესტაცია 40 კვ,დაბადების წონა 2900გრ</t>
  </si>
  <si>
    <t>15/09/201515:00</t>
  </si>
  <si>
    <t>თევზაძე მაკა</t>
  </si>
  <si>
    <t>599451414</t>
  </si>
  <si>
    <t>მუხიაშვილი ვლადიმერი</t>
  </si>
  <si>
    <t>01001101107 მამა</t>
  </si>
  <si>
    <t>ორსულობა 24 კვირა.წონა 500გრ.სიგრძე 30სმ.ახალშობილთა რესპირაციული დისტრეს სინდრომი.უკიდურესი უმწიფრობა.პერინატალური პერიოდის ინფექცია.მძიმე ასფიქსია დაბადებისას.ღია არტერიული სადინარი,პნევმოთორაქსი,გულ-სისხლძარღვთა სისტემის უკმარისობა</t>
  </si>
  <si>
    <t>ძაანან ზამანოვა</t>
  </si>
  <si>
    <t>01750096316ბავშვი</t>
  </si>
  <si>
    <t>ორსულობა 37 კვირა.გულის  მარცხენამხრივი ჰიპოპლაზიის სინდრომი,რესპირაციული დისტრეს სინდრომი.ღია არტერიული სადინარი.გესტაციურ ასაკთან შედარებით პატარა ნაყოფი.გულ-სისხლძარღვთა უკმარისობა</t>
  </si>
  <si>
    <t>17/09/201501:00:00</t>
  </si>
  <si>
    <t>ჟვანია მედეა</t>
  </si>
  <si>
    <t>19001068273 დედა</t>
  </si>
  <si>
    <t>ორსულობა 30 კვირა.წონა 500გრ.სიგრძე 26სმ.ნაადრევი მშობიარობა,მკვდარი ნაყოფი</t>
  </si>
  <si>
    <t>17/09/201501:40:00</t>
  </si>
  <si>
    <t>ტორუა ნესტანი</t>
  </si>
  <si>
    <t>19001073937 დედა</t>
  </si>
  <si>
    <t>ორსულობა 28 კვირა.წონა 800 გრ.სიგრძე 31 სმ.ნაადრევი მშობიარობა.მკვდარი ნაყოფი</t>
  </si>
  <si>
    <t>ბოჭორიშვილი მანანა</t>
  </si>
  <si>
    <t>26001028911დედა</t>
  </si>
  <si>
    <t>ორსულობა 23 2/7 კვირა,მესამე ნაადრევი მშობიარიბა,მკვდარი ნაყოფი,სქესი 450გრ,სიგრძე 26სმ</t>
  </si>
  <si>
    <t>კვანტიძე  ნინო</t>
  </si>
  <si>
    <t>18001065074 დედა</t>
  </si>
  <si>
    <t xml:space="preserve">გესტაცია 34-35 კვირა, წონა 1,900, 37 სმ ,მრ  ნაყოფის თავითწინმდებარეობა, ნორმალურად მიმაგრებული მომყოლის ნაწილობრივი აცლა, სანაყოფე წყლების ნაადრევი დაღვრა, სისხლდენა, ნაყოფის არაკეთილსაიმედო მდგომარეობა, ნაყოფის განვითარების  ანომალია  </t>
  </si>
  <si>
    <t>გოგაძე ხათუნა</t>
  </si>
  <si>
    <t>599 46 56 58</t>
  </si>
  <si>
    <t>იაშვილი მაგული (დედა)</t>
  </si>
  <si>
    <t>4741047946  დედა</t>
  </si>
  <si>
    <t>ორსულობა 24-კვირა,თავით წინ მდებარეობა,ნაყოფის ინტრანატალური სიკვდილი,გადატანილი საკეისრო კვეთა,წონა-400გრ. სიგრძე-25სმ</t>
  </si>
  <si>
    <t>ნინო ცინცაძე (დედა)</t>
  </si>
  <si>
    <t xml:space="preserve">რეზიკო შოთაძე </t>
  </si>
  <si>
    <t>6185003231 (ბავშვი)</t>
  </si>
  <si>
    <t>გესტაცია 37-კვირა,ახალშობილთა სხვა რესპირაციული დისტრესი,ბაქტერიული სეფსისი,ახალშობილთა სუნთქვითი უკმარისობა,ახალშობილთა პარკუჭშიდა სისხლჩაქცევა მეორე ხარისხის. წონა-3600  / 51სმ</t>
  </si>
  <si>
    <t>577202930</t>
  </si>
  <si>
    <t>ნინო არნანია</t>
  </si>
  <si>
    <t>19001073224-დედა</t>
  </si>
  <si>
    <t>ორსულობა 37 კვირა, ტყუპი ნაყოფი, ანტენატალური სიკვდილი, მშობიარობის  პირველი პერიოდი, რეზუს უარყოფითი ჯგუფის სისხლით, დამძიმებული სამეანო ანამნეზით. მესამე საკეისრო. I-ტყუპი: 3000გრ-48სმ. მამრობითი.</t>
  </si>
  <si>
    <t>ორსულობა 37 კვირა, ტყუპი ნაყოფი, ანტენატალური სიკვდილი, მშობიარობის  პირველი პერიოდი, რეზუს უარყოფითი ჯგუფის სისხლით, დამძიმებული სამეანო ანამნეზით. მესამე საკეისრო. II-ტყუპი: 1600გრ-39სმ. მდედრობითი</t>
  </si>
  <si>
    <t>გოლაშვილი მარიამი</t>
  </si>
  <si>
    <t>01350095710ბავშვი</t>
  </si>
  <si>
    <t>25/08/2015</t>
  </si>
  <si>
    <t>თავის ტვინის ანოქსიური დაზიანება, დაუზუსტებელი სისხლდენა ფილტვიდან, აღმოცენებული პერინატალურ პერიოდში, სუნთქვის უკმარისობა, ახალშობილთა სეფსისი, ცერებრული იშემია, ღია არტერიული სადინარი. გესტაცია 39 კვირა, წონა 2800 გრ, სიგრძე 48 სმ</t>
  </si>
  <si>
    <t>18/09/201519:00</t>
  </si>
  <si>
    <t>მზია მამასახლისი</t>
  </si>
  <si>
    <t>595192010</t>
  </si>
  <si>
    <t>33001034030დედა</t>
  </si>
  <si>
    <t>16/09/2015</t>
  </si>
  <si>
    <t>ახალშობილთა რდს, ს/უ, უკიდურესი უმწიფრობა, ძალზე მცირე წონის ახალშობილი დაბადებისას, ასფიქსია საშუალო სიმძიმის. გესტაცია 26 კვ, წონა 1000 გრ, სიგრძე 35 სმ</t>
  </si>
  <si>
    <t>18/09/201521:55</t>
  </si>
  <si>
    <t>577104251</t>
  </si>
  <si>
    <t xml:space="preserve">ხლაბუსტოვი მარინა </t>
  </si>
  <si>
    <t>25001049389 (დედა)</t>
  </si>
  <si>
    <t>ორსულობა:22კვირა, თავით წინ მდებარეობა, ნაყოფის ინტრანატალური სიკვდილი, წონა: 450გრ, სიგრძე 25სმ</t>
  </si>
  <si>
    <t>19.09.2015  15:00სთ</t>
  </si>
  <si>
    <t xml:space="preserve">მარტიაშვილი ქეთევანი </t>
  </si>
  <si>
    <t>01024051730 (დედა)</t>
  </si>
  <si>
    <t>ორსულობა: 30კვირა, ტყუპი ნაყოფი, ll ტყუპი, თავით წინ მდებარეობა, ანტენატალური სიკვდილი. წონა:700გრ. სიგრძე :35სმ</t>
  </si>
  <si>
    <t>19.09.2015  15:20სთ</t>
  </si>
  <si>
    <t>ნემსაძე მამუკა</t>
  </si>
  <si>
    <t>დაშდამიროვი შამილ</t>
  </si>
  <si>
    <t>28550014404დედა</t>
  </si>
  <si>
    <t>12/09/2015</t>
  </si>
  <si>
    <t>გესტაცია 40კვირა,ახალშობილთა სუნთქვის უკმარისობა,პნევმოთორაქსი აღორძინებული პერინატალურ პერიოდში,ახალშობილთა რესპირაციული დისტრეს სინდრომი,ნაყოფის და ახალშობილის პარკუჭშიდა არატრავმული სისხლჩაქცევა ll ხარისხის,ახალშობილთა ბაქტერიული სეფსისი დაუზუსტებელი,წონა 2800გრ,სიგრძე 46 სმ</t>
  </si>
  <si>
    <t>21/09/201510:55:00</t>
  </si>
  <si>
    <t>ხომერიკი თინათინ</t>
  </si>
  <si>
    <t>599747976</t>
  </si>
  <si>
    <t>მაკარიძე სალომე</t>
  </si>
  <si>
    <t>18001060885 (დედა)</t>
  </si>
  <si>
    <t>ორსულობა 41 კვირა, თავით წინ მდებარეობა, მკვდარი ნაყოფი, წონა:3.400გრ სიგრძე:50სმ</t>
  </si>
  <si>
    <t>21.09.2015  19:00სთ</t>
  </si>
  <si>
    <t>დოღონაძე გაბრიელი</t>
  </si>
  <si>
    <t>60350042547ბავშვი</t>
  </si>
  <si>
    <t>19/09/2015</t>
  </si>
  <si>
    <t>გესტაცია 36 კვირა,ახალშობილთა რესპირაციული დისტრეს სინდრომი,თავის ტვინის შეშუპება გამოწვეული სამშობიარო ტრავმით,ახალშობილთა ბაქტერიული სეფსისი,ახალშობილთა სხვა
 გასტრო-ინტესტინური სისხლდენა,წონა 2000გრ,სიგრძე 45 სმ</t>
  </si>
  <si>
    <t>21/09/201517:00:00</t>
  </si>
  <si>
    <t>გამდლიშვილი ნონა</t>
  </si>
  <si>
    <t>ნადაშვილი გიორგი</t>
  </si>
  <si>
    <t>01650096724 ბავშვი</t>
  </si>
  <si>
    <t>06.09.2015</t>
  </si>
  <si>
    <t>გესტაცია 24 3/7 კვირა , წონა 600გრ, სიგრძე 30 სმ, ახალშობილთა რესპირატ.დისტრეს სინდრომი, ახალშობილთა ბაქტერიული სეფსისი დაუზუსტებელი, ინტრაკრანიალური სისხლჩაქცევა მე-4 ხარისხის, უკიდურსი უმწიფრობა, ძლიერ მცირე წონის ნაყოფი.</t>
  </si>
  <si>
    <t>557208475</t>
  </si>
  <si>
    <t>გოგიტიძე ნათია</t>
  </si>
  <si>
    <t>61004071367 დედა</t>
  </si>
  <si>
    <t>გესტაცია 26 კვირა, 750 გრ-35 სმ; მდედრობითი, ნაადრევი მშობიარობა, ნაყოფის ანტენატალური სიკვდილი</t>
  </si>
  <si>
    <t>22/09/201515:30:00</t>
  </si>
  <si>
    <t>577567677</t>
  </si>
  <si>
    <t>ჩილვირ ნათია</t>
  </si>
  <si>
    <t>60001159672დედა</t>
  </si>
  <si>
    <t>ორსულობა 39 კვირა,ნორმალურად მიმაგრებული პლაცენტის ნაადრევი აცლა,ნაყოფის ანტენატალური სიკვდილი,სქესი მამრობითი,წონა 2950გრ, სიგრძე 49სმ</t>
  </si>
  <si>
    <t>23/09/201510:30:00</t>
  </si>
  <si>
    <t>ბენდელიანი სოფიო</t>
  </si>
  <si>
    <t>27001007375დედა</t>
  </si>
  <si>
    <t>ორსულობა 26 კვირა,მრავალწყლიანობა,ტყუპი ნაყოფი,l  ტყუპი  ნაყოფის ანტენატალური  სიკვდილი,სქესი მდედრობითი,წონა 650გრ,სიგრძე 30სმ</t>
  </si>
  <si>
    <t>23/09/201507:30:00</t>
  </si>
  <si>
    <t>595773134</t>
  </si>
  <si>
    <t>l l ტყუპი</t>
  </si>
  <si>
    <t>ორსულობა 26 კვირა,მრავალწყლიანობა,ტყუპი ნაყოფი,  l l ტყუპი ნაყოფის ანტენატალური  სიკვდილი,სქესი მდედრობითი,წონა 1000გრ,სიგრძე 33სმ</t>
  </si>
  <si>
    <t>23/09/201507:45:00</t>
  </si>
  <si>
    <t>ინჯი ისკანდაროვი</t>
  </si>
  <si>
    <t>01950091102ბავშვი</t>
  </si>
  <si>
    <t>30/06/2015</t>
  </si>
  <si>
    <t xml:space="preserve"> სიკვდილის სხვა დაუზუსტებელი და არაზუსტად განსაზღვრული მიზეზები;კლინიკაში შესვლისაც იყო უკვე გვამი.                                                                                                                                                                                                                                           P.S გესტაცია დაბადებისას 39-40 კვირა,საკეისრო კვეთა</t>
  </si>
  <si>
    <t>24/09/201506:20</t>
  </si>
  <si>
    <t>შამედოვი მაია</t>
  </si>
  <si>
    <t>599168098     577090700</t>
  </si>
  <si>
    <t>ნათია ვაშაკიძე (დედა)</t>
  </si>
  <si>
    <t>61004037257(დედა)</t>
  </si>
  <si>
    <t>24/09/2015   20:00</t>
  </si>
  <si>
    <t>ორსულობა 38-კვირა,ნაყოფის თავით წინ მდებარეობა,მკვდარი ნაყოფი,წონა-3.500 / 51სმ</t>
  </si>
  <si>
    <t>577725646</t>
  </si>
  <si>
    <t>მიქელაძე  მალვინა</t>
  </si>
  <si>
    <t>61010018013დედა</t>
  </si>
  <si>
    <t>ორსულობა 40 კვირა,ნაყოფის თავით წინ მდებარეობა,მკვდარი ნაყოფი.სქესი მამრობითი,წონა 3400გრ,სიგრძე 52სმ</t>
  </si>
  <si>
    <t>25/09/201509:52</t>
  </si>
  <si>
    <t>577106963</t>
  </si>
  <si>
    <t>წეწვაძე ნათია (დედა)</t>
  </si>
  <si>
    <t>59001128512დედა</t>
  </si>
  <si>
    <t>ორსულობა 38 5/7 კვირა , თავით წი მდებარეობა, ნაყოფის ანტენატალური სიკვდილი, წონა:3.600გრ, სიგრძე:50სმ</t>
  </si>
  <si>
    <t>26.09.2015   00:14სთ</t>
  </si>
  <si>
    <t>გუკასოვა ანჟელა (დედა)</t>
  </si>
  <si>
    <t>01020000179დედა</t>
  </si>
  <si>
    <t>ახალშობილთა სხვა რესპირაციული დისტრესი, შოკი დაუზუსტებელი, გულის უკმარისობა,ცერებრალური მდგომარეობის დარღვევები დაუზუსტებელი,ღია არტერიული სადინარი, ღია არტერიული ხვრელი.</t>
  </si>
  <si>
    <t>26.09.2015  06:55სთ</t>
  </si>
  <si>
    <t>დანეილია თამარ</t>
  </si>
  <si>
    <t>კულდონაშვილი მარიამი</t>
  </si>
  <si>
    <t>01450096149ბავშვი</t>
  </si>
  <si>
    <t>გესტაცია;33+5 დღე, წონა 1600/42 სიგრძე, ახალშ.რესპირატორული დისტრეს სინდრომი, გესტაციის ასაკთან შედარებით მცირე ნაყოფი, სუნთქვითი უკმარისობა, გულ-სისხლძარღვთა უკმარისობა, ახალშობილთა ბაქტერიული სეფსისი, წინაგულთა ძგიდის დეფექტი, საყლაპავის ატრეზიატრაქია- საყლაპავის ფისტულით.</t>
  </si>
  <si>
    <t>პატარქალიშვილი ქეთევან</t>
  </si>
  <si>
    <t>01009010881დედა</t>
  </si>
  <si>
    <t>ორსულობა 22 კვირა, ნაადრევი მშობიარობა, მკვდარი ნაყოფი. წონა 480 გრ, სიგრძე 32 სმ</t>
  </si>
  <si>
    <t>ჯოპუა ალიასი(მამა)</t>
  </si>
  <si>
    <t>ჯოპუა დამირი</t>
  </si>
  <si>
    <t>აფხაზი</t>
  </si>
  <si>
    <t>17/10/2013</t>
  </si>
  <si>
    <t>სუნთქვის უკმარისობა.მწვავე მიელოიდური ლეიკემია.თრომბოციტოპენია</t>
  </si>
  <si>
    <t>28.09.2015 01:00</t>
  </si>
  <si>
    <t>593270269</t>
  </si>
  <si>
    <t>ხაშური-შპს "ალიანს მედ სერვისი"</t>
  </si>
  <si>
    <t>სოფია ხოსიკურიძე(დედა)</t>
  </si>
  <si>
    <t>08001032936 დედა</t>
  </si>
  <si>
    <t>28/09/2015 00:20</t>
  </si>
  <si>
    <t>ორსულობა 41 კვირა.წონა 3300გრ.სიგრძე 51 სმ.მკვდარი ნაყოფი</t>
  </si>
  <si>
    <t>28.09.2015 00:20</t>
  </si>
  <si>
    <t>599251520</t>
  </si>
  <si>
    <t>გოგიაშვილის კლინიკა</t>
  </si>
  <si>
    <t>გუზიტაშვილი ნათელა</t>
  </si>
  <si>
    <t>59001076178 (დედა)</t>
  </si>
  <si>
    <t>ორსულობა:28კვირა, ნაყოფის მენჯით წინ მდებარეობა, მშობიარობის II პერიოდი, დამძიმებული გინეკოლოგიური ანამნეზი, 6 ხელოვნური აბორტი. წონა:1000გრ სიგრძე:35სმ</t>
  </si>
  <si>
    <t>29.09.2015  16:40სთ</t>
  </si>
  <si>
    <t>გვარლიანი მანანა</t>
  </si>
  <si>
    <t>40001001541დედა</t>
  </si>
  <si>
    <t>ორსულობა 36 2/7 კვირა,ნაყოფის მენჯით  წინ მდებარეობა,სანაყოფო წყლების ნაადრევი დაღვრა,ნორმალურად მიმაგრებული პლაცენტის ნაადრევი აცლა,სისხლდენა,საკეისრო კვეთა,ნაყოფის ანტენატალური სიკვდილი,სქესი მამრობითი,წონა 2800გრ,სიგრძე 48სმ</t>
  </si>
  <si>
    <t>30/09/201513:48</t>
  </si>
  <si>
    <t>გელაშვილი ფატმანი</t>
  </si>
  <si>
    <t>გელაშვილი-ტაბატაძე (მრ)</t>
  </si>
  <si>
    <t>57001054200(დედა)</t>
  </si>
  <si>
    <t>30.09.2015</t>
  </si>
  <si>
    <t>თავის ტვინის ანოქსიური დაზიანება, მძიმე ასფიქსია, ახალშობილთაკომა, გ/უ, ს/უ</t>
  </si>
  <si>
    <t>599333352</t>
  </si>
  <si>
    <t>0-1 წლამდე</t>
  </si>
  <si>
    <t>დეკანიძე დათა</t>
  </si>
  <si>
    <t>61150031987(ბავშვი)</t>
  </si>
  <si>
    <t>18.08.2015</t>
  </si>
  <si>
    <t>ინტრაცერებრული სისხლჩაქცევა მრავლობითი ლოკალიზაციით, კოაგულოპათია, კომა, ს/უ, გესტაცია 40 კვ, წონა 3700 გრ, სიგრძე 51 სმ</t>
  </si>
  <si>
    <t>577796919</t>
  </si>
  <si>
    <t>ლომთაძე ნანა</t>
  </si>
  <si>
    <t>49001012292დედა</t>
  </si>
  <si>
    <t>ორსულობა 25  3/7 კვირა,ნაყოფის განვითარების ანომალია:აკრანია,ანენცეფალია,ორჯერ გადატანილი საკეისრო კვეთა,ნაყოფის ინტრანატალური სიკვდილი,სქესი მამრობითი,წონა 680 გრ,სიგრძე 30სმ</t>
  </si>
  <si>
    <t>გორის „იავნანა“</t>
  </si>
  <si>
    <t>ხეთაგური რუსუდანი</t>
  </si>
  <si>
    <t>59004004506 დედა</t>
  </si>
  <si>
    <t>02.10.2015</t>
  </si>
  <si>
    <t>ორსულობა 37 კვირა.წონა 1700გრ.სიგრძე 44სმ.ნაყოფის თავის წინ მდებარეობა.სანაყოფე წყლების ნაადრავი დაღვრა.მშობიარობის   l    პერიოდი.ნაყოფის ანტენატალური სიკვდილი</t>
  </si>
  <si>
    <t>02.10.2015 01:10</t>
  </si>
  <si>
    <t>599787796</t>
  </si>
  <si>
    <t>იმედის სამშობიარო სახლი</t>
  </si>
  <si>
    <t xml:space="preserve">მაკარაძე მანანა </t>
  </si>
  <si>
    <t>61006034195  დედა</t>
  </si>
  <si>
    <t>37-კვირის ორსულობა,თავით წინ მდებარეობა,დამძიმებული სამეანო ანამნეზი,,2012 წელს გადატანილი საკეისრო კვეთა,დამძიმებული გინეკოლოგიური ანამნეზი,2-ი თვითნებური აბორტი.მკვდარი ნაყოფი.არასრულფასოვანი ნაწიბური.წონა-3600/51სმ</t>
  </si>
  <si>
    <t>593390550</t>
  </si>
  <si>
    <t xml:space="preserve">მაძღარაშვილი ნატალია </t>
  </si>
  <si>
    <t>01950097058  ბავშვი</t>
  </si>
  <si>
    <t>07.09.2015</t>
  </si>
  <si>
    <t>გესტაცია 26-კვირა,წონა-900გრ,34სმ, ახალშობილთა რესპირაციული დისტრესი,უკიდურესი უმწიფრობა,ნაწლავის პერფორაცია,ღია არტერიული სადინარი.</t>
  </si>
  <si>
    <t xml:space="preserve">დევაძე ხათუნა </t>
  </si>
  <si>
    <t>09001006993  დედა</t>
  </si>
  <si>
    <t>ორსულობის 33-კვირა,თავით წინ მდებარეობა,ნაყოფის ანტენატალური სიკვდილი,რეზუს უარყოფითი კუთვნილების სისხლი,ქრონიკული ინფექციების მატარებელი,წონა-2000 / 44სმ</t>
  </si>
  <si>
    <t>577151848</t>
  </si>
  <si>
    <t xml:space="preserve">გვარამია შორენა </t>
  </si>
  <si>
    <t>62004025658  დედა</t>
  </si>
  <si>
    <t>გესტაცია 30 კვირა,წონა-1800გრ/ 40სმ ახალშობილთა რესპირაციული დისტრესი,გულის თანდაყოლილი მანკი.</t>
  </si>
  <si>
    <t>577109201</t>
  </si>
  <si>
    <t xml:space="preserve">ღუდუშაური
</t>
  </si>
  <si>
    <t xml:space="preserve">გაბისონია ეკატერინე </t>
  </si>
  <si>
    <t>62001003373 დედა</t>
  </si>
  <si>
    <t>ორსულობა 23 კვირა, მენჯით წინ მდებარეობა,ნაყოფის ანტენატალური სიკდილი, სანაყოფე წყლების ნაადრევი დაღვრა, დამძიმებული სამეანო ანამნეზი, ორჯერ გადატანილი საკეისრო კვეთა, ცირკულარული ნაკერი საშვილოსნოს ყელზე. წონა:400გრ, სიგრძე: 25სმ.</t>
  </si>
  <si>
    <t>02:50სთ</t>
  </si>
  <si>
    <t>ჯუღელი სოფიკო</t>
  </si>
  <si>
    <t>18001067004-დედა</t>
  </si>
  <si>
    <t>04.10.2015</t>
  </si>
  <si>
    <t>გესტაცია:27-28 კვირა, წონა-950გრ, სიგრძე-32 სმ, მამრობითი; ნაადრევი მშობიარობა,ნაყოფის განვითარების მრავლობითი ანომალიები, გულ-სისხლძარღვთა და ცენტრალური ნერვული სისტემის ანომალიები, 40 ერთეული გულისცემა.</t>
  </si>
  <si>
    <t>598555956</t>
  </si>
  <si>
    <t>ჯაიანი  ჯუნა</t>
  </si>
  <si>
    <t>59001009576 დედა</t>
  </si>
  <si>
    <t>გესტაცია 24-25 კვირა, წონა 700გრ, 35 სმ, თავითწინმდებარეობა, სანაყოფე წყლების ნაადრევი დაღვრა, ნაყოფის ინტრანატალური სიკვდილი, ანემია დაუზუსტებელი</t>
  </si>
  <si>
    <t xml:space="preserve">ალიევა აინურა </t>
  </si>
  <si>
    <t>ალიევა-აბასოვა რუგავა</t>
  </si>
  <si>
    <t>01650098650 ბავშვი</t>
  </si>
  <si>
    <t>26.09.2015 17:23</t>
  </si>
  <si>
    <t>ორსულობა 33 4/7 კვირა.წონა 1700 გრ.სიგრძე 43სმ.ახალშობილთა სხვა რესპირაციული დისტრესი .ახალშობილთა ბაქტერიული სეფსისი,დაუზუსტებელი.სეპტიური შოკი.მცირე წონის ნაყოფი დაბადებისას.</t>
  </si>
  <si>
    <t>ილურიძე მაია</t>
  </si>
  <si>
    <t>01950092230 ბავშვი</t>
  </si>
  <si>
    <t>21/05/2015</t>
  </si>
  <si>
    <t>სასწრაფო დახმარების ბრიგადას გარდაცვლილი დახვდა ადგილზე 11:43 , ტყუპისცალი, გადმოცემული ინფორმაციის  საფუძველზე ბავშვებს 05/10/2015 ჩაუტარდა 5 კომპონენტიანი (დიფტერია,ყივანახველა,ტეტანუსი, B  ჰეპატიტი, ინფლუენსია) აცრა, მეორე ტყუპისცალი ამჟამად იმყოფება  კლინიკა "გლობალმედში"</t>
  </si>
  <si>
    <t>577 100 303</t>
  </si>
  <si>
    <t>ჩხაიძე გვანცა (დედა)</t>
  </si>
  <si>
    <t>01024074926 დედა</t>
  </si>
  <si>
    <t>გესტაცია 31, კვირა, წონა 500 გრ, 26 სმ, ტყუპი ნაყოფი, პირველი ნაყოფის ანტენატალური სიკვდილი, ნაყოფის მენჯით წინმდებარეობა</t>
  </si>
  <si>
    <t xml:space="preserve">ეკა კვირიკაშვილი </t>
  </si>
  <si>
    <t>კვირიკაშვილი მრ</t>
  </si>
  <si>
    <t>59001001885 დედა</t>
  </si>
  <si>
    <t>06/10/2015  15:40</t>
  </si>
  <si>
    <t>გესტაცია 22 კვირა, წონა 500გრ, 35 სმ, ასფიქსია დაბადებისას, ძლიერ მცირე მასის ახალშობილი დაბადებისას</t>
  </si>
  <si>
    <t>ლაზარაძე ლია</t>
  </si>
  <si>
    <t xml:space="preserve">გახარია კესო </t>
  </si>
  <si>
    <t xml:space="preserve">ძველაია დაჩი </t>
  </si>
  <si>
    <t>01250095987</t>
  </si>
  <si>
    <t>26.08.2015</t>
  </si>
  <si>
    <t>ახალშობილთა ბაქტერიული სეფსისი,ბაქტერიული მენინგიტი,ახალშობილთა სხვა რესპირაციული დისტრესი,მცირე წონის ნაყოფი დაბადებისას.გესტაცია 37-კვირა. 1900გრ.43-სმ</t>
  </si>
  <si>
    <t>06.10.2015/  20:00:00</t>
  </si>
  <si>
    <t>ნათია ჯანჯღავა</t>
  </si>
  <si>
    <t>გულუა ბარბარე</t>
  </si>
  <si>
    <t>51250002161</t>
  </si>
  <si>
    <t>24.02.2015</t>
  </si>
  <si>
    <t>07.10.2015/  7:08:00</t>
  </si>
  <si>
    <t>595073527</t>
  </si>
  <si>
    <t>სირბილაძე დათუნა</t>
  </si>
  <si>
    <t>01953014926 ბავშვი</t>
  </si>
  <si>
    <t>რეტინობლასტომა, სხვა დაუზუსტებელი კონვულსიები, სუნთქვის მწვავე უკმარისობა</t>
  </si>
  <si>
    <t>07.10.2015  20:30სთ</t>
  </si>
  <si>
    <t>ბიბილაშვილი გია</t>
  </si>
  <si>
    <t>მამისაშვილი ანა</t>
  </si>
  <si>
    <t>მამისაშვილი-ქარჩხაძე</t>
  </si>
  <si>
    <t>13001058830  დედა</t>
  </si>
  <si>
    <t>06.10.2015</t>
  </si>
  <si>
    <t>ახალშობილთა რდს, ხორხის და ტრაქეის სტენოზი, საყლაპავის ატრეზია, წინაგულთა შუა ძგიდის დეფექტი, თორმეტგოჯა ნაწლავის ატრეზია. გესტაცია 36 კვ, წონა 1800 გრ, სიგრძე 95 სმ</t>
  </si>
  <si>
    <t>კასპის მედალფა</t>
  </si>
  <si>
    <t>ანდღულაძე მაკა</t>
  </si>
  <si>
    <t>33001021006   დედა</t>
  </si>
  <si>
    <t>ორსულობა 40 კვ, ნაყოფის თავით წინ მდებარეობა, პლაცენტის ნაადრევი აცლა, მკვდარი ნაყოფი. წონა 3200 გრ, სიგრძე 51 სმ</t>
  </si>
  <si>
    <t>577628850</t>
  </si>
  <si>
    <t>01950060361 ბავშვი</t>
  </si>
  <si>
    <t>11.06.2014</t>
  </si>
  <si>
    <t xml:space="preserve">სუნთქვის მწვავე უკმარისობა, ხორხის სტენოზი, სპონტანური პნევმოთორაქსი, ტრამვული კანქვეშა ემფიზემა, დაუნის სინდრომი, </t>
  </si>
  <si>
    <t>577 55 51 23</t>
  </si>
  <si>
    <t>ნეფარიძე მარიამ</t>
  </si>
  <si>
    <t>01250092014 ბავშვი</t>
  </si>
  <si>
    <t>11.07.2015</t>
  </si>
  <si>
    <t xml:space="preserve">ახალშობილთა რდს, დღენაკლულობის სხვა შემთხვევები, გულმკერდისა და წელის სპინაბიფიდა პერფორაციის გარეშე, გულმკერდის ძვლების თანდაყოლილი ანომალიები, ბრონქოპულმონური დისპლაზია გავიტარებული პერინატალურ პერიოდში, ნეკნების თანდაყოლილი ანომალიები </t>
  </si>
  <si>
    <t xml:space="preserve">599 11 05 65 </t>
  </si>
  <si>
    <t>ასლანოვა აიდა</t>
  </si>
  <si>
    <t>15001021131 დედა</t>
  </si>
  <si>
    <t>გესტაცია 24 კვირა, წონა 690 გრ, 29 სმ, ნაყოფის თავითწინმდებარეობა, პირველი ნაადრევი მშობიარობა მკვდარი ნაყოფით</t>
  </si>
  <si>
    <t xml:space="preserve">მანჯგალაძე ნინო </t>
  </si>
  <si>
    <t>599 88 90 24</t>
  </si>
  <si>
    <t>გორი "იავნანა"</t>
  </si>
  <si>
    <t>კაცელაშვილი დავით</t>
  </si>
  <si>
    <t>კაცელაშვილი გიორგი</t>
  </si>
  <si>
    <t>59750014665ბავშვი</t>
  </si>
  <si>
    <t>ნაწლავური ინფექცია დაუზუსტებელი</t>
  </si>
  <si>
    <t>მერაბ ძორელაშვილი</t>
  </si>
  <si>
    <t>სიუკაშვილი ირინა (დედა)</t>
  </si>
  <si>
    <t>ბაჟუნაიშვილი ლიზი (ბავშვი)</t>
  </si>
  <si>
    <t>61251004085 (ბავშვი)</t>
  </si>
  <si>
    <t>შოკი დაუზუსტებელი გულის გაჩერება,მძიმე ცილა,ენერგეტიკული დეფექტი დაუზუსტებელი</t>
  </si>
  <si>
    <t>593315978</t>
  </si>
  <si>
    <t>ლობაჩევა ალიონა (დედა)</t>
  </si>
  <si>
    <t>01003000006 (დედა)</t>
  </si>
  <si>
    <t>ორსულობა 24-კვირა,თავით წინ მდებარეობა,სანაყოფე სითხის ნაადრევი დაღვრა,მშობიარობის პირველი პერიოდი,ნაყოფის ინტრანატალური სიკვდილი.წონა-530გრ,29სმ</t>
  </si>
  <si>
    <t>599193979</t>
  </si>
  <si>
    <t>შპს ,, შარაშიძის სამედიცინო ცენტრი"</t>
  </si>
  <si>
    <t>ტუღუში მაკა (დედა)</t>
  </si>
  <si>
    <t>23001005173 (დედა)</t>
  </si>
  <si>
    <t>ორსულობა 38-კვირა,ნაყოფის ანტენატალური სიკვდილი,წონა-2.700 / 50სმ</t>
  </si>
  <si>
    <t xml:space="preserve">გუჯაბიძე ვიქტორია </t>
  </si>
  <si>
    <t>595223757</t>
  </si>
  <si>
    <t xml:space="preserve">გოგუაძე გვანცა </t>
  </si>
  <si>
    <t>ტრაპაიძე იოანე</t>
  </si>
  <si>
    <t>01024051747 (დედა)</t>
  </si>
  <si>
    <t>21.09.2015</t>
  </si>
  <si>
    <t>გესტაცია 28-კვირა,წონა-900გრ,41-სმ,ახალშობილთა რესპირაციული დისტრესი,ნაყოფისა და ახალშობილების ნეკროზული ენტეროკოლიტი,ახალშობილთა ბაქტერიული სეფსისი.</t>
  </si>
  <si>
    <t>577108339</t>
  </si>
  <si>
    <t>მამედოვა ელნარა (დედა)</t>
  </si>
  <si>
    <t>10001059233 (დედა)</t>
  </si>
  <si>
    <t>ორსულობა 27 კვირა. მძიმე პრეეკლამფსია, ნაყოფის ინტრანატალური სიკვდილი, ინვიტრო განაყოფიერება, წონა: 600გრ, სიგრძე: 30სმ</t>
  </si>
  <si>
    <t>11.10.2015  10:10სთ</t>
  </si>
  <si>
    <t>კვირიკაძე გაბრიელ</t>
  </si>
  <si>
    <t>61550032104ბავშვი</t>
  </si>
  <si>
    <t>სუნთქვის მწვავე უკმარისობა, ბრონქოპულმონალური დისპლაზია, ახალშობილთა ბაქტერიული მენინგიტი, ჰიდროცეფალია, ახალშობილთა ბაქტერიული სეფსისი, მცირე წონის ნაყოფი. გესტაცია:32 კვირა, წონა 1.600 სიგრძე :43სმ</t>
  </si>
  <si>
    <t>11.10.2015  17:20სთ</t>
  </si>
  <si>
    <t>ანდიაშვილი-მიქაია მათე</t>
  </si>
  <si>
    <t>01550097159 ბავშვი</t>
  </si>
  <si>
    <t xml:space="preserve">ახალშობილთა რესპირაციული დისტრეს სინდრომი, ახალშობილთა უკიდეურესი უმწიფრობა, ძლიერ მცირე წონის ნაყოფი, ახალშობილთა ბაქტერიული სეფსისი დაუზუსტებელი, სეპტიური შოკი, პნევმოთორაქსი აღმოცენებული პერინატალურ პერიოდში, ინტრაკრანიალური ჰემორაგია II ხარისხი, II ტყუპი, გესტაცია: 26კვირა , წონა: 1000გრ სიგრძე: 36სმ. </t>
  </si>
  <si>
    <t>11.10.2015  10:30სთ</t>
  </si>
  <si>
    <t>ურუშაძე ანასტასია</t>
  </si>
  <si>
    <t>01450097947ბავშცი</t>
  </si>
  <si>
    <t>ახალშობილთა ბაქტერიული სეფსისი დაუზისტებელი, სეპტიური შოკი, ახალშობილთა რესპირაციული დისტრეს სინდრომი, ბაქტერიული მენინგიტი დაუზუსტებელი,  ნაყოფისა და ახალშობილის სისხლძარღვშიგა დისიმინირებული კოაგულაცია,სხვა მცირე წონის ნაყოფი დაბადებისას . გესტაციურ ასაკთან შედარებით პატარა ნაყოფი. გესტაცია:36კვირა, წონა:1.200გრ, სიგრძე: 42სმ.</t>
  </si>
  <si>
    <t>12.10.2015  02:30სთ</t>
  </si>
  <si>
    <t>დავითაძე-ქონიაძე ზინაიდა</t>
  </si>
  <si>
    <t>61008000942დედა</t>
  </si>
  <si>
    <t>ორსულობა  24 3/7 კვირა,პლაცენტის სრული წინ მდებარეობა,პლაცენტის ნაადრევი პროგრესირებადი აცლა,სისხლდენა,საკეისრო კვეთა,ანემია II ხარისხის,დამძიმებული სამეანო ანამნეზი, 2-ჯერ გადატანილი საკეისრო კვეთის შემდგომი ნაწიბური საშვილოსნოზე,ნაყოფის ანტენატალური სიკვდილი,სქესი მდედრობითი,წონა 700გრ,სიგრძე 32სმ</t>
  </si>
  <si>
    <t>წალკის რეგიონული ჯანდაცვის ცენტრი</t>
  </si>
  <si>
    <t>ხაჩატურიან ბრილიანტ</t>
  </si>
  <si>
    <t>52001015148 დედა</t>
  </si>
  <si>
    <t>გესტაცია: 31-32 კვირა, 800გრ-35 სმ, მძიმე პრეეკლამპსია, არტერიული წნევა 180-100</t>
  </si>
  <si>
    <t>კახაბერ ვერულაშვილი</t>
  </si>
  <si>
    <t>599511918</t>
  </si>
  <si>
    <t>მაისურაძე ნინო</t>
  </si>
  <si>
    <t>01020012367 დედა</t>
  </si>
  <si>
    <t>გესტაცია:36 კვირა და 2 დღე, წონა330/50 სიგრძე, სქესი-მდედრობითი, თავით წინ მდებარეობა, ნაყოფის ანტენატალური სიკვდილი.</t>
  </si>
  <si>
    <t xml:space="preserve">შპს "უნიმედი კახეთი" ბავშვთა ახალი კლინიკა </t>
  </si>
  <si>
    <t>ციცქიშვილი ანდრია</t>
  </si>
  <si>
    <t>01450096810   ბავშვი</t>
  </si>
  <si>
    <t>ახალშობილთა ბაქტერიული სეფსისი, სეპტიცემია, რდს, გ/უ, ს/უ, გესტაცია 35 კვ,  2500გრ/45სმ</t>
  </si>
  <si>
    <t>თელავის სამშობიარო სახლი"სიხარული"</t>
  </si>
  <si>
    <t>ნუსხელიძე თამარი</t>
  </si>
  <si>
    <t>ნუსხელიძე-ფიცხელაური</t>
  </si>
  <si>
    <t>20001049625 დედა</t>
  </si>
  <si>
    <t>ორსულობა 39-40 კვირა.წონა 2850გრ.სიგრძე 50სმ.მძიმე ასფიქსია.კარდიორესპირატორული უკმარისობა.გულის თანდაყოლილი მანკი,დაუზუსტებელი</t>
  </si>
  <si>
    <t>599939345</t>
  </si>
  <si>
    <t>გოქსაძე შორენა</t>
  </si>
  <si>
    <t>გაბრიელ ხუციშვილი</t>
  </si>
  <si>
    <t>01750099780 ბავშვი</t>
  </si>
  <si>
    <t>ორსულობა 29 კვირა.1300გრ.სიგრძე 37 სმ.რესპირატორული დისტრეს სინდომი.სხვა მცირე წონის ნაყოფი დაბადებისას.ახალშობილთა ბაქტერიული სეფსისი,დაუზუსტებელი.შოკის სხვა ფორმები.</t>
  </si>
  <si>
    <t>599922799</t>
  </si>
  <si>
    <t>კომახიძე ირაკლი</t>
  </si>
  <si>
    <t>რეშეტნიაკი-კომახიძე</t>
  </si>
  <si>
    <t>61007004933 მამა</t>
  </si>
  <si>
    <t>ორსულობა 40 კვირა.წონა 2800გრ.სიგრძე 49სმ.პლაცენტის სხვა ნაადრევი აცლა.ნაყოფისა და ახალშობილის დაზიანება გამოწვეული პლაცენტის აცლითა და სისხლდენით</t>
  </si>
  <si>
    <t>577737394</t>
  </si>
  <si>
    <t>შპს "უნიმედი სამცხე" ნინოწმონდის სამედიცინო ცენტრია</t>
  </si>
  <si>
    <t>კოპელიან ჰაიკ</t>
  </si>
  <si>
    <t>32501031651ბავშვი</t>
  </si>
  <si>
    <t>ჩვილი ბავშვის უეცარი სიკვდილი,ბავშვი საავადმყოფოში მიიყვანეს  უკვე გარდაცვლილი</t>
  </si>
  <si>
    <t>15.10.20155:45:00</t>
  </si>
  <si>
    <t>კარინა არზუმანიან</t>
  </si>
  <si>
    <t>597753393</t>
  </si>
  <si>
    <t>შპს "უნიმედი აჭარა"ქობულეთის საამედიცინო ცენტრი</t>
  </si>
  <si>
    <t>ქათამაძე  ელზა</t>
  </si>
  <si>
    <t>33001017745დედა</t>
  </si>
  <si>
    <t>ორსულობა 40  კვირა,ნაყოფის თავით წინ მდებარეობა,სანაყოფო გარსების ვადამდელი გახსნა,ამემია დაუზუსტებელი,ნაყოფის ანტენატალური სიკვდილი,სქესი მდედრობითი,წონა 3750გრ,50სმ</t>
  </si>
  <si>
    <t>15/10/201501:35</t>
  </si>
  <si>
    <t>მელუა ნონა</t>
  </si>
  <si>
    <t>33001018035 (დედა)</t>
  </si>
  <si>
    <t>ორსულობა 23კვირა, ნაყოფის მენჯით წინ მდებარეობა, მშობიარობის I პერიოდი, მძიმე პრეეკლამფსია, ნაყოფის განვითარების ანომალია, ნაყოფის ინტრანატალური სიკვდილი, წონა: 450გრ, სიგრძე 31სმ.</t>
  </si>
  <si>
    <t>ჩიტაია ნათია</t>
  </si>
  <si>
    <t>01023009677 (დედა)</t>
  </si>
  <si>
    <t>ორსულობა-35-36კვირა, ნაყოფის თავით წინ მდებარეობა, ნაადრევი მშობიარობა მკვდარი ნაყოფით. წონა:1.800გრ, სიგრძე:40სმ.</t>
  </si>
  <si>
    <t>ჩიგოგიძე მალვინა</t>
  </si>
  <si>
    <t>შიოშვილი ეკა</t>
  </si>
  <si>
    <t>59001108983დედა</t>
  </si>
  <si>
    <t>ორსულობა 36 5/7 კვირა,ნაყოფის თავით  წინ მდებარეობა,ნაყოფის ანტენატალური სიკვდილი,დატვირთული გინეკოლოგიური ანამნეზი:ციტომეგალოვირუსი და ჰერპესვირუსი,სქესი მდედრობითი, წონა 3100გრ,სიგრძე 49სმ</t>
  </si>
  <si>
    <t>ბეჟანიძე ლემანი</t>
  </si>
  <si>
    <t>577151779</t>
  </si>
  <si>
    <t>აჯალოვი რამიზ</t>
  </si>
  <si>
    <t>28001117531  დედა</t>
  </si>
  <si>
    <t>ორსულობა 24 კვ, ნაყოფის თავით წინ მდებარეობა, მკვდარი ნაყოფი. წონა 700 გრ, სიგრძე 31 სმ</t>
  </si>
  <si>
    <t>599507528</t>
  </si>
  <si>
    <t>ელდარი მირველაშვილი</t>
  </si>
  <si>
    <t>ბრეგვაძე-მირველაშვილი</t>
  </si>
  <si>
    <t>12001074493 მამა</t>
  </si>
  <si>
    <t>16.10.2015 16:40</t>
  </si>
  <si>
    <t>ორსულობა 24 კვირა.წონა 700გრ.სიგრძე 30სმ.ახალშობილთა რესპირაციული დისტრეს სინდრომი.მძიმე ასფიქსია.უკიდურესი უმწიფრობა.</t>
  </si>
  <si>
    <t>ზუმბულიძე ალექსანდრე</t>
  </si>
  <si>
    <t>43350002333ბავშვი</t>
  </si>
  <si>
    <t>სუნთქვის მწვავე უკმარისობა,ახალშობილთა ბაქტერიული სეფსისი,ჰიდროცეფალიის სხვა ფორმები,გულყრა დაუზუსტებელი,ბრონქო პულმონალური დისპლაზია,გულის გაცერება,ძლიერ მცირე მასის ახალშობილი დაბადებისას,გესტაცია 27 კვ,წონა 1100გრ,სიგრძე 41სმ</t>
  </si>
  <si>
    <t>593344422</t>
  </si>
  <si>
    <t>ალიევა აიგუნ</t>
  </si>
  <si>
    <t>28001075701 დედა</t>
  </si>
  <si>
    <t>გესტაცია:37 და 1/7 კვირა, 1600გრ/42 სმ, მდედრობითი, ნაყოფის თავით წინ მდებარეობა, პრეეკლამპსია მძიმე ფორმით, ნაყოფის ანტენატალური სიკვდილი, ნაყოფის ზრდის შეფერხება, მესამე დროული მშობიარობა მკვდარი ნაყოფით.</t>
  </si>
  <si>
    <t>შპს„  საქართველოს საპატრიარქოს წმინდა იოაკიმესა და ანას სახ. სამედიცინო ცენტრი“</t>
  </si>
  <si>
    <t>კავსაძე ეთერი</t>
  </si>
  <si>
    <t>01013017852 დედა</t>
  </si>
  <si>
    <t xml:space="preserve">ორსულობა 29 კვირა, წონა 1200/35 სიგრძე, მდედრობითი, ნაყოფის თავით წინ მდებარეობა, დამძიმებული სამეანო ანამნეზი-2009 წელს გადატანილი საკეისრო კვეთის ოპერაცია, მშობიარობის მეორე პერიოდი, მკვდარი ნაყოფი. </t>
  </si>
  <si>
    <t>დავით ლანდია</t>
  </si>
  <si>
    <t>577423575</t>
  </si>
  <si>
    <t>იოსელიანი ირინა</t>
  </si>
  <si>
    <t>იოსელიანი-რეხვიაშვილი</t>
  </si>
  <si>
    <t>01027009912 დედა</t>
  </si>
  <si>
    <t>ორსულობა 32 კვირა.წონა 1700გრ.სიგრძე 40 სმ.ნაყოფის თავით წინ მდებარეობა.ნორმალურად მიმ აგრებული პლაცენტის ნაადრევი აცლა,სისხლდენა.პრეეკლაპსია მძიმე ფორმის.ნაყოფის ანტენატალური სიკვდილი.</t>
  </si>
  <si>
    <t>გოგატიშვილი თამილა</t>
  </si>
  <si>
    <t>57001045334 დედა</t>
  </si>
  <si>
    <t>გესტაცია 28-კვირა, მეექვსე ნაადრევი მშობიარობა მკვდარი ნაყოფით,წონა-1300 / 40სმ</t>
  </si>
  <si>
    <t>ზვიად ობოლაძე</t>
  </si>
  <si>
    <t>599908894</t>
  </si>
  <si>
    <t>შპს "ბაიები"</t>
  </si>
  <si>
    <t>აbაზოვა საჰილა დედა</t>
  </si>
  <si>
    <t>12001080782 დედა</t>
  </si>
  <si>
    <t>გესტაცია 25კვირა,მძიმე ასპიქსია,რესპირაციული დისტრესი მძიმე,უკიდურესი უმწიფრობა,გულსისხლძარღვთა მწვავე უკმარისობა,განვითარების მრავლობითი მანკები,წონა-800 / 34სმ</t>
  </si>
  <si>
    <t>ნანა ზერაკია</t>
  </si>
  <si>
    <t>577744434</t>
  </si>
  <si>
    <t>შპს კატასტროფის მედიცინის პედიატრიული  ცენტრის რეანომობილი</t>
  </si>
  <si>
    <t>მგელაძე სესილი</t>
  </si>
  <si>
    <t>01150078390ბავშვი</t>
  </si>
  <si>
    <t>სუნთქვის მწვავე უკმარისობა,ღებინება,ძილიანობა,  რეფრაქციული (მტკიცე) ანემია, დაუზუსტებელი,გულის უკმარისობა,გულის გაჩერება,პაციენტს ჩაუტარდა რეანიმაციული ღონისძიება,მაგრამ  უშედეგოდ.კლინიკამ ვერ მოგვაწოდა გესტაცია  და წონა დაბადებისას.მშობლების გადმოცემით იყო დროული ახალშობილი.       P.S.ბრიგადამ  გარდაცვლილი ბავშვი  დააბრუნა კლინიკაში,მშობლებმა  ექსპერტიზაზე უარი განაცხადეს</t>
  </si>
  <si>
    <t>22/10/201522:00</t>
  </si>
  <si>
    <t>გელაშვილი  ზურა</t>
  </si>
  <si>
    <t>577090470</t>
  </si>
  <si>
    <t>ნიკოლოზ ნიკოლაძე</t>
  </si>
  <si>
    <t>01750099850  ბავშვი</t>
  </si>
  <si>
    <t>ბაქტერიული სეფსისი, დაუზუსტებელი შოკის სხვა ფორმები. ნაყოფის და ახალშობილის ნეკროზული ენტეროკოლიტი, ნაწლავის პერფორაცია პერინატალურ პერიოდში. რდს, უკიდურესი უმწიფრობა, ძალზე მცირე წონის ნაყოფი. გესტაცია 28 კვ, წონა 730 გრ, სიგრძე 32 სმ</t>
  </si>
  <si>
    <t>სუზანა არუთინიანი</t>
  </si>
  <si>
    <t>52001020556    დედა</t>
  </si>
  <si>
    <t>ორსულობა 35 კვ, თავით წინ მდებარეობა, პრეეკლამპსია მძიმე ფორმა, ნაყოფის ანტენატალური სიკვდილი. წონა 1700 გრ, სიგრძე 35 სმ</t>
  </si>
  <si>
    <t>ჯამბაროვა არიფა</t>
  </si>
  <si>
    <t>28001047565   დედა</t>
  </si>
  <si>
    <t>ორსულობა 40 კვ, მკვდარი ნაყოფი, სანაყოფე წყლების ნაადრევი დაღვრა. ხანდაზმული Iმშობიარე, ნაყოფის ინფიცირება, წონა 3600 გრ, სიგრძე 51 სმ</t>
  </si>
  <si>
    <t>ხოფერია (მრ)</t>
  </si>
  <si>
    <t>23001004046    დედა</t>
  </si>
  <si>
    <t>ახალშობილთა რდს, ჰიპოვოლემიური შოკი, პერინატალური პერიოდისთვის დამახასიათებელი ინფექცია, გესტაცია 38 კვ, წონა 3000 გრ, სიგრძე 48 სმ</t>
  </si>
  <si>
    <t>მამედოვა ფადილა</t>
  </si>
  <si>
    <t>10001065122  დედა</t>
  </si>
  <si>
    <t>ორსულობა 41 კვ, ნაყოფის ანტენატალური სიკვდილი, მრავლობითი სიმახინჯეები. წონა 2800 გრ, სიგრძე 48 სმ</t>
  </si>
  <si>
    <t>არაქელიან კარინე</t>
  </si>
  <si>
    <t>47001014315    დედა</t>
  </si>
  <si>
    <t>ორსულობა 24 კვ, ტყუპი ნაყოფი, I ტყუპი ნაყოფის ანტენატალური სიკვდილი. წონა 300 გრ, სიგრძე 30 სმ</t>
  </si>
  <si>
    <t>47001014315  დედა</t>
  </si>
  <si>
    <t>ორსულობა 24 კვ, ტყუპი ნაყოფი, IIტყუპი ნაყოფის ანტენატალური სიკვდილი. წონა 310 გრ, სიგრძე 30 სმ</t>
  </si>
  <si>
    <t>ჯოენის სახელობის სამედიცინო ცენტრი</t>
  </si>
  <si>
    <t>თურმანიძე მედეა</t>
  </si>
  <si>
    <t>ცინცაძე ანდრია</t>
  </si>
  <si>
    <t>61006064837 დედა</t>
  </si>
  <si>
    <t>გესტაცია: 39 კვირა, წონა 3750/52 სიგრძე; გულის თანდაყოლილი მანკი, ფილტვის არტერიის სარქვლის არარსებობის სინდრომი, ღია არტერიული სადინარი, ღია ოვალური ხვრელი, აორტო პულმონური ფანჯარა.</t>
  </si>
  <si>
    <t>მამალაძე მეგი</t>
  </si>
  <si>
    <t>61001018544 დედა</t>
  </si>
  <si>
    <t>გესტაცია: 23 კვირა, წონა 500/26 სიგრძე, მდედრ; ნაყოფის ანტენატალური სიკვდილი, დატვირთული სამეანო ანამნეზი (გადატანილი საკეისრო კვეთა), ჩაუტარდა სამშობიარო მოქმედებები- მედიკამენტოზური ინდუქცია, ძლიერ მცირე ზომის ნაყოფი.</t>
  </si>
  <si>
    <t>თბილისი.მთაწმინდის გადასახვევი.ქუჩაში</t>
  </si>
  <si>
    <t>მეზურნიშვილი თეკლა</t>
  </si>
  <si>
    <t>01450036243 ბავშვი</t>
  </si>
  <si>
    <t>25.07.2013</t>
  </si>
  <si>
    <t>დიაგნოზი უცნობია.ახლობლებს მოყავდათ თავიაანთი მანქანით შინდისიდან.მთაწმინდის გადასახვევთან შეხვდნენ 112-ის ბრიგადას.დახვდათ გვამი</t>
  </si>
  <si>
    <t>25.10.2015 12:46</t>
  </si>
  <si>
    <t>ნუნუ კერესელიძე(112ის ექიმი)</t>
  </si>
  <si>
    <t>ნაბიევა მახირა</t>
  </si>
  <si>
    <t>36001012342 დედა</t>
  </si>
  <si>
    <t>25.10.2015</t>
  </si>
  <si>
    <t>ორსულობა 30 კვირა.წონა 1500გრ.სიგრძე 46სმ.ნაყოფის ანტენატალური სიკვდილი.მძიმე პრეეკლამპსია</t>
  </si>
  <si>
    <t>25.10.2015 20:00</t>
  </si>
  <si>
    <t xml:space="preserve">კუსრაშვილი ბელა </t>
  </si>
  <si>
    <t>01004010135 დედა</t>
  </si>
  <si>
    <t xml:space="preserve">ორსულობის 24-ი კვირა,ნაყოფის ინტრანატალური სიკვდილი,სანაყოფე სითხის ნაადრევი დაღვრა მშობიარობის პირველი პერიოდი,7-წელი პირველადი სტერილობა, წონა-450გრ /  29 სმ </t>
  </si>
  <si>
    <t>27.10.2015 /   00:10</t>
  </si>
  <si>
    <t>რუზიევა ზუბაიდახო (დედა უზბეკეთის მოქალაქე. მამა თურქეთის მოქალაქე)</t>
  </si>
  <si>
    <t>ST2667919</t>
  </si>
  <si>
    <t>27.10.2015</t>
  </si>
  <si>
    <t>ორსულობა 39კვირა, ნაყოფის თავით წინ მდებარეობა, ნაწიბური საშვილოსნოზე 3-ჯერ საკეისრო კვეთის შემდგომი, ნაყოფის ანტენატალური სიკვდილი, წონა:2.600გრ სიგრძე:47სმ.</t>
  </si>
  <si>
    <t>27.10.2015   15:05</t>
  </si>
  <si>
    <t>577151890</t>
  </si>
  <si>
    <t>როლანდ ღორჯომელაძე (მამა)</t>
  </si>
  <si>
    <t>61002020471 (მამა)</t>
  </si>
  <si>
    <t>ორსულობა:38კვირა, ახალშობლთა რესპირაციული დისტრეს სინდრომი, მსუბუქი და საშუალო ასფიქსია დაბადებისას, შოკი დაუზუსტებელი, ახალშობილთა პარკუჭოვანი ჰემორაგია  II  ხარისხის, წონა:3.580გრ, სიგრძე:51სმ</t>
  </si>
  <si>
    <t xml:space="preserve"> ობოლაშვილი  ეკა</t>
  </si>
  <si>
    <t>12001096955 დედა</t>
  </si>
  <si>
    <t>ორსულობა:24 კვირა, III ნაადრევი მშობიარობა მკვდარი ნაყოფით, წონა:200გრ, სიგრძე:24სმ.</t>
  </si>
  <si>
    <t>კირვალიძე შორენა</t>
  </si>
  <si>
    <t>გოგიტიძე დარინა</t>
  </si>
  <si>
    <t>61010017531 დედა</t>
  </si>
  <si>
    <t>ორსულობა 29კვირა, ჯდომით წინ მდებარეობა, ნაყოფის ანტენატალური სიკვდილი, ქვედა კიდურების ვენების ვარიკოზული დაავადება , II ნაადრევი მშობიარობა მკვდარი ნაყოფით, წონა: 1.100გრ, სიგრძე:34სმ.</t>
  </si>
  <si>
    <t>სენაკი სენა-მედი</t>
  </si>
  <si>
    <t>ჭანტურაია ვერა</t>
  </si>
  <si>
    <t>02001003530დედა</t>
  </si>
  <si>
    <t>ორსულობა 39-40კვირა,ნაყ.თავით წინ მდებარეობა,სანაყ.სითხის ნაადრევი დაღვრა,საშვილოსნოს მიომა,საკეისრო კვეთა ,საშვილოსნოს ამპუტაცია დანამატების გარეშე , ფილტვის არტ.თრომბოემბოლია?</t>
  </si>
  <si>
    <t>599629210</t>
  </si>
  <si>
    <t>ჩადუნელი რუსუდანი</t>
  </si>
  <si>
    <t>56001018906დედა</t>
  </si>
  <si>
    <t>ორსულობა 27კვირა,ტყუპი ნაყოფი,პირველი ნაყოფის თავით წინ მდებარეობა,მეორე ნაყოფის ანტენატალური სიკვდილი,ორჯერ გადატანილი საკეისრო კვეთა ,მდედრი,700გრ/32სმ</t>
  </si>
  <si>
    <t xml:space="preserve">ლელა ჩხიკვაძე </t>
  </si>
  <si>
    <t>516121</t>
  </si>
  <si>
    <t>კვირიკეიშვილი მავრა</t>
  </si>
  <si>
    <t>60002007995დედა</t>
  </si>
  <si>
    <t>36კვირა ორსულობა,პლაცენტის წინ მდებარეობა,ნორმალურად მიმაგრებული პლაცენტის ნაადრევი აცლა,სისხლდენა ,გადატანილი საკეისრო კვეთა , მამრი,2400გრ/45სმ</t>
  </si>
  <si>
    <t>შპს "ჰერა 2011"</t>
  </si>
  <si>
    <t>ბებერაშვილი სოფიკო</t>
  </si>
  <si>
    <t>26001000335დედა</t>
  </si>
  <si>
    <t>ორსულობა 30 კვ, ნაყოფის თავით წინ მდებარეობა, ნაყოფის ანტენატალური სიკვდილი. წონა 1000 გრ, სიგრძე 31 სმ</t>
  </si>
  <si>
    <t>სოლომონ გელოვანი</t>
  </si>
  <si>
    <t>599464748</t>
  </si>
  <si>
    <t>ახალი სამშობიარო ცენტრი</t>
  </si>
  <si>
    <t>ბეგოიძე თამთა</t>
  </si>
  <si>
    <t>16201033489დედა</t>
  </si>
  <si>
    <t>ორსულობა 38 კვ, თავით წინ მდებარეობა, ნაყოფის ინტრანატალური სიკვდილი. წონა 3100 გრ, სიგრძე 51სმ</t>
  </si>
  <si>
    <t>599616131</t>
  </si>
  <si>
    <t>მარიამ კირჩხელი</t>
  </si>
  <si>
    <t>61850033258ბავშვი</t>
  </si>
  <si>
    <t>ახალშობილთა რდს, ს/უ, გ/უ, გესტაციურ ასაკთან შედარებით მცირე ზომის ნაყოფი, უკიდურესი უმწიფრობა, თირკმლის უკმარისობა, წონა 740 გრ, სიგრძე 30 სმ,გესტაცია 29 კვ</t>
  </si>
  <si>
    <t>პარუნაშვილი დარეჯანი</t>
  </si>
  <si>
    <t>03001014270დედა</t>
  </si>
  <si>
    <t>ორსულობა 34 5/7 კვირა,ტყუპი ნაყოფი,მეორე ნაყოფის ანტენატალური სიკვდილი 20 კვირის ვადაზე,მე-8 ნაადრევი მშობიარობა,დამძიმებული სამეანო ანამნეზი( 2 მკვდრადშობადობა),სქესი მამრობითი,წონა 555გრ,სიგრძე29სმ</t>
  </si>
  <si>
    <t>29/10/2015,22:00</t>
  </si>
  <si>
    <t>ძინძიბაძე ვასილი</t>
  </si>
  <si>
    <t>599246956</t>
  </si>
  <si>
    <t>შპს "ენ ქირონ +"</t>
  </si>
  <si>
    <t>მჭედლიშვილი მარინა (დედა)</t>
  </si>
  <si>
    <t xml:space="preserve">მჭედლიშვილი ლიზი </t>
  </si>
  <si>
    <t>25250004473 (ბავშვი)</t>
  </si>
  <si>
    <t>გესტაცია 34-კვირა, ახალშობილთა ბაქტერიული სეფსისი დაუზუსტებელი,ახალშობილთა სხვა რესპირაციული დისტრესი,შოკი დაუზუსტებელი,ახალშობილთა კომა.წონა-1.900 / 42 სმ</t>
  </si>
  <si>
    <t>კაჭარავა ანდრია</t>
  </si>
  <si>
    <t>01550097920 (ბავშვი)</t>
  </si>
  <si>
    <t>გესტაცია 35 კვირა.ახალშობილთა რესპირაციული დისტრეს-სინდრომი,ახალშობილთა სუნთქვის უკმარისობა,გულის უკმარისობა,საყლაპავის ატრეზია ტრაქეა საყლაპავის ფისტულით. წონა-1.800  / 43 სმ</t>
  </si>
  <si>
    <t>ღარიობოვი ჯონი</t>
  </si>
  <si>
    <t>01002005077 მამა</t>
  </si>
  <si>
    <t>ორსულობა:25კვირა, ახალშობილთა რესპირაციული დისტრეს სინდრომი, მძიმე ასფიქსია დაბადებისას, უკიდურესი უმწიფრობა, ძლიერ მცირე წონის ნაყოფი, პერინატალური  პერიოდისთვის დამახასიათებელი ინფექცია დაუზუსტებელი, წონა:700გრ, სიგრძე: 31სმ.</t>
  </si>
  <si>
    <t>ხაბაზიშვილი მაია</t>
  </si>
  <si>
    <t>36001008638დედა</t>
  </si>
  <si>
    <t>ორსულობა 24კვირა, ტყუპი ნაყოფი, თავით წინ მდებარეობა, მშობიარობის I პერიოდი, წონა:700გრ  სიგრძე:32სმ.</t>
  </si>
  <si>
    <t>აფციაური ლუიზა</t>
  </si>
  <si>
    <t>593504983</t>
  </si>
  <si>
    <t xml:space="preserve">05.45. </t>
  </si>
  <si>
    <t>სიხარულიძე ლოლა</t>
  </si>
  <si>
    <t>01009005261დედა</t>
  </si>
  <si>
    <t>ორსულობა 23 3/7 კვირა.ნაყოფის თავით წინ მდებარეობა. ნაყოფის ანტენატალური სიკვდილი. დამზიმედული სამეანო ანამნეზი ერტჯერ გადატანილი საკეისრო კვეთა მკვდარი ნაყოფით.</t>
  </si>
  <si>
    <t xml:space="preserve">04.10. </t>
  </si>
  <si>
    <t>ზიმნიცკი ნინო</t>
  </si>
  <si>
    <t>მე-5 კლ. საავადმყოფო (სასწრაფოს ბრიგადამ შეიყვანა კლინიკაში)</t>
  </si>
  <si>
    <t>გრიზანოვი ტატიანა</t>
  </si>
  <si>
    <t>01019071983 დედა</t>
  </si>
  <si>
    <t>გესტაცია: დაახლოებით 40 კვირა, წონა 3000 გრ, სიგრძე 50 სმ,; დიაგნოზი: პიროვნების დაუზუსტებელი აშლილობა (დედა), გამოძევებული ნაყოფი მომყოლთან ერთად, მკვდრადშობადობა, ბინაზე მშობიარობა.ბრიგადა დახვდა მკვდარი ნაყოფი.</t>
  </si>
  <si>
    <t>574139955</t>
  </si>
  <si>
    <t>უცნობი-მამრობითი</t>
  </si>
  <si>
    <t>გესტაცია: დაუდგენელი ორსულობის ვადა, წონა 2900, სიგრძე 49; დიაგნოზი: ახალშობილთა ბაქტერიული სეფსისი დაუზუსტებელი, სეპტიური შოკი, ანემია დაუზუსტებელი, თირკმლის მწვ.უკმარისობა, კოაგულაციური დეფექტი დაუზუსტებელი, გულის გაჩერება.</t>
  </si>
  <si>
    <t>გიორგი კირჩხელი</t>
  </si>
  <si>
    <t>61450033259ბავშვი</t>
  </si>
  <si>
    <t>ორსულობა 29 კვირა, II ტყუპი, ახალშობილთა რესპირაციული დისტრეს სინდრომი, ძლიერ მცირე წონის ნაყოფი, სუნთქვის მწვავე უკმარისობა,  ახალშობილთა სეფსისი, შოკი დაუზუსტებელი, წონა:500გრ, სიგრძე:28სმ.</t>
  </si>
  <si>
    <t>02.11.2015  12:40:00სთ</t>
  </si>
  <si>
    <t xml:space="preserve">მეხრიშვილი ნატო </t>
  </si>
  <si>
    <t>35001111629 დედა</t>
  </si>
  <si>
    <t>ორსულობა 32 კვირა, ტყუპი ნაყოფი, I ნაყოფის თავით წინ მდებარეობა, II ნაყოფის ანტენატალური სიკვდილი, მშობიარობის  I პერიოდი, წონა:1.200გრ, სიგრძე: 42სმ.</t>
  </si>
  <si>
    <t>02.11.2015  21:37სთ</t>
  </si>
  <si>
    <t>გიგაური მაკა</t>
  </si>
  <si>
    <t>01019059820დედა</t>
  </si>
  <si>
    <t>ორსულობა 23 კვირა,ნაყოფის თავით წინ მდებარეობა,ნაყოფის ინტრანატალური სიკვდილი,სქესი მდედრობითი,წონა 420გრ,სიგრძე 28სმ</t>
  </si>
  <si>
    <t>03/11/2015/12:20</t>
  </si>
  <si>
    <t>ალახვერდიევა ირადა</t>
  </si>
  <si>
    <t>12001035115დედა</t>
  </si>
  <si>
    <t>ორსულობა 27 კვირა,ნაყოფის თავით წინ მდებარეობა,მეოე ნაადრევი მშობიარობა,მკვდარი ნაყოფი,სქესი მდედრობითი,წონა  1000გრ,სიგრძე 37სმ</t>
  </si>
  <si>
    <t>03/11/2015/16:00</t>
  </si>
  <si>
    <t>ჩხიკვიშვილი ირაკლი</t>
  </si>
  <si>
    <t>599117225</t>
  </si>
  <si>
    <t>ზვიადაძე ფიქრია (დედა)</t>
  </si>
  <si>
    <t>53001050058 დედა</t>
  </si>
  <si>
    <t>ორსულობა 26-კვირა ნაყოფის წინმდებარეობა,მკვდარი ნაყოფით,წონა-750გრ / 30სმ</t>
  </si>
  <si>
    <t>თეონა როყუა დედა</t>
  </si>
  <si>
    <t>გაბრიელ ალიხანოვი</t>
  </si>
  <si>
    <t>01550098747 ბავშვი</t>
  </si>
  <si>
    <t>გესტაცია-36 კვირა,ჰიპოვოლემიური შოკი,ნაწლავთა პერფორაცია პერინატალურ პერიოდში,ახალშობილთა ბაქტერიული სეფსისი,ანემია დაუზუსტებელი. წონაა-2.400 46სმ</t>
  </si>
  <si>
    <t>უსუფოვა ნაზაქათ</t>
  </si>
  <si>
    <t>36001028949დედა</t>
  </si>
  <si>
    <t>ოესულობა 25-26 კვირა,მესამე  ნაადრევი მშობიარობა,ნაყოფის ანტენატალური სიკვდილი,სქესი მამრობითი, წონა 800გრ,სიგრძე 31სმ</t>
  </si>
  <si>
    <t>592230550</t>
  </si>
  <si>
    <t>სულაშვილი ნინო</t>
  </si>
  <si>
    <t>კერესელიძე-სულაშვილი</t>
  </si>
  <si>
    <t>43001041000 დედა</t>
  </si>
  <si>
    <t>04.11.2015 07:15</t>
  </si>
  <si>
    <t>ორსულობა 40 კვირა.წონა 3300გრ.სიგრძე 50სმ.ახალშობილთა სხვა რესპირატორული  დისტრეს სინდრომი.ახალშობილის გულის უკმარისობა.პულმონალური ჰიპერტენზია.წინაგულთაშუა ძგიდის დეფექტი.ახალშობილთა კომა.პერინატალური პერიოდისათვის დამახასიათებელი ინფექცია.</t>
  </si>
  <si>
    <t>05.11.2015 00:15</t>
  </si>
  <si>
    <t>ზედგენოძე ირინა</t>
  </si>
  <si>
    <t>01008039124დედა</t>
  </si>
  <si>
    <t>ორსულობა 39 კვირა,ნაყოფის თავით წინ მდებარეობა,ნაყოფის ანტენატალური სიკვდილი,ნაყოფის საშვილოსნოსშიდა დაინფიცირების  სინდრომი,სქესი მდედრობითი ,წონა2300გრ,სიგრძე45სმ.</t>
  </si>
  <si>
    <t>599567020</t>
  </si>
  <si>
    <t>ბინაზე გარდაცვალება;გურჯაანის რაიონი,სოფ.ვეჯინი</t>
  </si>
  <si>
    <t>სვიმონიშვილი ჯიმშერი</t>
  </si>
  <si>
    <t>20750010154ბავშვი</t>
  </si>
  <si>
    <t>ჩვილი ბავშვის უეცარი სიკვდილი,გესტაცია 38 კვირა,წონა დაბადებისას 2700გრ,სიგრძე 50სმ.(,მესამე ორსულობა,მეორე მშობიარობა საკეისრო კვეთით)P.S. სასწრაფო დახმარების ბრიგადას ახალშობილი დახვდა გარდაცვლილი,მშობლის გადმოცემით ახალშობილი ძუძუთი კვების დროს გალურჯდა და ვარდისფერი ქაფი ამოაღებინა,ბრიგადის სავარაუდო დიაგნოზი არის ასფიქსია,ასპირაცია</t>
  </si>
  <si>
    <t>05.11.2015/00:30</t>
  </si>
  <si>
    <t>სოფლის ექიმი                                   ელმირა ბეციაშვილი</t>
  </si>
  <si>
    <t>599584164</t>
  </si>
  <si>
    <t>აფრიამაშვილი ნაზი</t>
  </si>
  <si>
    <t>03001005425 დედა</t>
  </si>
  <si>
    <t>გესტაცია:38 და 3/7 კვირა, წონა 3800/52 სიგრძე,  მამრობითი; ნაყოფის თავით წინ მდებარეობა, ნაყოფის ანტენატალური სიკვდილი, მეორე დროული მშობიარობა მკვდარი ნაყოფით.</t>
  </si>
  <si>
    <t>60001130320  დედა</t>
  </si>
  <si>
    <t>ორსულობა 28 კვ, პლაცენტის ნაადრევი აცლა, ნაყოფის ანტენატალური სიკვდილი, წონა 1200 გრ, სიგრძე 36 სმ</t>
  </si>
  <si>
    <t>577151 888</t>
  </si>
  <si>
    <t>ფერაძე თინათინ</t>
  </si>
  <si>
    <t>ორსულობა 22 და 3/7 კვირა, მამრობითი, 400 გრ/25 სმ; ნაყოფის მენჯითი მდებარეობა, ნაყოფის ინტრანატალური სიკვდილი, მშობიარობის I პერიოდი, სანაყოფე სითხის ნაადრევი დაღვრა, დამძიმებული სამეანო ანამნეზი,მეორე ნაადრევი მშობიარობა მკვდარი ნაყოფით.</t>
  </si>
  <si>
    <t>შპს აკდ. ზ. ცხაკაიას სახ.დასავლეთ საქართველოს  ინტერვენციული მედიცინის ცენტრი</t>
  </si>
  <si>
    <t>მარი სიჭინავა</t>
  </si>
  <si>
    <t>48750001527  ბავშვი</t>
  </si>
  <si>
    <t>ახალშობილთა რესპირატორული დისტრეს სინდრომი. გესტაცია 34 კვირა, წონა 1700 გრ, სიგრძე 42 სმ</t>
  </si>
  <si>
    <t>ნანა ქვაჩაკიძე</t>
  </si>
  <si>
    <t>568288213</t>
  </si>
  <si>
    <t>ანნა არუთინიანი</t>
  </si>
  <si>
    <t>ილია ჩარკვიანი</t>
  </si>
  <si>
    <t>01750101409 ბავშვი</t>
  </si>
  <si>
    <t>31.10.2015</t>
  </si>
  <si>
    <t>ორსულობა 38 კვირა.წონა 2700გრ.სიგრძე 50 სმ.კარდიოგენური შოკი.გულის თანდაყოლილი მანკი.ებშტეინის ანომალია.აორტის სარქვლის თანდაყოლილი ნაკლოვანება.მაგისტრალურ სისხლძარღვთა თანდაყოლილი ანომალიები.ახალშობილთა ბატქერიული სეფსისი,დაუზუსტებელი.ახალშობილთა რესპირაციული დისტრესი.თირკმლის მწვავე უკმარისობა,დაუზუსტებელი.ფილტვის არტერიის სხვა თანდაყოლილი ანომალიები.</t>
  </si>
  <si>
    <t>06.11.2015 15:00</t>
  </si>
  <si>
    <t>597919139</t>
  </si>
  <si>
    <t>ქუთაისის მესამე სამშობიარო</t>
  </si>
  <si>
    <t>დევაძე მალვინა</t>
  </si>
  <si>
    <t>61604074054 დედა</t>
  </si>
  <si>
    <t>06.11.2015 18:10</t>
  </si>
  <si>
    <t>ორსულობა 35 კვირა.წონა 2200გრ.სიგრძე 45სმ.ნაყოფის თავით წინ მდებარეობა.დატვირთული სამეანო ანამნეზი.2014 წელს გადატანილი საკეისრო კვეთა.არასრულფასოვანი ნაწიბური საშვილოსნოზე.მშობიარობის I პერიოდი.მკვდარი ნაყოფი .ჭიპლარის ნამდვილი კვანძი დადასტურებული ექოსკოპიით.ლაპარატომია.საკეისრო კვეთა საშვილოსნოს ქვედა სეგმენტში.ძველი ნაწიბურის ამოკვეთა</t>
  </si>
  <si>
    <t>მარინა რიჟინაშვილი</t>
  </si>
  <si>
    <t>599558065</t>
  </si>
  <si>
    <t>ხვიჩია-ბურგიაშვილი ნათია</t>
  </si>
  <si>
    <t>09001019118 დედა</t>
  </si>
  <si>
    <t>02.11.2015</t>
  </si>
  <si>
    <t>ორსულობა 35 კვირა.წონა 2300გრ.სიგრძე 43 სმ.სხვა რესპირატორული დისტრეს სინდრომი.დაუზუსტებელი სისხლდენა ფილტვიდან აღმოცენებული პერინატალურ პერიოდში</t>
  </si>
  <si>
    <t>06.11.2015 23:50</t>
  </si>
  <si>
    <t>599269011</t>
  </si>
  <si>
    <t>გამრეკლიძე ანა (დედა)</t>
  </si>
  <si>
    <t>17601033495</t>
  </si>
  <si>
    <t>ორსულობა 29-კვირა,წონა-1750გრ.37სმ.მკვდარი ნაკოფი</t>
  </si>
  <si>
    <t>ეკატერინე შერმაზანაშვილი დედა</t>
  </si>
  <si>
    <t>12001061902 დედა</t>
  </si>
  <si>
    <t>ორსულობის 41-კვირა,მკვდარი ნაყოფი.მესამე დროული მშობიარობა,თავით წინ მდებარეობა,სანაყოფე სითხის არადროული დაღვრა,ჭიპლარის გამოვარდნა,წონა-3500 / 52სმ</t>
  </si>
  <si>
    <t>ია ონიაშვილი</t>
  </si>
  <si>
    <t>593939017</t>
  </si>
  <si>
    <t>მახირა რუსამოვა დედა</t>
  </si>
  <si>
    <t>ერლნური ხალიკოვი</t>
  </si>
  <si>
    <t>01650500060</t>
  </si>
  <si>
    <t>გესტაცია 28-კვირა,წონა-1300 / 39სმ ახალშობილთა რესპირაციული დისტრესი,სხვა მცირე წონის ნაყოფი დაბადებისას.</t>
  </si>
  <si>
    <t>555681890</t>
  </si>
  <si>
    <t>რაზმაძე მაკა დედა</t>
  </si>
  <si>
    <t>59001100119 დედა</t>
  </si>
  <si>
    <t>გესტაცია 29-კვირა.რესპირაციული დისტრესი მძიმე ფორმის,დღენაკლულობა,ძლიერ მცირე წონის ახალშობილი წონა-1300 / 43სმ</t>
  </si>
  <si>
    <t>წერეთელი ლია</t>
  </si>
  <si>
    <t>599175489</t>
  </si>
  <si>
    <t>ალიევა არზუ დედა</t>
  </si>
  <si>
    <t>12001094394  დედა</t>
  </si>
  <si>
    <t>ორსულობა:30კვირა, ნაყოფის თავით წინ მდებარეობა, დამძიმებული სამეანო ანამნეზი, ორჯერ გადატანილი  საკეისრო კვეთა, არასრულფასოვანი ნაწიბური, საშვილოსნოს გასკდომა ძველ ნაწიბურზე, სისხლდენა, მშობიარობის I პერიოდი. ნაყოფის ანტენატალური სიკვდილი, წონა:1.100გრ, სირგრძე:38სმ</t>
  </si>
  <si>
    <t>აგლაძე მანანა</t>
  </si>
  <si>
    <t>599108911</t>
  </si>
  <si>
    <t>ჰერა</t>
  </si>
  <si>
    <t>ტურაშვილი თეა  დედა</t>
  </si>
  <si>
    <t>01024007433 დედა</t>
  </si>
  <si>
    <t>ორსულობა 38კვირა, ნაყოფის თავით წინ მდებარეობა, ნაყოფის ანტენატალური სიკვდილი, სანაყოფე სითხვის ნაადრევი დაღვრა, წონა:3.400გრ, სიგრძე:50სმ.</t>
  </si>
  <si>
    <t>პრივატ-კლინიკა</t>
  </si>
  <si>
    <t xml:space="preserve">                              8:15:00</t>
  </si>
  <si>
    <t>ნუციკო მამულაშვილი</t>
  </si>
  <si>
    <t>33950004628</t>
  </si>
  <si>
    <t>გულის უკმარისობა დაუზუსტებელი, სუნთქვის მწვავე უკმარისობა, კარდიომიოპათია დაუზუსტებელი, გულის გაჩერება.</t>
  </si>
  <si>
    <t>ლობჯანიძე ვანდა</t>
  </si>
  <si>
    <t>03001018650 დედა</t>
  </si>
  <si>
    <t>ორსულობა 23 და 3/7 კვირა, წონა 460/28 სიგრძე, მდედრ; უკიდურესი უმწიფრობა, ძლიერ მცირე წონის ნაყოფი დაბადებისას.</t>
  </si>
  <si>
    <t>გურეშიძე სალომე</t>
  </si>
  <si>
    <t>ალექსანდრე თვალაძე</t>
  </si>
  <si>
    <t>60550043299ბავშვი</t>
  </si>
  <si>
    <t>ორსულობა 29 კვირა, წონა 1250 გრ, სიგრძე 34 სმ; ახალშობილთა სხვა რესპირაციული დისტრესი, ახალშობილთა პარკუჭშიდა სისხლჩაქცევა II ხარისხის, პნევმოთორაქსი აღმოცენებული პერინატალურ პერიოდში.</t>
  </si>
  <si>
    <t>ჯავახიშვილი ლუკა</t>
  </si>
  <si>
    <t>43650002680ბავშვი</t>
  </si>
  <si>
    <t>გესტაცია 24 კვ,მე-2 ტყუპი,ახალშობილთა რესპირაციული დისტრეს სინდრომი,უკიდურესი უმწიფრობა,მძიმე ასფიქსია დაბადებისას,ახალშობილთა ბაქტერიული სეფსისი დაუზუსტებელი,სეპტიცემია დაუზუსტებელი,წონა 1000გრ.(სიგრძე ვერც სამშობიარომ და ვერც კლინიკამ ვერ მოგვაწოდა)</t>
  </si>
  <si>
    <t>ქეთევან ნოდია</t>
  </si>
  <si>
    <t>02001012463 დედა</t>
  </si>
  <si>
    <t>ორსულობა 33 და 4/7 კვირა, წონა 3100 გრ, სიგრძე 42 სმ, მამრ. ნაყოფის თავით წინა მდებარეობა, ჭიპლარის არტერიაში სისხლდენა, ნაყოფის არაკეთილსაიმედო მდგომარეობა, ჰიდროთორაქსი, ნაყოფის პათოლოგია, ასციტი.</t>
  </si>
  <si>
    <t>თომაშვილი გიორგი</t>
  </si>
  <si>
    <t xml:space="preserve"> 56001018906 დედა</t>
  </si>
  <si>
    <t>29.10.2015</t>
  </si>
  <si>
    <t>ახალშობილთა რესპირაციული დისტრესი.ძლიერ მცირე წონის ნაყოფი.თირკმლის ჰიპოპლაზია ორმხრივი.ორსულობა 27 კვირა.წონა 900გრ.სიგრძე 38სმ.</t>
  </si>
  <si>
    <t>11.11.2015 00:10</t>
  </si>
  <si>
    <t>შპს "უნიმედი კახეთი" რეფერალური ჰოსპიტალი"</t>
  </si>
  <si>
    <t>კვანტალიანი ფიქრია დედა</t>
  </si>
  <si>
    <t>18001010258დედა</t>
  </si>
  <si>
    <t>ორსულობა 24-კვირა. ნორმალურად მიმაგრებული პლაცენტის ნაადრევი აცლა,სისხლდენა,საკეირო კვეთა,ნაყოფის ინტრანატალური სიკვდილი,წონა-700გრ.31სმ,სქესი მამრობითი</t>
  </si>
  <si>
    <t>12/11/2015/01:52:00</t>
  </si>
  <si>
    <t>597119776</t>
  </si>
  <si>
    <t>ჩალაძე მაია</t>
  </si>
  <si>
    <t>62003007099   დედა</t>
  </si>
  <si>
    <t>ორსულობა 25 კვ, ნაყოფის თავით წინ მდებარეობა, პრეეკლამპსია მძიმე, ნაყოფის ინტრანატალური სიკვდილი, წონა 550 გრ, სიგრძე 25 სმ</t>
  </si>
  <si>
    <t>ბარნოვი მარიამი</t>
  </si>
  <si>
    <t>01001040320  დედა</t>
  </si>
  <si>
    <t>ორსულობა 40  და 1/7 კვირა, წონა 3400გრ, სიგრძე 52 სმ, მამრობითი, ნაყოფის თავით წინ მდებარეობა, ნაყოფის ანტენატალური სიკვდილი, გესტაციური დიაბეტი</t>
  </si>
  <si>
    <t>577788812</t>
  </si>
  <si>
    <t>ლიპარტელიანი ანასტასია</t>
  </si>
  <si>
    <t>01650101897 ბავშვი</t>
  </si>
  <si>
    <t>ახლშობილტა რდს, გ/უ, გესტაცია 41 კვ, წონა 1200 გრ, სიგრძე 35 სმ</t>
  </si>
  <si>
    <t>577 119 211</t>
  </si>
  <si>
    <t>ბერუაშვილი ნინო</t>
  </si>
  <si>
    <t>13150003576  დედა</t>
  </si>
  <si>
    <t>ახალშობილთა რდს, ბაქტერიული სეფსისი, შოკი დაუზუსტებელი, სხვა მეორადი პულმონური ჰიპერტენზია, ნაყოფის და ახალშობილის დისიმინირებული სისხლძარღვშიდა კოაგულაცია, ცერებრული შეშუპება</t>
  </si>
  <si>
    <t>მანანა  ღვალაძე</t>
  </si>
  <si>
    <t>599176343</t>
  </si>
  <si>
    <t>მ. შარაშიძის სამედიცინო ცენტრი</t>
  </si>
  <si>
    <t>გრძელიძე სოფიკო</t>
  </si>
  <si>
    <t>34001007990  დედა</t>
  </si>
  <si>
    <t>ორსულობა 38 კვ, ნაყოფის ანტენატალური სიკვდილი, წონა 3100 გრ, სიგრძე 51 სმ</t>
  </si>
  <si>
    <t>ლელა ყუშიტაშვილი</t>
  </si>
  <si>
    <t>სალომე ჯიჯავაძე</t>
  </si>
  <si>
    <t>ემილი ჯიჯავაძე</t>
  </si>
  <si>
    <t>61650033414 ბავშვი</t>
  </si>
  <si>
    <t>01.11.2015</t>
  </si>
  <si>
    <t>ორსულობა 30 კვირა.წონა 1600გრ.სიგრძე 40სმ.ახალშობილთა რდს.სუნთქვის მწვავე უკმარისობა.ღია ოვალური ხვრელი.ახალშობილთა სეფსისი.დღენაკლულთა ანემია.ახალშობილთა კოაგულაციის დარღვევები.სეპტიური შოკი.გულის გაჩერება</t>
  </si>
  <si>
    <t>14.11.2015 09:45</t>
  </si>
  <si>
    <t>სულეიმანოვა რაქსანა</t>
  </si>
  <si>
    <t>28001053817 დედა</t>
  </si>
  <si>
    <t>ორსულობა 25 კვირა.წონა 600გრ.სიგრძე 32სმ. I ტყუპი ნაყოფის ინტრანატალური სიკვდილი.მშობიარობის  II  პერიოდი</t>
  </si>
  <si>
    <t>14.11.2015</t>
  </si>
  <si>
    <t>ამირ ასლანოვა-ელმარა</t>
  </si>
  <si>
    <t>არ არის საქართველოს მოქალაქე</t>
  </si>
  <si>
    <t>ორსულობა 39-40 კვირა,მე-8 მშობიარობა დიდი ნაყოფით,ნაყოფის ანტენატალური სიკვდილი,პრეეკლამპსია არტერიული ჰიპერტენზიის ფონზე,სქესი მდედრობითი,წონა 4300გრ,სიგრზე 51სმ</t>
  </si>
  <si>
    <t>მაია პიტიურიშვილი</t>
  </si>
  <si>
    <t>36001019708 დედა</t>
  </si>
  <si>
    <t>ორსულობა: 23კვირა, მენჯით წინ მდებარეობა, მშობიარობის I პერიოდი, ნაყოფის ინტრანატალური სიკვდილი, წონა:500გრ, სიგრძე:28სმ</t>
  </si>
  <si>
    <t>ნათია ჭეიშვილი</t>
  </si>
  <si>
    <t>60001052902 დედა</t>
  </si>
  <si>
    <t>ორსულობა:24კვირა, ახალშობილთა რესპირაციული დისტრეს სინდრომი, ორმხრივი პარკუჭოვანი სისხლჩაქცევა, გულის გაჩერება, წონა:700გრ, სიგრძე:30სმ</t>
  </si>
  <si>
    <t>16.11.2015  22:05სთ</t>
  </si>
  <si>
    <t>ნათია ნინოშვილი</t>
  </si>
  <si>
    <t>01011046849 დედა</t>
  </si>
  <si>
    <t>ორსულობა:35კვირა, ნაყოფის თავით წინ მდებარეობა, მშობიარობის I პერიოდი, ნაყოფის ანტენატალური სიკვდილი, წონა:2.400გრ, სიგრძე:46სმ</t>
  </si>
  <si>
    <t>16.11.2015  23:55სთ</t>
  </si>
  <si>
    <t>თამარ გაბედავა</t>
  </si>
  <si>
    <t>ხათუნა კერესელიძე</t>
  </si>
  <si>
    <t>25001003910 დედა</t>
  </si>
  <si>
    <t>ორსულობა 27 კვირა, ახალშობილთა რესპირაციული დისტრეს სინდრომი, შოკის სხვა ფორმები, სხვა მცირე წონის ნაყოფი დაბადებისას, უკიდურესი უმწიფრობა, წონა:1.360, სიგრძე:32სმ</t>
  </si>
  <si>
    <t>17.11.2015  03:25სთ</t>
  </si>
  <si>
    <t>გულიაშვილი-ჯავახიშვილი ნიკა</t>
  </si>
  <si>
    <t>43650002679ბავშვი</t>
  </si>
  <si>
    <t>გესტაცია 24კვირა,l ტყუპი,ახალშობილთა რესპირაციული დისტრეს სინდრომი,ახალშობილთა ბაქტერიული სეფსისი,დაუზუსტებელი;სეპტიცემია,სეპტიური შოკი,პნევმოთორაქსი,სხვა ანემია,სქესი მამრობითი,წონა 1100გრ,სიგრძე 44სმ</t>
  </si>
  <si>
    <t>17/11/2015/06:00</t>
  </si>
  <si>
    <t>ნანა ბაკარაძე</t>
  </si>
  <si>
    <t>19001003192დედა</t>
  </si>
  <si>
    <t>17/11/2015  /04:35:00</t>
  </si>
  <si>
    <t>გესტაცია 37 1/7 კვ,გესტაციურ ასაკთან შედარებით მცირე წონის ნაყოფი; კარდიო-ვასკულური დარღვევა, განვითარებული პერინატალურ პერიოდში, დაუზუსტებელი; ახალშობილთა სხვა რესპირაციული დისტრესი, დაუზუსტებელი,სქესი მამრობითი,წონა 2600გრ,სიგრძე 46სმ</t>
  </si>
  <si>
    <t>17/11/2015 / 08:55</t>
  </si>
  <si>
    <t>599928202</t>
  </si>
  <si>
    <t>სახვაძე მარიამი</t>
  </si>
  <si>
    <t>35001038170დედა</t>
  </si>
  <si>
    <t>გესტაცია 31 1/7 კვირა,მე-3 ტყუპი,ახალშობილთა სხვა რესპირაციული დისტრესი,გესტაციურ ასაკთან შედარებით მცირე წონის ნაყოფი,ძლიერ მცირე წონის ნაყოფი,პნევმოთორაქსი აღმოცენებული პერინატალურ პერიოდში,ახალშობილთა ბაქტერიუი სეფსისი დაუზუსტებელი,შოკი დაუზუსტებელი,სქესი მდედრობითი,წონა 550გრ,სიგრძე 29სმ</t>
  </si>
  <si>
    <t>17/11/2015/13:00</t>
  </si>
  <si>
    <t>გელაშვილი ლეილა</t>
  </si>
  <si>
    <t>35001080112   დედა</t>
  </si>
  <si>
    <t>ორსულობა 41 კვ, ნაყოფის ანტენატალური სიკვდილი, . წონა 3240 გრ, სიგრძე 51 სმ</t>
  </si>
  <si>
    <t>599539659</t>
  </si>
  <si>
    <t>ახალკაციშვილი მზია</t>
  </si>
  <si>
    <t>12001010714 დედა</t>
  </si>
  <si>
    <t>ორსულობა 39-40 კვირა, მდედრ. წონა 2900, სიგრძე 49.  ნაყოფის კეფით წინ მდებარეობა, წინა სახე, პირველი პოზიცია, მშობიარობის II პერიოდი, ნაყოფის ანტენატალური სიკვდილი.</t>
  </si>
  <si>
    <t>სოფიო თამაზაშვილი</t>
  </si>
  <si>
    <t>579171417</t>
  </si>
  <si>
    <t>თვაური შორენა</t>
  </si>
  <si>
    <t>16001004059 დედა</t>
  </si>
  <si>
    <t>ორსულობა 28 და 5/7 კვირა, მამრ; წონა 1070, სიგრძე 35.  ახალშობილთა რესპირატორული დისტრეს სინდრომი, დღენაკლი ახალშობილი, მცირე წონის ნაყოფი დაბადებისას, პნევმომედიასტინუმი აღმოცენებული პერინატალურ პერიოდში.</t>
  </si>
  <si>
    <t>17/11/2015/17:30</t>
  </si>
  <si>
    <t>593243741</t>
  </si>
  <si>
    <t>60001025572  დედა</t>
  </si>
  <si>
    <t>ორსულობა 30 კვ, ნაყოფის ანტენატალური სიკვდილი, პრეეკლამპსია მსუბუქი ფორმის. წონა 1800 გრ, სიგრძე 46 სმ</t>
  </si>
  <si>
    <t>ირინე შეროზია</t>
  </si>
  <si>
    <t>599494708</t>
  </si>
  <si>
    <t>28001053817დედა</t>
  </si>
  <si>
    <t>გესტაცია 25 კვირა,მე-2 ტყუპი,ახალშობილთა რესპირაციული დისტრეს სინდრომი,ახალშობილთა ბაქტერიული სეფსისი,უკიდურესი უმწიფრობა,პარკუჭშიდა სისხლჩაქცევა  lll ხარისხის,სქესი მდედრობითი,წონა 900გრ,სიგრძე 34სმ   (მკვდრადშობილი l ტყუპი)</t>
  </si>
  <si>
    <t>18/11/2015 /10:30</t>
  </si>
  <si>
    <t>ადეიშვილი ანა</t>
  </si>
  <si>
    <t>დიაკონიძე დავით</t>
  </si>
  <si>
    <t>015501011345 ბავშვი</t>
  </si>
  <si>
    <t>ორსულობა 33 კვირა.წონა 2700გრ.სიგრძე 47 სმ.ანენცეფალია.ახალშობილთა რესპირაციული დისტრესი.დღენაკლთა ჰიპერბილრუბინემია.ახალშობილთა სეფსისი.სეპტიური შოკი</t>
  </si>
  <si>
    <t>18.112015 19:00</t>
  </si>
  <si>
    <t>ბერუაშვილი  თამარი</t>
  </si>
  <si>
    <t>50001002300 დედა</t>
  </si>
  <si>
    <t>ორსულობა 28 კვირა.წონა 700გრ.სიგრძე 28 სმ.ნაყოფის თავით წინ მდებარეობა.ნაყოფის ანტენატალური სიკვდილი.</t>
  </si>
  <si>
    <t>18.11.2015 20:30</t>
  </si>
  <si>
    <t>პაპიაშვილი-ღლონტი ანდრია</t>
  </si>
  <si>
    <t>01750099190 ბავშვი</t>
  </si>
  <si>
    <t>05.10.2015</t>
  </si>
  <si>
    <t>ახალშობილთა რესპირაციული დისტრესი.ახალშობილთა ბაქტერიული სეფსისი,დაუზუსტებელი.სეპტიური შოკი.ნაყოფის და ახალშობილის პარკუჭშიდა არატრავმული სისხლჩაქცევა.სხვა მცირე წონის ნაყოფი</t>
  </si>
  <si>
    <t>18.11.2015 19:25</t>
  </si>
  <si>
    <t>ლაბაძე თეონა დედა</t>
  </si>
  <si>
    <t>54501063939 დედა</t>
  </si>
  <si>
    <t>ორსულობის 36 კვირა,მკვდარი ნაყოფი,მძიმე პრეკლამსია. წონა-1800 / 41სმ</t>
  </si>
  <si>
    <t>სულაძე თორნიკე მამა</t>
  </si>
  <si>
    <t>სულაძე კატო ბავშვი</t>
  </si>
  <si>
    <t>01110098798 ბავშვი</t>
  </si>
  <si>
    <t>გესტაცია 40-კვირა. მწვავე მიელოიდური ლეიკემია,შოკი დაუზუსტებელი,სუნთქვის მწვავე უკმარისობა,გულის უკმარისობა,მეორადი თრომბოციტოპენია,ახალშობილთა ბაქტერიული სეფსისი.წონა-4.900 / 53სმ</t>
  </si>
  <si>
    <t>გორგაძე ედნარი მამა</t>
  </si>
  <si>
    <t>გორგაძე თორნიკე ბავშვი</t>
  </si>
  <si>
    <t>6115003215 ბავშვი</t>
  </si>
  <si>
    <t>გესტაცია 33-კვირა,დიაფრაგმის თიაქარი,დიაფრაგმული თიაქარი განგრენით გაუვალობის გარეშე,ნაწლავის პერფორაცია არატრავმული.სუნთქვის უკმარისობა გულის უკმარისობა. წონა-2650 / 48სმ</t>
  </si>
  <si>
    <t>მაია ოყუჯავა</t>
  </si>
  <si>
    <t>39001029452 დედა</t>
  </si>
  <si>
    <t>ორსულობა:22კვირა, ახალშობილთა რესპირატორული დისტრეს სინდრომი, უკიდურესი უმწიფრობა, პარკუჭოვანი სისხლჩაქცევა  II ხარისხის, წონა:550გრ, სიგრძე:29სმ.</t>
  </si>
  <si>
    <t>20.11.2015  00:30სთ</t>
  </si>
  <si>
    <t>ქობულეთის რეგიონული საავადმყოფო "უნიმედი აჭარა"</t>
  </si>
  <si>
    <t>ხოზრევანიძე ამირან</t>
  </si>
  <si>
    <t>61351003989</t>
  </si>
  <si>
    <t>ასპირაცია.,მძიმე ასფიქსია ,რეანიმაციული ღონისძიებები  ჩატარდა უშედეგოდ,კლინიკაში მიიყვანეს გარდაცვლილი;  P.S:ბავშვი წყლით სავსე ჭაში ჩავარდა</t>
  </si>
  <si>
    <t>20.11.2015  12:45სთ</t>
  </si>
  <si>
    <t>ჩიდრაშვილი ციცინო</t>
  </si>
  <si>
    <t>59004004739 დედა</t>
  </si>
  <si>
    <t>ორსულობა:35კვირა, თავით წინ მდებარეობა, სანაყოფე სითხის ნაადრევი დაღვრა, მშობიარობის I პერიოდი, ნაყოფის ანტენატალური სიკვდილი, წონა:1.600გრ, სიგრძე:40სმ.</t>
  </si>
  <si>
    <t>20.11.2015  18:40სთ</t>
  </si>
  <si>
    <t>ხარბედია მარინე</t>
  </si>
  <si>
    <t>25001014955 დედა</t>
  </si>
  <si>
    <t>ორსულობა 26კვირა, ახალშობილთა რესპირატორული დისტრეს სინდრომი, უკიდურესი უმწიფრობა, ახალშობილთა გულის უკმარისობა, ახალშობილთა სუნთქვის უკმარისობა, წონა:600გრ, სიგრძე:36სმ.</t>
  </si>
  <si>
    <t>21.11.2015  01:30სთ</t>
  </si>
  <si>
    <t>ივანიძე ბარბარე</t>
  </si>
  <si>
    <t>01650102545   ბავშვი</t>
  </si>
  <si>
    <t>ახალშობილთა რდს, ძალზე მცირე წონის ნაყოფი დაბადებისას, გულის თანდაყოლილი კომბინირებული მანკი, გესტაცია 31 კვ, წონა 900 გრ, სიგრძე 35 სმ</t>
  </si>
  <si>
    <t>599 110 565</t>
  </si>
  <si>
    <t>ყოყოჩაშვილი ნატო</t>
  </si>
  <si>
    <t>13001059929  დედა</t>
  </si>
  <si>
    <t>ორსულობა 26-27 კვირა, ნორმალურად მიმაგრებული პლაცენტის ნაადრევი აცლა, ნაყოფის ანტენატალური სიკვდილი. წონა 800 გრ, სიგრძე 33 სმ</t>
  </si>
  <si>
    <t>599 53 96 59</t>
  </si>
  <si>
    <t>მამედოვი დანიელ</t>
  </si>
  <si>
    <t>01250100321   ბავშვი</t>
  </si>
  <si>
    <t>ახალშობილთა რდს, ბაქტერიული სეფსისი, პნევმოთორაქსი, მასიური სისხლდენა ფილტვებიდან, გესტაცია 31 კვირა, წონა 1400 გრ, სიგრძე 37 სმ</t>
  </si>
  <si>
    <t>ნანა ციცვიძე</t>
  </si>
  <si>
    <t>0102702735 დედა</t>
  </si>
  <si>
    <t>20.11.2015</t>
  </si>
  <si>
    <t>ორსულობა 29 კვირა.წონა 1200გრ.სიგრძე 37 სმ.ახალშობილთა რესპირაციული დისტრესი.მძიმე ასფიქსია დაბადებისას.ახალშობილთა სუნთქვის და გულის უკმარისობა</t>
  </si>
  <si>
    <t>22.11.2015 03:00</t>
  </si>
  <si>
    <t>ნაჭყებია-ჯანაშია ხათუნა</t>
  </si>
  <si>
    <t xml:space="preserve">19001079992 დედა </t>
  </si>
  <si>
    <t>02.02.1973</t>
  </si>
  <si>
    <t>წინ მდებარე პლაცენტის ნაადრევი ნაწილობრივი აცლა.სისხლდენა</t>
  </si>
  <si>
    <t>22.11.2015 15:15</t>
  </si>
  <si>
    <t>მარიამ ზოიძე</t>
  </si>
  <si>
    <t>577137478</t>
  </si>
  <si>
    <t>ფუხაური ნესტანი</t>
  </si>
  <si>
    <t>01027046304 დედა</t>
  </si>
  <si>
    <t>ორსულობა 38 1/7 კვირა.წონა 3000გრ.სიგრძე 47სმ.  I დროული მშობიარობა ,მკვდარი ნაყოფით.ანტენატალური სიკვდილი</t>
  </si>
  <si>
    <t>22.11.2015 16:00</t>
  </si>
  <si>
    <t>ხოდელი დათა</t>
  </si>
  <si>
    <t>01950078597 ბავშვი</t>
  </si>
  <si>
    <t>19.01.2015</t>
  </si>
  <si>
    <t>იუნგის სარკომა.პარავენტრიკულური სიმსივნე.შოკის სხვა ფორმები.სუნთქვის მწვავე უკმარისობა.კომა.ანემია</t>
  </si>
  <si>
    <t>22.11.2015 22 :00</t>
  </si>
  <si>
    <t>5995523880</t>
  </si>
  <si>
    <t>სტეფანიანი თამარ</t>
  </si>
  <si>
    <t>01029012966 დედა</t>
  </si>
  <si>
    <t>ორსულობა 35 კვირა.წონა 2000გრ.სიგრძე 44სმ.თავით წინ მდებარეობა.ნაყოფის ანტენატალური სიკვდილი.ნორმალურად მიმაგრებული პლაცენტის ნაადრევი აცლა.სისხლდენა.</t>
  </si>
  <si>
    <t>22.11.2015 20:17</t>
  </si>
  <si>
    <t>577500075</t>
  </si>
  <si>
    <t>ქორიძე ქეთევან</t>
  </si>
  <si>
    <t>37001004599 დედა</t>
  </si>
  <si>
    <t>ორსულობა 24 3/7 კვირა.წონა 500გრ.სიგრძე 27 სმ.ნაყოფის მენჯით წინ მდებარეობა.მშობიარობის მეორე პერიოდი.ნაყოფის ინტრანატალური სიკვდილი.დამძიმებული სამეანო ანამნეზი.</t>
  </si>
  <si>
    <t>23.11.2015 01:30</t>
  </si>
  <si>
    <t>მარიამ დიასამიძე</t>
  </si>
  <si>
    <t>დემეტრე ქათამაძე</t>
  </si>
  <si>
    <t>61450033489 ბავშვი</t>
  </si>
  <si>
    <t>06.11.2015</t>
  </si>
  <si>
    <t>ორსულობა 27 ვკირა.წონა 1100გრ.სიგრძე 35სმ.ახალშობილთა რესპირაციული დისტრესი.მძიმე ასფიქსია დაბადებისას.დღენაკლულობის სხვა შემთხვევები.მცირე მასის ახალშობილი.სუნთქვის უკმარისობა.ატელექტაზი.ანემია,დაუზუსტებელი.კოაგულაციის დარღვევები.სეფსისი.გულის გაჩერება</t>
  </si>
  <si>
    <t>23.11.2015   07:30</t>
  </si>
  <si>
    <t>577103211</t>
  </si>
  <si>
    <t>იბრაგიმოვა ფარიდა</t>
  </si>
  <si>
    <t>01001089600 დედა</t>
  </si>
  <si>
    <t>ორსულობა 23 2/7 კვირა.წონა 420გრ.სიგრძე 25სმ.თავით წინ მდებარეობა.მშობიარობის  I პერიოდი.ნაყოფის ინტრანატალური სიკვდილი</t>
  </si>
  <si>
    <t>23.11.2015 08:00</t>
  </si>
  <si>
    <t>ნათია ნიკურაძე დედა</t>
  </si>
  <si>
    <t>ლეჟავა რევაზი</t>
  </si>
  <si>
    <t>60450043327 ბავშვი</t>
  </si>
  <si>
    <t>გესტაცია 28-კვირა, ახალშობილთა რესპირაციული დისტრესი,ძლიერ მცირე წონის ნაყოფი,ახალშობილთა პარკუჭშიდა სისხლჩაქცევა,წონა-800-გრ / 24სმ</t>
  </si>
  <si>
    <t xml:space="preserve">ბლუიშვილი ელენე </t>
  </si>
  <si>
    <t>20001061101 დედა</t>
  </si>
  <si>
    <t xml:space="preserve">გესტაცია 26 4/7 , წონა 450, 24 სმ , მენჯის წინმდებარეობა, ნაყოფის განვითარების მრავლობითი მანკი, ნაყოფის ანტენატალური სიკვდილი, გადატანილია საკეისრო კვეთა, ნაადრევად სამშობიარო მოქმედებების აღძვრა </t>
  </si>
  <si>
    <t>ყველაშვილი ელზა</t>
  </si>
  <si>
    <t>59001012656 დედა</t>
  </si>
  <si>
    <t>ორსულობა 24 და 5/7 კვირა, წონა 100 გრ, სიგრძე 19 სმ, მდედრ. მენჯით წინ მდებარეობა, ნაყოფის ანტენატალური სიკვდილი.</t>
  </si>
  <si>
    <t>24.11.20145 18:30</t>
  </si>
  <si>
    <t>მიქელაძე მეგი</t>
  </si>
  <si>
    <t>37001048922 დედა</t>
  </si>
  <si>
    <t>ორსულობა 33 კვირა, წონა 2200 გრ, სიგრძე 43 სმ, მდედრ. თავით წინ მდებარეობა, მკვდარი ნაყოფი, შაქრიანი დიაბეტი I ტიპის.</t>
  </si>
  <si>
    <t>577796097</t>
  </si>
  <si>
    <t>გუსეინოვა კიფაიატ</t>
  </si>
  <si>
    <t>28001027821 დედა</t>
  </si>
  <si>
    <t>ორსულობა 37 კვირა, წონა 2700 გრ, სიგრძე 48 სმ, მამრობითი. ნაყოფის თავით წინ მდებარეობა, ნაყოფის ანტენატალური სიკვდილი, IV დროული მშობიარობა მკვდარი ნაყოფით.</t>
  </si>
  <si>
    <t>ააიპ „ჯოენის სახელობის სამედიცინო ცენტრი“</t>
  </si>
  <si>
    <t>თეა ბრეგვაძე</t>
  </si>
  <si>
    <t>ქეთევან გოქსაძე</t>
  </si>
  <si>
    <t>18001020218 დედა</t>
  </si>
  <si>
    <t>გესტაცია 37 კვირა, წონა 2500 გრ, სიგრძე 46 სმ,. პარკუჭოვან-სისხლძარღვოვანი კავშირის დარღვევა, პარკუჭთაშუა ძგიდის  დეფექტი, ღია არტერიული სადინარი.</t>
  </si>
  <si>
    <t>599637769</t>
  </si>
  <si>
    <t>ნათია სადღობელაშვილი</t>
  </si>
  <si>
    <t>35001045287 დედა</t>
  </si>
  <si>
    <t>ორსულობა 30 კვირა,წონა 1000 გრ, სიგრძე 36 სმ, მდედრ.  ნაყოფის თავით წინ მდებარეობა. მშობიარობის I პერიოდი, ნაყოფის ანტენატალური სიკვდილი.</t>
  </si>
  <si>
    <t>თემურ არაბიძე</t>
  </si>
  <si>
    <t>599118778</t>
  </si>
  <si>
    <t>ელმურაზ ყიზი ნაზაქათ</t>
  </si>
  <si>
    <t>20001016469 დედა</t>
  </si>
  <si>
    <t>ორსულობა 24 კვირა, წონა 640 გრ, სიგრძე 28 სმ, მამრ. ჯდომით წინ მდებარეობა,III ნაადრევი მშობიარობა მკვდარი ნაყოფით, სანაყოფე წყლების არადროული დაღვრა.</t>
  </si>
  <si>
    <t>იზოლდა ელისაშვილი</t>
  </si>
  <si>
    <t>599159638</t>
  </si>
  <si>
    <t>შპს „ჯეო ჰოსპიტალს“ - მარნეულის მრავალპროფილური სამედიცინო ცენტრი</t>
  </si>
  <si>
    <t>გიუნაი გახრამანოვა</t>
  </si>
  <si>
    <t>28001093446 დედა</t>
  </si>
  <si>
    <t>ორსულობა 40 კვირა, წონა 3000 გრ, სიგრძე 50 სმ, მდედრ. კეფით წინ მდებარეობა, წინა სახე, ნაყოფის ანტენატალური სიკვდილი, მშობიარობის II პერიოდი.</t>
  </si>
  <si>
    <t>ვაჩაძე-ზივზივაძე ნინო</t>
  </si>
  <si>
    <t>60001099316 დედა</t>
  </si>
  <si>
    <t>გესტაცია 23 3/7 , წონა 420 გრ, 24 სმ, თავითწინმდებარეობა, პრეეკლამპსია მძიმე ფორმის, ნაყოფის ინტრანატალური სიკვდილი, სამშობიარო მოქმედებების აღძვრა</t>
  </si>
  <si>
    <t xml:space="preserve"> 25/11/2015 13:00:00</t>
  </si>
  <si>
    <t xml:space="preserve">ფირცხალავა ნატა </t>
  </si>
  <si>
    <t xml:space="preserve">მურადოვი ნათია </t>
  </si>
  <si>
    <t>43001038334 დედა</t>
  </si>
  <si>
    <t>ორსულობა 38-39 კვირა, წონა 2,700, 50სმ, თავითწინმდებარეობა, მკვდარი ნაყოფი, ექსცერებრაცია, ნაყოფის გამოძევება</t>
  </si>
  <si>
    <t>598 55 59 56</t>
  </si>
  <si>
    <t>გოგოლაშვილი ალექსანდრე</t>
  </si>
  <si>
    <t>60150032048 ბავშვი</t>
  </si>
  <si>
    <t xml:space="preserve">სუნთქვია მწვავე უკმარისობა, ძვლისა და სახსრის სარკომა </t>
  </si>
  <si>
    <t xml:space="preserve">თამარ ჭირეულიშვილი </t>
  </si>
  <si>
    <t>577 14 01 32</t>
  </si>
  <si>
    <t>14:30</t>
  </si>
  <si>
    <t xml:space="preserve">კლიმჩუკი ლუკა </t>
  </si>
  <si>
    <t>61550032474 ბავშვი</t>
  </si>
  <si>
    <t>08/09/2015</t>
  </si>
  <si>
    <t>სუნთქვის მწვავე უკმარისობა, კომა დაუზუსტებელი, ინტრაცერებრული და სუბარაქნოიდული ჰემატომა</t>
  </si>
  <si>
    <t>გოგილაური მარიამი (დედა)</t>
  </si>
  <si>
    <t>47001028871 დედა</t>
  </si>
  <si>
    <t>გესტაცია 30-31კვირა, წონა-1700 / 38სმ. მეორე ნაადრევი მშობიარობა,მახინჯი ნაყოფი</t>
  </si>
  <si>
    <t>599251528</t>
  </si>
  <si>
    <t>შპს "უნიმედი სამცხე" ნინოწმინდის  სამედიცინო ცენტრი</t>
  </si>
  <si>
    <t>არევიკ ვარდაპეტიანი დედა</t>
  </si>
  <si>
    <t>დავით ვარდაპეტიან ბავშვი</t>
  </si>
  <si>
    <t>32550002767 ბავშვი</t>
  </si>
  <si>
    <t>სუნთქვის მწვავე უკმარისობა,ცხელება,პნებმონია. წონა-3კგ / 50სმ</t>
  </si>
  <si>
    <t>დემეტრაძე ლამარა</t>
  </si>
  <si>
    <t>599114739</t>
  </si>
  <si>
    <t>თბილისი "ჩვილ ბავშვთა სახლი ნუცუბიძის 3</t>
  </si>
  <si>
    <t>ქემაშვილი მარიამი ბავშვი</t>
  </si>
  <si>
    <t>01650029566 ბავშვი</t>
  </si>
  <si>
    <t>კომბინირებული გულის მანკი სუნთქვის უკმარისობა</t>
  </si>
  <si>
    <t>მაია ზუბიაშვილი</t>
  </si>
  <si>
    <t>01150102014 ბავშვი</t>
  </si>
  <si>
    <t>ახალშობილთა სუნთქვის უკმარისობა, ახალშობილთა ბაქტერიული სეფსისი, შოკის სხვა ფორმები, ახალშობილთა გულის უკმარისობა,  ორსულობა:37კვირა  წონა:1.230 სიგრძე:38სმ</t>
  </si>
  <si>
    <t>28.11.2015  13:30სთ</t>
  </si>
  <si>
    <t>მაია ტოკლიკიშვილი</t>
  </si>
  <si>
    <t>შპს პირველი კომპანია-ს/ს</t>
  </si>
  <si>
    <t>გურბანოვა სიმნოზარ</t>
  </si>
  <si>
    <t>10001065248-დედა</t>
  </si>
  <si>
    <t>ორსულობა 38 და 3/7 კვირა, წონა 2400, სიგრძე 50 სმ, მდედრ. ნაყოფის ჯდომით წინ მდებარეობა, მშობიარობის I პერიოდი, დამძიმებული სომატური ანამნეზი.</t>
  </si>
  <si>
    <t>მარინე არჯევანიშვილი</t>
  </si>
  <si>
    <t>577721622</t>
  </si>
  <si>
    <t>შპს „ჯეო ჰოსპიტალს“ -გარდაბნის  მრავალპროფილური სამედიცინო ცენტრი</t>
  </si>
  <si>
    <t>პირიევა შალილა</t>
  </si>
  <si>
    <t>12501107740    დედა</t>
  </si>
  <si>
    <t>ორსულობა 36 კვ, ნაყოფის ინტრანატალური სიკვდილი, წონა 2800 გრ, სიგრძე 46 სმ</t>
  </si>
  <si>
    <t>577091017</t>
  </si>
  <si>
    <t>შპს "არქიმედეს კლინიკა" წნორი</t>
  </si>
  <si>
    <t>ნიკვაშვილი პეტრე</t>
  </si>
  <si>
    <t>40850002154 ბავშვი</t>
  </si>
  <si>
    <t>სუნთქვის  მწვავე უკმარისობა,გულ-სისხლძარღვთა უკმარისობა.P.S პაციენტი კლინიკაში მოთავსდა 29/11/2015წ   მაღალი ტემპერატურით,ღებინებით,კლინიკაში გაწეული დახმარების შედეგად ბავშვის მდგომარეობა გაუმჯობესდა და მშობელმა  თავისი მოთხოვნით წაიყვანა.განმეორებით ბავშვის ჰოსპიტალიზაცია მოხდა 30/11/2015წ. 04:30სთ. კლინიკამ 08:17 წთ გამოიძახა კატასტროფა.ბრიგადას ადგილზე დახვდა ბავშვი დაინტუბირებული,აღენიშნებოდა გვამური ლაქები.</t>
  </si>
  <si>
    <t>30/11/2015  /09:30:00</t>
  </si>
  <si>
    <t>ნინო მაზიაშვილი</t>
  </si>
  <si>
    <t>599488429</t>
  </si>
  <si>
    <t>კასპის მედ ალფა</t>
  </si>
  <si>
    <t>მარიამ ბერუაშვილი</t>
  </si>
  <si>
    <t>50001003116 დედა</t>
  </si>
  <si>
    <t>ორსულობა 28-29 კვირა.წონა 1000გრ.სიგრძე 34 სმ.სპონტანური მშობიარობა მკვდარი ნაყოფით</t>
  </si>
  <si>
    <t>592474760</t>
  </si>
  <si>
    <t>ყველა დაწესებულება_დუბლირებების გამოკლებით</t>
  </si>
  <si>
    <t>უნიკალური დასახელება</t>
  </si>
  <si>
    <t>დაწესებულება _ დუბლირებების გამოკლებით</t>
  </si>
  <si>
    <t>დაწესებულება  (უნიკალური დასასახელება)</t>
  </si>
  <si>
    <t>რაიონი</t>
  </si>
  <si>
    <t>კომენტარი</t>
  </si>
  <si>
    <t>ჰოლდინგ "გლობალმედ"-ის პედიატრიული კლინიკა</t>
  </si>
  <si>
    <t>თბილისი</t>
  </si>
  <si>
    <t>"ამტელ ჰოსპიტალსი-პედიატრიული კლინიკა"</t>
  </si>
  <si>
    <t>ჯო ენის სახ. სამედიცინო ცენტრი</t>
  </si>
  <si>
    <t>"სამედიცინო კორპორაცია ევექსი"-ჩემი ოჯახის კლინიკა</t>
  </si>
  <si>
    <t>სს " ჩემი ოჯახის კლინიკა"-ჩემი კლინიკა</t>
  </si>
  <si>
    <t>ჯვარის რაიონული საავადმყოფო</t>
  </si>
  <si>
    <t>ზუგდიდი</t>
  </si>
  <si>
    <t>ხულო</t>
  </si>
  <si>
    <t># 18 მსჯავრდებულთა და ბრალდებულთა სამკურნალო დაწესებულება</t>
  </si>
  <si>
    <t>სად №18 მსჯავრდებულთა და ბრალდებულთა სამკურნალო დაწესებულება</t>
  </si>
  <si>
    <t>ხონის რაიონი</t>
  </si>
  <si>
    <t>ხონი</t>
  </si>
  <si>
    <t>ხონი ჩემი ოჯახის კლინიკა</t>
  </si>
  <si>
    <t>ნარკოლოგიის ს/კ ინსტიტუტი</t>
  </si>
  <si>
    <t/>
  </si>
  <si>
    <t>დაზუსტდა მხოლოდ რაიონი</t>
  </si>
  <si>
    <t>ხობი</t>
  </si>
  <si>
    <t>ხელვაჩაური</t>
  </si>
  <si>
    <t>GEVA CLINIC-”გევა კლინიკ”</t>
  </si>
  <si>
    <t>"GEVA CLINIC"-”გევა კლინიკ”</t>
  </si>
  <si>
    <t>ხაშური</t>
  </si>
  <si>
    <t>ICC Intencive Care Center</t>
  </si>
  <si>
    <t>კატასტროფის ცენტრი</t>
  </si>
  <si>
    <t>ხარაგაული-გადაუდებელი სამედიცინო დახმარება</t>
  </si>
  <si>
    <t>შპს "რეგიონული ჯანდაცვის ცენტრი" ხარაგაული</t>
  </si>
  <si>
    <t>ხარაგაული</t>
  </si>
  <si>
    <t>new vision-შპს "კიბოს კვლევის ცენტრი მარტინ დ.აბელოფის ლაბორატორია"</t>
  </si>
  <si>
    <t>ჭიათურა</t>
  </si>
  <si>
    <t>წყალტუბო</t>
  </si>
  <si>
    <t>წნორის საავადმყოფო</t>
  </si>
  <si>
    <t>სიღნაღი</t>
  </si>
  <si>
    <t>წნორი სამშობიარო სახლი შპს ”დემეტრაშვილი”</t>
  </si>
  <si>
    <t>შპს ”დემეტრაშვილი”</t>
  </si>
  <si>
    <t>წნორი</t>
  </si>
  <si>
    <t>წმინდა მიქაელ მთავარანგელოზის სახელობის მრავალპროფილიანი კლინიკური საავადმყოფო</t>
  </si>
  <si>
    <t>შპს წმინდა მიქაელ მთავაანგელოზის სახელობის მრავალპროფილიანი კლინიკური საავადმყოფო</t>
  </si>
  <si>
    <t>"სხივური დიაგნოსტიკის ცენტრი დიღომი"</t>
  </si>
  <si>
    <t>შპს წმინდა ლაზარეს კლინიკა</t>
  </si>
  <si>
    <t>წმინდა ლაზარეს სახელობის კლინიკა</t>
  </si>
  <si>
    <t>წმინდა იოაკიმეს და ანას სახელობის სამშობიარო სახლი</t>
  </si>
  <si>
    <t>"ჩემი ოჯახის კლინიკა"</t>
  </si>
  <si>
    <t>წინამძღვრიშვილის სახელობის კლინიკა</t>
  </si>
  <si>
    <t>შპს წინამძღვიშვილის სახელობის კარდიოლოგიის ცენტრი (გერმანულ-ქართული კლინიკა)</t>
  </si>
  <si>
    <t>ა.ა.ი.პ."დოსტაქარი-ბორითის გადაუდებელი სამედიცინო დახმარების კლინიკა"</t>
  </si>
  <si>
    <t>წეროვნის ამბულატორია</t>
  </si>
  <si>
    <t>მცხეთის რ-ნი სოფ. წეროვნის ამბულატორია შ.პ.ს. ,,პანაცეა''</t>
  </si>
  <si>
    <t>მცხეთა</t>
  </si>
  <si>
    <t>ამბულატორია</t>
  </si>
  <si>
    <t>წალკა</t>
  </si>
  <si>
    <t>ცხინვალი</t>
  </si>
  <si>
    <t>ნეფროლოგიისა და ხელოვნური თირკმლის კლინიკა "მეტაკო</t>
  </si>
  <si>
    <t xml:space="preserve">შპპ "მეტაკო"-ს წარმამოადგენლობა საქართველოში </t>
  </si>
  <si>
    <t>ქუთაისი</t>
  </si>
  <si>
    <t>ცაგერი</t>
  </si>
  <si>
    <t>ჩხოროწყუ</t>
  </si>
  <si>
    <t>ჩოხატაურის რეგიონალური ჯანდაცვის ცენტრი</t>
  </si>
  <si>
    <t>შ.პ.ს."რეგიონული ჯანდაცვის ცენტრი" ჩოხატაური</t>
  </si>
  <si>
    <t>ჩოხატაური</t>
  </si>
  <si>
    <t>შუახევი</t>
  </si>
  <si>
    <t>შპსზ.შაქარაშვილის ონკოჰემატოლოგიური კლინიკა ”ლაიფმედი”</t>
  </si>
  <si>
    <t>შპს”გულისა და სისხლძარღვთა დაავადებების კლინიკა”</t>
  </si>
  <si>
    <t>შპს თბილისის გულისა და სისხლძარღვთა კლინიკა</t>
  </si>
  <si>
    <t>ნინოწმინდის საავადმყოფო-პოლიკლინიკური გაერთიანება</t>
  </si>
  <si>
    <t>ნინოწმინდა</t>
  </si>
  <si>
    <t>აკად. ვახტანგ ბოჭორიშვილის სახ.სეფსისის და ინფექციურ პათოლოგიათა კლინიკა</t>
  </si>
  <si>
    <t>შპს. "ჯეო ჰოსპიტალს"- მარნეულის მრავალპროფილური სამედიცინო ცენტრი</t>
  </si>
  <si>
    <t>მარნეული</t>
  </si>
  <si>
    <t>შპს. "ჯეო ჰოსპიტალს" - მარნეულის სამშობიარო და ამბულატორიული სამედიცინო ცენტრი</t>
  </si>
  <si>
    <t>”რუსთავის მეტალურგიული ქარხნის საავადმყოფო”</t>
  </si>
  <si>
    <t>შპს"ქართული ფოლადის სამკურნალო ცენტი"</t>
  </si>
  <si>
    <t>რუსთავი</t>
  </si>
  <si>
    <t>ო. ჩხობაძის სახელობის ავტოქარხნის საავადმყოფო</t>
  </si>
  <si>
    <t>შპს,,ჯეო ჰოსპიტალს“,გურჯაანის მრავალპროფილური სამედიცინო ცენტრი</t>
  </si>
  <si>
    <t>გურჯაანი</t>
  </si>
  <si>
    <t>Medi House</t>
  </si>
  <si>
    <t>შპს Medihause</t>
  </si>
  <si>
    <t>აჭარის ა.ო. ონკოლოგიის  ცენტრი</t>
  </si>
  <si>
    <t>შპს „უნიმედი აჭარა“ – ონკოლოგიის ცენტრი</t>
  </si>
  <si>
    <t>ბათუმი</t>
  </si>
  <si>
    <t>ბათუმი "ვია ვიტა"</t>
  </si>
  <si>
    <t>დიალიზის ნეფროლოგიის და ეფერენტული მეთოდებით მკურნალობის ცენტრი შპს "ვია ვიტა"</t>
  </si>
  <si>
    <t>აბასთუმნის ტუბდისპანსერი</t>
  </si>
  <si>
    <t>შპს "აბასთუმნის ტუბსაწინააღმდეგო საავადმყოფო"</t>
  </si>
  <si>
    <t>აბასთუმანი</t>
  </si>
  <si>
    <t>პალიატიური კლინიკა "ჰოსპისი"</t>
  </si>
  <si>
    <t>შპს" ჯეოჰოსპიტალსი-ჭიათურის N1 სამედიცინო ცენტრი"</t>
  </si>
  <si>
    <t>შპს წყალტუბოს რაიონული საავადმყოფო</t>
  </si>
  <si>
    <t>შპს ,,წყალტუბოს რაიონული საავადმყოფო” -ჩემი ოჯახის კლინიკა</t>
  </si>
  <si>
    <t>ბორითის სამედიცინო ცენტრი</t>
  </si>
  <si>
    <t>გალი</t>
  </si>
  <si>
    <t>ინდ რეფერალი</t>
  </si>
  <si>
    <t>შპს უნუმედი აჭარა ,,ქობულეთის სამედიცინო ცენტრი”</t>
  </si>
  <si>
    <t>ქობულეთი</t>
  </si>
  <si>
    <t>შპს უნუმედი აჭარა ,,ქედის სამედიცინო ცენტრი”</t>
  </si>
  <si>
    <t>ქედა</t>
  </si>
  <si>
    <t>შპს უნუმედი აჭარა  ,,შუახევის სამედიცინო ცენტრი”</t>
  </si>
  <si>
    <t>შ.პ.ს. "უნიმედი აჭარა"შუახევი სამედიცინო ცენტრი</t>
  </si>
  <si>
    <t>ადიგენი</t>
  </si>
  <si>
    <t>შპს ''უნიმედი აჭარა'' ქობულეთის რეგიონული საავადმყოფო</t>
  </si>
  <si>
    <t>შპს უნიმედ აჭარა "ჩაქვის სამედიცინო ცენტრი"</t>
  </si>
  <si>
    <t>შპს ,,უნიმედი აჭარა" ჩაქვის სამედიცინო ცენტრი</t>
  </si>
  <si>
    <t>შპს უნივერსალური  "ნოვა კლინიკა"</t>
  </si>
  <si>
    <t>შ.პ.ს. უნივერსალი ''ნოვა კლინიკა''</t>
  </si>
  <si>
    <t>შპს ტრავმატოლოგიისა და ორთოპედიის კლინიკა ”სინთეზი”</t>
  </si>
  <si>
    <t>შპს სისხლძარღვთა და გადაუდებელი მიკროქირურგიის კლინიკა "კარაბადინი"</t>
  </si>
  <si>
    <t>შ.პ.ს სისხლძარღვთა და გადაუდებელი მიკროქირურგიის კლინიკა "კარაბადინი"</t>
  </si>
  <si>
    <t>განაყოფიერებისა და რეპროდუქციული ჯანმრთელობის კლინიკა "ინ ვიტრო"</t>
  </si>
  <si>
    <t>შპს ინვიტრო ხელოვნური განაყოფიერებისა და რეპროდუქციული ჯანმრთელობის კლინიკა</t>
  </si>
  <si>
    <t>შპს სამკურნალო დიაგნოსტიკური ცენტრი ”ლენტეხი</t>
  </si>
  <si>
    <t>შ.პ.ს. "რეგიონული ჯანდაცვის ცენტრი" ლენტეხი</t>
  </si>
  <si>
    <t>ლენტეხი</t>
  </si>
  <si>
    <t>პედიატრიის კვლევითი ინსტიტუტი</t>
  </si>
  <si>
    <t>შპს პეტრე სარაჯიშვილის სახელობის ნევროლოგიის ინსტიტუტი</t>
  </si>
  <si>
    <t>გლდანი-ნაძალადევი</t>
  </si>
  <si>
    <t>შპს კლინიკა "ფერომედი"</t>
  </si>
  <si>
    <t>შ.პ.ს.ფერომედი</t>
  </si>
  <si>
    <t>ზესტაფონი</t>
  </si>
  <si>
    <t xml:space="preserve">ზესტაფონი </t>
  </si>
  <si>
    <t>შპს კარდიოლოგიური კლინიკა "გული-ზუგდიდი"</t>
  </si>
  <si>
    <t>კარდიოლოგიური კლინიკა "გული"–ს ზუგდიდის ფილიალი</t>
  </si>
  <si>
    <t>შპს კარდიოლოგიური კლინიკა "გული"</t>
  </si>
  <si>
    <t>შპს ივ. ჯავახიშვილის სახ. თბილისის  უნივერსიტეტის კლინიკური საავადმყოფო</t>
  </si>
  <si>
    <t>თბილისის ივანე ჯავახიშვილის სახელობის სახელმწიფო უნივერსიტეტის კლინიკური საავადმყოფო</t>
  </si>
  <si>
    <t>რუსთავი მოხუცებულთა თავშესაფარი</t>
  </si>
  <si>
    <t>რუსთავი ქალთა 5 დაწესებულება</t>
  </si>
  <si>
    <t xml:space="preserve">№5 ქალთა პატიმრობის, ნახევრად ღია და დახურული ტიპის თავისუფლების აღკვეთის დაწესებულება </t>
  </si>
  <si>
    <t>შპს დავით ტატიშვილის სამედიცინო ცენტრი</t>
  </si>
  <si>
    <t>შპს გადაუდებელი ნევროლოგიური კლინიკა "ნევროლოგი"</t>
  </si>
  <si>
    <t>შ.პ.ს. გადაუდებელი ნევროლოგიის კლინიკა "ნევროლოგი</t>
  </si>
  <si>
    <t>ახალციხე</t>
  </si>
  <si>
    <t>გორი, "ჯუმბერ გოგიაშვილის კლინიკა"</t>
  </si>
  <si>
    <t>გორი</t>
  </si>
  <si>
    <t>გუდაურის გადაუდებელი სამედიცინო დახმარების ცენტრი</t>
  </si>
  <si>
    <t>,,რეგიონული ჯანდაცვის ცენტრი'' გუდაური</t>
  </si>
  <si>
    <t>ყაზბეგი</t>
  </si>
  <si>
    <t>გურჯაანი "კახეთი-იონი"</t>
  </si>
  <si>
    <t>დედოფლისწყარო-გადაუდებელი სამედიცინო დახმარება</t>
  </si>
  <si>
    <t>დეოფლისწყარო</t>
  </si>
  <si>
    <t>დიაბეტის, ენდოკრინული და გულ-ფილტვის დაავადებების ცენტრი</t>
  </si>
  <si>
    <t>შპს „ჯეო ჰოსპიტალ"-ის თეთრიწყაროს მრავალპროფილური სამედიცინო ცენტრი</t>
  </si>
  <si>
    <t>თეთრიწყარო</t>
  </si>
  <si>
    <t>ენგურის ხიდი</t>
  </si>
  <si>
    <t>შპს „რეფერალური ჰოსპიტალი უნიმედი კახეთი"</t>
  </si>
  <si>
    <t>შპს „რეფერალური ჰოსპიტალი 2012“-SUNSTONE MEDICAL</t>
  </si>
  <si>
    <t>ერგნეთი</t>
  </si>
  <si>
    <t>ექიმთა დახელოვნების და უროლოგიის გადაუდებელი დახმარების კლინიკა</t>
  </si>
  <si>
    <t>შპს "ექიმთა დახელოვნების უროლოგიისა და გადაუდებელი დახმარების კლინიკა"</t>
  </si>
  <si>
    <t>შპს „იმერეთის რეგიონალური კლინიკური საავადმყოფო“</t>
  </si>
  <si>
    <t>სს „სამედიცინო კორპორაცია ევექსი“ – ქუთაისის რეფერალური ჰოსპიტალი</t>
  </si>
  <si>
    <t>შპს „თერაპიის სამეცნიერო კვლევითი კლინიკა“</t>
  </si>
  <si>
    <t>ვ.ბოჭორიშვილის სახ.სეფსისის საწინააღმდეგო ცენტრი</t>
  </si>
  <si>
    <t>შპს „აკად. გ. ჩაფიძის სახელობის გადაუდებელი კარდიოლოგიის ცენტრი“</t>
  </si>
  <si>
    <t>შპს „აბაშის ამბულატორიულ-პოლიკლინიკური გაერთიანება“</t>
  </si>
  <si>
    <t>სს „სამედიცინო კორპორაცია ევექსი“ - აბაშის ჰოსპიტალი</t>
  </si>
  <si>
    <t>აბაშა</t>
  </si>
  <si>
    <t>ბათუმი "ჩემი ოჯახის კლინიკა"</t>
  </si>
  <si>
    <t xml:space="preserve">ს.ს. ჩემი ოჟახის კლინიკა ბათუმის </t>
  </si>
  <si>
    <t>ვანის რეგიონალური ჯანდაცვის ცენტრი</t>
  </si>
  <si>
    <t>შპს ,,რეგიონული ჯანდაცვის ცენტრი" ვანი</t>
  </si>
  <si>
    <t>ვანი</t>
  </si>
  <si>
    <t>შპს ”ჯუმბერ გოგიაშვილის სახელობის კლინიკა”</t>
  </si>
  <si>
    <t>შპს ”ჯეოჰოსპიტალსი-ჭიათურის სამშობიარო სახლი”</t>
  </si>
  <si>
    <t>შპს ”ჯეოჰოსპიტალსი-წალკის სამედიცინო ცენრტი"</t>
  </si>
  <si>
    <t>შპს ”ჯეოჰოსპიტალსი-მცხეთის სამედიცინო ცენტრი”</t>
  </si>
  <si>
    <t>შპს ”ჯეოჰოსპიტალსი-მარნეულის სამშობიარო სახლი”</t>
  </si>
  <si>
    <t>შპს ”ჯეოჰოსპიტალსი-თეთრიწყაროს სამშობიარო სახლი”</t>
  </si>
  <si>
    <t>შპს ”ჯეოჰოსპიტალსი-ზესტაფონის სამშობიარო სახლი”</t>
  </si>
  <si>
    <t>შპს ”ჯეოჰოსპიტალსი-გურჯაანის სამედიცინოცენტრი"</t>
  </si>
  <si>
    <t>შპს ”ჯეოჰოსპიტალსი საგარეჯოს ბავშვთა საავადმყოფო”</t>
  </si>
  <si>
    <t>საგარეჯო</t>
  </si>
  <si>
    <t>შპს ”ჯეოჰოსპიტალსი გარდაბნის სამშობიარო სახლი”</t>
  </si>
  <si>
    <t>თანამედროვე ტექნოლოგიების კლინიკა</t>
  </si>
  <si>
    <t>ს.ს. "თანამედროვე სამედიცინო ტექნოლოგიები"</t>
  </si>
  <si>
    <t>შპს ”ჯანმრთელობის სახლი”</t>
  </si>
  <si>
    <t>რუსთავის საქალაქო სასამართლო</t>
  </si>
  <si>
    <t>შპს ”ჩიჩუების თვალის კლინიკა მზერა"</t>
  </si>
  <si>
    <t>შპს ”შუახევის რაიონული საავადმყოფო”</t>
  </si>
  <si>
    <t>ს. ორბეთის საექიმო ამბულატორია</t>
  </si>
  <si>
    <t>ორბეთის საექიმო ამბულატორია</t>
  </si>
  <si>
    <t>ორბეთი</t>
  </si>
  <si>
    <t>თანამედროვე ტექნოლოგიების კლინიკა-"ემ-ემ-ტე ჰოსპიტალი"</t>
  </si>
  <si>
    <t>შ.პ.ს. "ემ-ემ-ტე ჰოსპიტალი"</t>
  </si>
  <si>
    <t>შპს ”ქირონი”</t>
  </si>
  <si>
    <t>შპს "სამედიცინო ცენტრი ქირონი"</t>
  </si>
  <si>
    <t>შპს ”ქალაქ თბილისის ფსიქიკური ჯანმრთელობის ცენტრი”</t>
  </si>
  <si>
    <t>შპს "ქალაქ თბილისის ფსიქიკური ჯანმრთელობის ცენტრი"</t>
  </si>
  <si>
    <t>შპს ”ფოთის გაერთიანება სამშობიარო სახლი”</t>
  </si>
  <si>
    <t>ფოთი</t>
  </si>
  <si>
    <t>შპს ”უნიმედ აჭარა - შუახევის სამედიცინო ცენტრი”</t>
  </si>
  <si>
    <t>თბილისი "ჩემი ოჯახის კლინიკა"</t>
  </si>
  <si>
    <t>ბაკურიანი ჯეოჰოსპიტალსი</t>
  </si>
  <si>
    <t>შ.პ.ს ,,ჯეო-ჰოსპიტალს" - ბაკურიანის სამედიცინო ცენტრი</t>
  </si>
  <si>
    <t>ბაკურიანი</t>
  </si>
  <si>
    <t>შპს ”სენაკის სამშობიარო სახლი”</t>
  </si>
  <si>
    <t>სენაკი</t>
  </si>
  <si>
    <t>შპს ”სენაკის ბავშვთა საავადმყოფო”</t>
  </si>
  <si>
    <t>ბედიანის ფსიქიატრიული ცენტრი</t>
  </si>
  <si>
    <t>შპს "ბედიანის ფსიქიატრიული საავადმყოფო"</t>
  </si>
  <si>
    <t>თბილისი შპს  "ევრომედი "</t>
  </si>
  <si>
    <t>შპს ”დიაგნოსტიკური სერვისი”</t>
  </si>
  <si>
    <t>შპს ”რეფერალური ჰოსპიტალი”</t>
  </si>
  <si>
    <t>ბოხუას სახელობის სისხლძარღვთა  და გულის დაავადებათა ეროვნული ცენტრი</t>
  </si>
  <si>
    <t>შპს "სისხლძარღვთა და გულის დაავადებათა ცენტრი"</t>
  </si>
  <si>
    <t>თბილისის ონკოლოგიური დისპანსერი</t>
  </si>
  <si>
    <t>დასავლეთ საქართველოს ტუბერკულოზისა და ფილტვის დაავადებათა ეროვნული ცენტრი.</t>
  </si>
  <si>
    <t>შპს,,დასავლეთ საქართველოს ტუბერკულოზისა და ფილტვის დაავადებათა ცენტრი"</t>
  </si>
  <si>
    <t>შპს ”ჟორდანიას სახ. ადამიანის რეპროდუქციული ს/კ ინსტიტუტი</t>
  </si>
  <si>
    <t>შპს.,,ი.ჟორდანიას სახ.ადამიანის რეპროდუქციის ს/კ ინსტიტუტი"</t>
  </si>
  <si>
    <t>შპს ”პანაცეა”</t>
  </si>
  <si>
    <t>შპს "პანაცეა"</t>
  </si>
  <si>
    <t>თელავი</t>
  </si>
  <si>
    <t>შპს ”ნიუ ჰოსპიტალსი” ნევროლოგიური სამსახური</t>
  </si>
  <si>
    <t>შპს „ნიუ ჰოსპიტალს“</t>
  </si>
  <si>
    <t>შპს ”ნარკოლოგიური ცენტრი”</t>
  </si>
  <si>
    <t>შპს ”მესტიის რაიონული საავადმყოფო”</t>
  </si>
  <si>
    <t>შპს "მესტიის რეგიონალური ჯანდაცვის ცენტრი”</t>
  </si>
  <si>
    <t>მესტია</t>
  </si>
  <si>
    <t>საერთაშორი ასოციაცია კლინიკა ”ბერმანი”</t>
  </si>
  <si>
    <t>შპს ”მედულა-ქიმიოთერაპიისა და იმუნოთერაპიის კლინიკა”</t>
  </si>
  <si>
    <t>შპს "მედულა - ქიმიოთერაპიისა და იმუნოთერაპიის კლინიკა"</t>
  </si>
  <si>
    <t>თსსუ აკად. ალ.ალადაშვილის სახ. საუნივერსიტეტო კლინიკა</t>
  </si>
  <si>
    <t>შპს ”მედიქლაბჯორჯია”</t>
  </si>
  <si>
    <t>მედიქლაბჯორჯია</t>
  </si>
  <si>
    <t>შპს ”მედიქალ პარკი საქართველო - მესტიის სამედიცინო ცენტრი”</t>
  </si>
  <si>
    <t>შპს ”მედიქალ პარკი საქართველო - მესტიის საავადმყოფო”</t>
  </si>
  <si>
    <t>შ.პ.ს ,,მედიქალ პარკი საქართველო "მესტიის სავადმყოფო</t>
  </si>
  <si>
    <t>იმუნოლოგიის ცენტრი</t>
  </si>
  <si>
    <t>დედოფლის წყაროს რეგიონალური ჯანდაცვის ცენტრი</t>
  </si>
  <si>
    <t>შპს ”მარტვილის სამშობიარო სახლი”</t>
  </si>
  <si>
    <t>მარტვილი</t>
  </si>
  <si>
    <t>სამკურნალო კომბინატიი</t>
  </si>
  <si>
    <t>შპს "დეკა"</t>
  </si>
  <si>
    <t>შპს ”კლინიკა მედინა”</t>
  </si>
  <si>
    <t>შპს ”კლინიკა ლ.ჯ”</t>
  </si>
  <si>
    <t>შპს ,,კლინიკა-ლჯ"</t>
  </si>
  <si>
    <t>კ. მადიჩის სახელობის მამოლოგიის ცენტრი</t>
  </si>
  <si>
    <t>შპს. კლინიკური ონკოლოგიის ინსტიტუტი"</t>
  </si>
  <si>
    <t>შპს ”ზუგდიდის ინფექციური საავადმყოფო”</t>
  </si>
  <si>
    <t>შ.პ.ს. ზუგდიდის ინფექციური საავადმყოფო</t>
  </si>
  <si>
    <t>კასპი ს/ს "გინეკა პლიუსი"</t>
  </si>
  <si>
    <t>კასპი</t>
  </si>
  <si>
    <t>კლინიკა "მედიჰელფი"</t>
  </si>
  <si>
    <t>მედიჰელფი</t>
  </si>
  <si>
    <t>კლინიკა ,,კარდიონეტი"</t>
  </si>
  <si>
    <t>კარდიონეტი-გულის დაავადებათა მკურნალობისა და პრევენციის ცენტრი</t>
  </si>
  <si>
    <t>შპს ”დასტაქარი ” გინეკოლოგიური კლინიკა</t>
  </si>
  <si>
    <t>შ.პ.ს "დასტაქარი"</t>
  </si>
  <si>
    <t>ქარელი</t>
  </si>
  <si>
    <t>ზუგდიდის რეგიონალური ტუბ საწინააღმდეგო საავადმყოფო</t>
  </si>
  <si>
    <t>შ.პ.ს "ზუგდიდის რეგიონალური ტუბსაწინააღმდეგო საავადმყოფო</t>
  </si>
  <si>
    <t>თანამედროვე ტექნოლოგიების ცენტრი</t>
  </si>
  <si>
    <t>შპს ”გადაუდებელი თერაპიის კლინიკა ”N-ქირონი”</t>
  </si>
  <si>
    <t>შპს ”ბოლნისის სამშობიარო სახლი”</t>
  </si>
  <si>
    <t>შპს ”ბო მონდი”</t>
  </si>
  <si>
    <t>კლინიკური მედიცინის ს/კ ინსტიტუტი</t>
  </si>
  <si>
    <t>კლინიკური მედიცინის სამეცნიერო–კვლევითი ინსტიტუტი</t>
  </si>
  <si>
    <t>შპს ”ბათუმის სამშობიარო სახლი”</t>
  </si>
  <si>
    <t>შპს ”ბავშვთა ჯანმრთელობის ცენტრი”</t>
  </si>
  <si>
    <t>ლანჩხუთი</t>
  </si>
  <si>
    <t>საქართველოს ანგიოლოგიისა და სისხლძარღვთა ქირურგიის ცენტრი</t>
  </si>
  <si>
    <t>შპს ”ავთანდილ ყამბარაშვილის კლინიკა”</t>
  </si>
  <si>
    <t>შპს ”ადითი-ასპინძის სამედიცინო ცენტრი"</t>
  </si>
  <si>
    <t>შპს "რეგიონული ჯანდაცვის ცენტრი" ასპინძა</t>
  </si>
  <si>
    <t>ასპინძა</t>
  </si>
  <si>
    <t>შპს ”ადითი- ლანჩხუთის ფილიალი”</t>
  </si>
  <si>
    <t>შპს ” უნიმედ კახეთი"-ს ყვარლის სამედიცინო ცენტრი</t>
  </si>
  <si>
    <t>ყვარელი</t>
  </si>
  <si>
    <t>ლანჩხუთის ფსიქო-ნევროლოგიური დისპანსერი შპს "ნევრონი"</t>
  </si>
  <si>
    <t> ლანჩხუთის ფსიქონევროლოგიური დისპანსერი შპს „ნევრონი“</t>
  </si>
  <si>
    <t>საქართველოს დიალიზის ნეფროლოგიისა და ტრანსპლანტაციის კავშირი</t>
  </si>
  <si>
    <t>თბილისი ონკოდისპანსერი</t>
  </si>
  <si>
    <t>შპს . აკად. ე. კ. ფიფიასსახ. წალენჯიხის ცენტრალური საავადმყოფო</t>
  </si>
  <si>
    <t>შპს ,,ჯეო ჰოსპიტალს"-დუშეთის სამედიცინო ცენტრი</t>
  </si>
  <si>
    <t>დუშეთი</t>
  </si>
  <si>
    <t>შპს ,,ჯეო ჰოსპიტალს" -ყაზბეგის სამედიცინო ცენტრი</t>
  </si>
  <si>
    <t>შპს „ჯეო ჰოსპიტალს“- ყაზბეგის სამედიცინო ცენტრი</t>
  </si>
  <si>
    <t>შპს ,,ჯეო ჰოსპიტალს" - საგარეჯოს მრავალპროფილური სამედიცინო ცენტრი</t>
  </si>
  <si>
    <t>შპს ,,ჯეო ჰოსპიტალს" - მცხეთის მრავალპროფილური სამედიცინო ცენტრი</t>
  </si>
  <si>
    <t>შპს ,,ჯეო ჰოსპიტალს" - გარდაბნის მრავალპროფილური სამედიცინო ცენტრი</t>
  </si>
  <si>
    <t>შპს ,,ჯეო ჰოსპიტალს''- ბაღდათის მრავალპროფილური სამედიცინო ცენტრი</t>
  </si>
  <si>
    <t>შპს „ჯეო ჰოსპიტალს“- ბაღდათის მრავალპროფილური სამედიცინო ცენტრი</t>
  </si>
  <si>
    <t>ბაღდათი</t>
  </si>
  <si>
    <t>თბილისი შპს "გევა"</t>
  </si>
  <si>
    <t>შპს ,,ყელ-ყურ-ცხვირის სნეულებათა ეროვნული ცენტრი" ჯაფარიძე-ქევანიშვილის კლინიკა</t>
  </si>
  <si>
    <t>ყელ-ყურ-ცხვირის სნეულებათა ეროვნული ცენტრი ჯაფარიძე</t>
  </si>
  <si>
    <t>შპს ,,ქუთაისის რკინიგზის მრავალპროფილიანი საავადმყოფო" –ჯეოჰოსპიტალსი</t>
  </si>
  <si>
    <t>შპს ”ქუთაისის რკინიგზის მრავალპროფილიანი საავადმყოფო”</t>
  </si>
  <si>
    <t>შპს ,,სენაკის საავადმყოფო-პოლიკლინიკური გაერთიანება”</t>
  </si>
  <si>
    <t>მკურნალი 2002</t>
  </si>
  <si>
    <t>შპს მკურნალი 2002</t>
  </si>
  <si>
    <t>თბილისი შპს "გიდმედი"</t>
  </si>
  <si>
    <t>საქართველო ისრაელის ერთობლივი ქირურგიული კლინიკა შპს "გიდმედი"</t>
  </si>
  <si>
    <t>საქართველოს საპატრიარქოს კლინიკა უპოვართათვის და მისი განვითარების ფონდი</t>
  </si>
  <si>
    <t>ნიუმედი</t>
  </si>
  <si>
    <t>შპს ,,კლინიკა ნიუმედი"</t>
  </si>
  <si>
    <t>შპს ,,თბილისის ბავშვთა ინფექციური კლინიკური საავადმყოფო”</t>
  </si>
  <si>
    <t>თბილისის ონკოლოგიური ცენტრი</t>
  </si>
  <si>
    <t>შ.პ.ს. ”საქართველოს ონკოლოგიის ნაციონალური ცენტრი”</t>
  </si>
  <si>
    <t>შპს ,,ახალი სიცოცხლე" სამშობიარო სახლი-შპს "უნიმედი კახეთი"</t>
  </si>
  <si>
    <t>საქართველოს შრომის, ჯანმრთელობისა და სოციალური დაცვის სამინისტროს,  საგანგებო სიტუაციების კოორდინაცი</t>
  </si>
  <si>
    <t>პეტრე სარაჯიშვილის სახელობის ნევროლოგიის ინსტიტუტი</t>
  </si>
  <si>
    <t>შპს ,,არქიმედეს კლინიკა”-სენაკი</t>
  </si>
  <si>
    <t>შპს "არქიმედეს კლინიკა" სენაკი</t>
  </si>
  <si>
    <t>შპს "ჰერა"-ს სამშობიარო სახლი</t>
  </si>
  <si>
    <t>სამშობიარო სახლი შ.პ.ს. "ჰერა+''</t>
  </si>
  <si>
    <t>შპს "ჰეპა"</t>
  </si>
  <si>
    <t>შპს ჰეპატოლოგიური კლინიკა ,,ჰეპა”</t>
  </si>
  <si>
    <t>პროფ.გ.აბზიანიძის ანგიოლოგია-ანგიოქირურგიის აკადემიური კლინკიკა</t>
  </si>
  <si>
    <t>რეფერალური ჰოსპიტალი - ბ. იაშვილის სახელობის თერმულ დაზიანებათა  და აღდგენითი პლასტიკური ქირურგიის ც</t>
  </si>
  <si>
    <t>შ.პ.ს. "ს.ხეჩინაშვილის სახელობის საუნივერსიტეტო კლინიკა"</t>
  </si>
  <si>
    <t>შპს "ჰელს მენეჯმენტ ენდ კონსალტინგი"-HMC</t>
  </si>
  <si>
    <t>შპს "ჰელს მენეჯმენტ ენდ კონსალტინგ"</t>
  </si>
  <si>
    <t>შპს "ჯეოჰოსპიტალსი-ხარაგაულის სამედიცინო ცენტრი"</t>
  </si>
  <si>
    <t>შპს "ჯეოჰოსპიტალსი-ჭიათურის  N2 სამედიცინო ცენტრი"</t>
  </si>
  <si>
    <t>შპს "ჯეოჰოსპიტალსი-სამტრედიის N 2 სამედიცინო ცენტრი"</t>
  </si>
  <si>
    <t>სამტრედია</t>
  </si>
  <si>
    <t>შპს "ჯეოჰოსპიტალსი-სამტრედიის N 1 სამედიცინო ცენტრი"</t>
  </si>
  <si>
    <t>შპს "ჯეოჰოსპიტალსი-საგარეჯოს სამედიცინო ცენტრი"</t>
  </si>
  <si>
    <t>შპს "ჯეოჰოსპიტალსი-მარნეულის სამედიცინო ცენტრი"</t>
  </si>
  <si>
    <t>შპს "ჯეოჰოსპიტალსი-თიანეთის სამედიცინო ცენტრი"</t>
  </si>
  <si>
    <t>თიანეთი</t>
  </si>
  <si>
    <t>შპს "ჯეოჰოსპიტალსი-თეთრიწყაროს სამედიცნო ცენტრი"</t>
  </si>
  <si>
    <t>შპს "ჯეოჰოსპიტალსი-ზესტაფონის სამედიცინო ცენტრი"</t>
  </si>
  <si>
    <t>შპს "ჯეოჰოსპიტალსი-ვანის სამედიცინო ცენტრი”</t>
  </si>
  <si>
    <t>შპს "ჯეოჰოსპიტალსი-დუშეთის სამედიცინო ცენტრი"</t>
  </si>
  <si>
    <t>შპს "ჯეოჰოსპიტალსი-გურჯაანის სამედიცინო ცენტრი"</t>
  </si>
  <si>
    <t>შპს "ჯეოჰოსპიტალსი-გურჯაანის ბავშვთა საავადმყოფო"</t>
  </si>
  <si>
    <t>შპს "ჯეოჰოსპიტალსი-გარდაბნის სამედიცინო ცენტრი"</t>
  </si>
  <si>
    <t>შპს "ჯეოჰოსპიტალსი-ბორჯომის სამშობიარო სახლი"</t>
  </si>
  <si>
    <t> შპს „ჯეო ჰოსპიტალს“- ბორჯომის მრავალპროფილური სამედიცინო ცენტრი</t>
  </si>
  <si>
    <t>ბორჯომი</t>
  </si>
  <si>
    <t>შპს "ჯეოჰოსპიტალსი-ბორჯომის სამედიცინო ცენტრი"</t>
  </si>
  <si>
    <t>შპს "ჯეოჰოსპიტალსი-ბაღდათის სამედიცინო ცენტრი"</t>
  </si>
  <si>
    <t>შპს "ჯეოჰოსპიტალსი" ქუთაისის სამედიცინო ცენტრი"</t>
  </si>
  <si>
    <t>შპს "ჯეოჰოსპიტალსი" სამტრედიის სამშობიარო სახლი</t>
  </si>
  <si>
    <t>შპს „ჯეო ჰოსპიტალს“ - სამტრედიის მრავალპროფილური სამედიცინო ცენტრი</t>
  </si>
  <si>
    <t>შპს "ჯეოჰოსპიტალსი- სტეფანწმინდის საავადმყოფო"</t>
  </si>
  <si>
    <t>შპს "ჯეოჰოსპიტალსი - საგარეჯოს სამშობიარო სახლი"</t>
  </si>
  <si>
    <t>თელავი სამშობიარო სახლი "სიხარული"</t>
  </si>
  <si>
    <t>შპს "ჯეო ჰოსპიტალს"-ბორჯომის მრავალპროფილური სამედიცინო ცენტრი</t>
  </si>
  <si>
    <t>შპს "ხულოს რაიონული საავადმყოფო"</t>
  </si>
  <si>
    <t>შპს "ხობის რაიონული ცენტრალური საავადმყოფო"</t>
  </si>
  <si>
    <t>შპს "ხელვაჩაურის რაიონული საავადმყოფო"</t>
  </si>
  <si>
    <t>შპს "უნიმედ აჭარა" ხელვაჩაურის სამედიცინო ცენტრი</t>
  </si>
  <si>
    <t>შპს "წმინდა პანტელეიმონ მკურნალის სახელობის კლინიკა"</t>
  </si>
  <si>
    <t>შპს "ჩემი ოჯახის კლინიკა-ხონის სამედიცინო ცენტრი"</t>
  </si>
  <si>
    <t>თელავის რეფერალური ჰოსპიტალი</t>
  </si>
  <si>
    <t>შპს "ჩემი ოჯახის კლინიკა - სითი მედი"</t>
  </si>
  <si>
    <t>თვალის მიკროქირურგიის ჯავრიშვილის კლინიკა ”ოფთალმიჯი”</t>
  </si>
  <si>
    <t>შპს თვალის მიკროქირურგიის ჯავრიშვილის კლინიკა ,,ოფთალმიჯი"</t>
  </si>
  <si>
    <t>შპს "შალვა ქორიძის სახელობის სამშობირაო სახლი"</t>
  </si>
  <si>
    <t>შპს "ღია გული"</t>
  </si>
  <si>
    <t>თოდუას სახ. სხივური თერაპიის ცენტრი</t>
  </si>
  <si>
    <t>შპს "ქუთაისის ფსიქიკური ჯანმრთელობის ცენტრი"</t>
  </si>
  <si>
    <t>რუსთავი შპს "ჰაიმედი"</t>
  </si>
  <si>
    <t>შპს "ჰაიმედი" </t>
  </si>
  <si>
    <t>შპს "ქუთაისის რკინიგზის მრავალპროფილიანი საავადმყოფო"</t>
  </si>
  <si>
    <t>შპს "ქედის რაიონული საავადმყოფო"</t>
  </si>
  <si>
    <t>ს.ს. ,,კ. ერისთავის სახ. ექსპერიმენტული და კლინიკური ქირურუგიის ეროვნული ცენტრი"</t>
  </si>
  <si>
    <t>შპს "ქ.ბათუმის დედათა და ბავშვთა ჯანმრთელობის დაცვის რესპუბლიკური ცენტრი"-შპს "უნიმედი კახეთი"</t>
  </si>
  <si>
    <t>შპს "ქ.ბათუმის დედათა და ბავშვთა ჯანმრთელობის დაცვის რესპუბლიკური ცენტრი"</t>
  </si>
  <si>
    <t>ს.ს. ”უნივერსალური სამედიცინო ცენტრი”</t>
  </si>
  <si>
    <t>საჯარო სამართლის იურიდიული პირი გიორგი აბრამიშვილის სახელობის საქართველოს თავდაცვის სამინისტროს სამხ</t>
  </si>
  <si>
    <t>საჯარო სამართლის იურიდიული პირი გიორგი აბრამიშვილის სახელობის საქართველოს თავდაცვის სამინისტროს სამხედრო ჰოსპიტალი</t>
  </si>
  <si>
    <t>სენაკი ბინაზე</t>
  </si>
  <si>
    <t>შპს "ქ. ბათუმის რესპუბლიკური კლინიკური საავადმყოფო"</t>
  </si>
  <si>
    <t>შპს,,ქ.ბათუმის რესპუბლიკური საავადმყოფო"</t>
  </si>
  <si>
    <t>ს/ს შპს "ნინო"</t>
  </si>
  <si>
    <t>საგარეჯო შ.პ.ს. ,,კლინიკა LIFE"</t>
  </si>
  <si>
    <t>კლინიკა ჰიპოკრატე</t>
  </si>
  <si>
    <t>ბერძნული სამედიცინო ფონდი ,,ჰიპოკრატე"</t>
  </si>
  <si>
    <t>შპს "უნიმედ-კახეთი" ახმეტის სამედიცინო ცენტრი</t>
  </si>
  <si>
    <t>ახმეტა</t>
  </si>
  <si>
    <t>შპს "უნიმედი სამცხე"-ს ადიგენის სამედიცინო ცენტრი</t>
  </si>
  <si>
    <t>ახალქალაქი</t>
  </si>
  <si>
    <t>შპს "უნიმედ სამცხე"-ნინოწმინდის სამიდიცინო ცენტრი</t>
  </si>
  <si>
    <t>შპს "უნიმედ კახეთი"-ს თელავის სამედიცინო ცენტრი</t>
  </si>
  <si>
    <t>შპს `უნიმედი კახეთის თელავის სამედიცინო ცენტრი</t>
  </si>
  <si>
    <t>შპს "უნიმედ აჭარა - ხულოს სამედიცინო ცენტრი"</t>
  </si>
  <si>
    <t>შპს "უნიმედ აჭარა - ქედის სამედიცინო ცენტრი"</t>
  </si>
  <si>
    <t>შპს "უნიკალი"</t>
  </si>
  <si>
    <t>სამკურნალო კომბინატი</t>
  </si>
  <si>
    <t>შპს "სხივური დიაგნოსტიკის ცენტრი დიღომი"-კლინიკა</t>
  </si>
  <si>
    <t>სისხლძარღვთა ქირურგიის ცენტრი</t>
  </si>
  <si>
    <t>მარნეული შპს "მარნეკორი" (შპს "ჰელსის" ფილიალი)</t>
  </si>
  <si>
    <t>მარნეკორი</t>
  </si>
  <si>
    <t>სამხარაულის სახ. საექსპერტო ბიურო</t>
  </si>
  <si>
    <t>სომხეთის საზღვარი</t>
  </si>
  <si>
    <t>სს " თბილისის ექსპერიმენტული სამშობიარო სახლი"</t>
  </si>
  <si>
    <t>სს "ახალციხის რაიონული საავადმყოფო"</t>
  </si>
  <si>
    <t xml:space="preserve">ახალციხე </t>
  </si>
  <si>
    <t xml:space="preserve">შპს "სამკურნალო სადიაგნოსტიკო ცენტრი სამგორი მედი" </t>
  </si>
  <si>
    <t>შპს ,,სამკურნალო სადიაგნოსტიკო ცენტრი სამგორი მედი"</t>
  </si>
  <si>
    <t xml:space="preserve">საქ. საპატრიარქოს ქუთაის-გაენათის ეპარქია, შპს "ქუთაისის ეპქრქია შპს "წმ. დ. აღმაშენებლის სახელობის </t>
  </si>
  <si>
    <t>შპს "სამედიცინო სამსახური 009"</t>
  </si>
  <si>
    <t>შპს "სამგორი მედი"</t>
  </si>
  <si>
    <t>შპს "სადგურ ხაშურის საკვანძო საავადმყოფო-პოლიკლინიკური გაერთიანება"</t>
  </si>
  <si>
    <t>გაუქმდა</t>
  </si>
  <si>
    <t>შპს "რუსთავის ფსიქიკური ჯანმრთელობის ცენტრი"</t>
  </si>
  <si>
    <t>შპს ''რუსთავის ფსიქიკური ჯანმრთელობის ცენტრი''</t>
  </si>
  <si>
    <t>საქართველოს საპატრირქოს თერაპიული კლინიკა "უპოვართათვის" და მისი განვითარების ფონდი</t>
  </si>
  <si>
    <t>სს "გორმედი - გორის ცენტრალური საავადმყოფო"</t>
  </si>
  <si>
    <t>სს "დიპლომშემდგომი განათლების სახელმწიფო სამედიცინო აკადემიის კლინიკა"</t>
  </si>
  <si>
    <t>ა(ა)იპ „თბილისის სახელმწიფო სამედიცინო უნივერსიტეტი“</t>
  </si>
  <si>
    <t>სს "ი. ფაღავას სახ. პედიატრიის სამეცნიერო-კვლევითი ინსტიტუტი"</t>
  </si>
  <si>
    <t>შპს "რედი"</t>
  </si>
  <si>
    <t>შპს "რედი"აკ.ზაალ კახიანის სახელობის კლინია</t>
  </si>
  <si>
    <t>სს "მ. იაშვილის სახ. ბავშვთა ცენტრალური საავადმყოფო"</t>
  </si>
  <si>
    <t>სს "მიხეილ ასათიანის სახელობის ფსიქიატრიის სამეცნიერო-კვლევითი ინსტიტუტის"</t>
  </si>
  <si>
    <t>სს "სამედიცინო კონცერნი კურაციო"</t>
  </si>
  <si>
    <t>სს "საჩხერის რაიონული საავადმყოფო-პოლიკლინიკური გაერთიანება"</t>
  </si>
  <si>
    <t>საჩხერე</t>
  </si>
  <si>
    <t>სს "სენაკის რაინული საავადმყოფო"</t>
  </si>
  <si>
    <t>სს "სიმონ ხეჩინაშვილის სახელობის კლინიკა"</t>
  </si>
  <si>
    <t>სს "ქ. რუსთავის ცენტრალური საავადმყოფო"</t>
  </si>
  <si>
    <t>სს "მეზღვაურთა სამედიცინო ცენტრი - 2010"</t>
  </si>
  <si>
    <t>სს"მეზღვაურთა სამედიცინო ცენტრი–2010"</t>
  </si>
  <si>
    <t>სს "ჩემი ოჯახის კლინიკა"</t>
  </si>
  <si>
    <t>სს "ჩემი ოჯახის კლინიკა"  ა. ძოწენიძის სახ. იმერეთის სამხარეო კლინიკური საავადმყოფო</t>
  </si>
  <si>
    <t>შპს "ნეო კლინიკა"</t>
  </si>
  <si>
    <t>შ.პ.ს. "სამედიცინო ცენტრი - ნეოკლინიკა"</t>
  </si>
  <si>
    <t>სს "ჩემი ოჯახის კლინიკა"  ფოთის ცენტრალური კლინიკური საავადმყოფო</t>
  </si>
  <si>
    <t>სს "უნივერსლური სამედიცინო ცენტრი"</t>
  </si>
  <si>
    <t>სს "ჩემი ოჯახის კლინიკა"  ქუთაისი წმინდა ნიკოლოზის სახელობის ქირურგიული ცენტრი</t>
  </si>
  <si>
    <t>სს "ჩემი ოჯახის კლინიკა"  ქუთაისის სამხარეო  დედათა და ბავშვთა სამკურნალო დიაგნოსტიკური ცენტრი</t>
  </si>
  <si>
    <t>სს "ჩემი ოჯახის კლინიკა"  ჰემატოლოგიისა და ტრანსფუზიოლოგიის ს/კ ინსტიტუტი</t>
  </si>
  <si>
    <t>სს ,,კანისა და ვენსნეულებათა სამეცნიერო კვლევითი ინსტიტუტი”</t>
  </si>
  <si>
    <t>სს ,,მ.იაშვილის სახელობის ბავშვთა ცენტრალური საავადმყოფო”</t>
  </si>
  <si>
    <t>სს ”ენგურჰესის სამედიცინო კომპლექსი”</t>
  </si>
  <si>
    <t>შპს "მედკაპიტალი"</t>
  </si>
  <si>
    <t>შპს ,,მედკაპიტალი''</t>
  </si>
  <si>
    <t>სს "წმ.ნიკოლოზის სახ. ქირურგიული და ონკოლოგიური ცენტრი"</t>
  </si>
  <si>
    <t>სს ”სენაკის რაოინული საავადმყოფო”</t>
  </si>
  <si>
    <t>შპს "მედიქალ პარკი საქართველო" ცაგერის უილიამ გოლეთიანის სახ. საავადმყოფო</t>
  </si>
  <si>
    <t>შპს „მედიქალ პარკი საქართველო“-ცაგერი</t>
  </si>
  <si>
    <t>შპს "მედიქალ პარკი საქართველო" ბოლნისის წმინდა ნიკოლოზის სახელობის საავადმყოფო</t>
  </si>
  <si>
    <t>სს ”რუსთავის სამშობიარო სახლი”</t>
  </si>
  <si>
    <t>შპს "მედიქალ პარკი საქართველო დმანისის წმ. ლუკას სახ. საავადმყოფო</t>
  </si>
  <si>
    <t>დმანისი</t>
  </si>
  <si>
    <t>სს ”ტუბერკულოზისა და ფილტვის დაავადებათა ეროვნული ცენტრი</t>
  </si>
  <si>
    <t>შპს "მედიქალ პარკი - ონის შოთა ბუგიანიშვილის სახ. საავადმყოფო''</t>
  </si>
  <si>
    <t>შ.პ.ს."მედიქალ პარკი საქართველო" ონის საავადმყოფო</t>
  </si>
  <si>
    <t>ონი</t>
  </si>
  <si>
    <t>შპს "მედალფა-ჩოხატაურის სამედიცინო ცენტრი"</t>
  </si>
  <si>
    <t>სს ალ.წულუკიძის სახ.უროლოგიის ეროვნული ცენტრი</t>
  </si>
  <si>
    <t>შპს "მედალფა-ლანჩხუთის სამედიცინო ცენტრი"</t>
  </si>
  <si>
    <t>შპს"მედალფა" ლანჩხუთის სამედიცინო ცენტრი</t>
  </si>
  <si>
    <t>სს"კვ ჩაჩავას სახელობის პერინატალური მედიცინისა და მეან. გინეკოლოგიის სამედიცინო კვლევითი ინსტიტუტი"</t>
  </si>
  <si>
    <t>შპს "მედალფა"-ოზურგეთის სამედიცინო ცენტრი</t>
  </si>
  <si>
    <t>ოზურგეთი</t>
  </si>
  <si>
    <t>სს ზუგდიდის მრავალპროფილიანი კლინიკური საავადმყოფო "რესპუბლიკა"</t>
  </si>
  <si>
    <t>სსიპ "საქართველოს თავდაცვის სამინისტროს სამხედრო ჰოსპიტალი"</t>
  </si>
  <si>
    <t>შპს "მამა გაბრიელის სახელობის ჰოსპისი"</t>
  </si>
  <si>
    <t>მამა გაბრიელის სახელობის მიუსაფარ მოხუცებულთა პალიატიური ჰოსპისი</t>
  </si>
  <si>
    <t>შპს "მ. შარაშიძის სამედიცინო ცენტრი"</t>
  </si>
  <si>
    <t>სს ჩხოროწყუს რაიონული ცენტრალური საავადმყოფო</t>
  </si>
  <si>
    <t>სსიპ ადამიანით ვაჭრობის "ტრეფიკინგის მსხვერპლთა, დაზარალებულთა დაცვისა და დახმარების სახელმწიფო ფონდ</t>
  </si>
  <si>
    <t xml:space="preserve"> ვერ დაზუსტდა დასახელება</t>
  </si>
  <si>
    <t>სსიპ თბილისის სახელმწიფო სამედიცინო უნივერსიტეტის ალ. ალადაშვილის სახ. საუნივერსიტეტო კლინიკა</t>
  </si>
  <si>
    <t>შპს "კლინიკა პანაცეა"</t>
  </si>
  <si>
    <t>სსიპ ლ. სამხარაულის სახელობის სასამართლო ექსპერტიზის ეროვნული ბიუროს სამედიცინო ექსპერტიზის დეპარტამ</t>
  </si>
  <si>
    <t>სსიპ ლ. სამხარაულის სახელობის სასამართლო ექსპერტიზის ეროვნული ბიუროს ფსიქიატრიული ექსპერტიზის დეპ.</t>
  </si>
  <si>
    <t>შპს "კასპი მედალფა"</t>
  </si>
  <si>
    <t>სურამის ფსიქიატრიული საავადმყოფო</t>
  </si>
  <si>
    <t>ალ.ქაჯაიას სახ. სურამის ფსიქიატრიული საავადმყოფო</t>
  </si>
  <si>
    <t>სურამი</t>
  </si>
  <si>
    <t>ფერიცვალების დედათა მონასტერთან არსებული მოწყალების ცენტრი "ჰოსპისი"</t>
  </si>
  <si>
    <t>ფერიცვალების დედათა მონასტერთან არსებული მოწყალების ცენტრი</t>
  </si>
  <si>
    <t>შპს "კარაპს მედლაინი"</t>
  </si>
  <si>
    <t>შპს"უნიმედი კახეთი"-კარაპს მედლაინი"</t>
  </si>
  <si>
    <t>შპს "კარაბს მედლაინი"</t>
  </si>
  <si>
    <t>შპს "კაზრეთის საავადმყოფო-პოლიკლინიკური გაერთიანება"</t>
  </si>
  <si>
    <t>დ.კაზრეთის შ.პ.ს ”საავადმყოფო-პოლოკლინიკური გაერთიანება”</t>
  </si>
  <si>
    <t>კაზრეთი</t>
  </si>
  <si>
    <t>შპს "იმედის კლინიკა"-სამშობიარო სახლი"</t>
  </si>
  <si>
    <t>ფსიქო კორექციისა და ნარკოლოგიური ექსპერტიზის ცენტრი</t>
  </si>
  <si>
    <t>შპს "იავნანა მედი"</t>
  </si>
  <si>
    <t>ქარელი სამშბიარო სახლი</t>
  </si>
  <si>
    <t xml:space="preserve">ქარელი </t>
  </si>
  <si>
    <t>ქარელი შპს "დასტაქარი"</t>
  </si>
  <si>
    <t>ქარელის რეგიონალური ჯანდაცვის ცენტრი</t>
  </si>
  <si>
    <t>ქობულეთის რაიონული საავადმყოფო</t>
  </si>
  <si>
    <t>შპს "თბილისის ბავშვთა ინფექციური კლინიკური საავადმყოფო"</t>
  </si>
  <si>
    <t>ქუთაისი ბინაზე</t>
  </si>
  <si>
    <t>ქუთაისი შპს ”კლინიკა ლ.ჯ”</t>
  </si>
  <si>
    <t>შპს "ვ. სანიკიძის სახ. ომის ვეტერანთა კლინიკური ჰოსპიტალი"</t>
  </si>
  <si>
    <t>შ.პ.ს ვ. სანიკიძის სახ. ომის ვეტერანთა კლინიკური ჰოსპიტალი</t>
  </si>
  <si>
    <t>ქუთაისის აეროპორტი</t>
  </si>
  <si>
    <t>ქუთაისის ინფექციური საავადმყოფო</t>
  </si>
  <si>
    <t>ქუთაისის სამეანო გინეკოლოგიური კლინიკა</t>
  </si>
  <si>
    <t>ქუთაისის ხანდაზმულთა პანსიონატი</t>
  </si>
  <si>
    <t>შპს "დიაგნოსტიკური სერვისი” თბილისის ცენტრალური საავადმყოფო</t>
  </si>
  <si>
    <t>შპს "დიაგნოსტიკური სერვისი"</t>
  </si>
  <si>
    <t>ყელ-ყურ-ცხვირის სნეულებათა ეროვნული ცენტრი, ჯაფარიძე-ქევანიშვილის კლინიკა</t>
  </si>
  <si>
    <t>შპს "დაბა კაზრეთის საავადმყოფო-პოლიკლინიკური გაერთიანება"</t>
  </si>
  <si>
    <t>ყელ-ყურ-ცხვირის სნეულებათა ცენტრი</t>
  </si>
  <si>
    <t>სს ”ზუგდიდის საავადმყოფო”</t>
  </si>
  <si>
    <t>შ.პ.ს."ონის რეგიონალური ჯანდაცვის ცენტრი"</t>
  </si>
  <si>
    <t>შპს ,,რეგიონული ჯანდაცვის ცენტრი''ონი</t>
  </si>
  <si>
    <t>შ.პ.ს.„ჯეო ჰოსპიტალს“ - წალკის მრავალპროფილური სამედიცინო ცენტრი</t>
  </si>
  <si>
    <t>სს ”ქუთაისის #2 სამშობიარო სახლი”</t>
  </si>
  <si>
    <t>შ.პ.ს "გადაუდებელი მედიცინის ცენტრი"</t>
  </si>
  <si>
    <t>შატილი ს. ამღა</t>
  </si>
  <si>
    <t>შიდსის ცენტრი</t>
  </si>
  <si>
    <t>შპს "გადაუდებელი დახმარებისა და ქირურგიის ცენტრი ჰიგია"</t>
  </si>
  <si>
    <t>შპს "DKC"</t>
  </si>
  <si>
    <t>ბედიანი</t>
  </si>
  <si>
    <t>შპს "ბათუმის დედათა და ბავშვთა ჯანმრთელობის რესპუბლიკური ცენტრი"</t>
  </si>
  <si>
    <t>სს "ტრავმატოლოგი"</t>
  </si>
  <si>
    <t>სს "სამედიცინო კორპორაცია ევექსი'' ტრავმატოლოგიური ჰოსპიტალი</t>
  </si>
  <si>
    <t>შპს "აბელოვი"</t>
  </si>
  <si>
    <t>შპს "ადითი"-ხარაგაულის სამედიცინო ცენტრი"</t>
  </si>
  <si>
    <t>შპს "ადითი-ვანის სამედიცინო ცენტრი”</t>
  </si>
  <si>
    <t>შპს "ადითი-ქარელის სამედიცინო ცენტრი"</t>
  </si>
  <si>
    <t>შპს "ადითი-ჩოხატაურის სამედიცინო ცენტრი"</t>
  </si>
  <si>
    <t>შპს "არქიმედეს კლინიკა" სიღნაღი</t>
  </si>
  <si>
    <t>ლაგოდეხი</t>
  </si>
  <si>
    <t>შპს "ადითი-ხარაგაულის სამედიცინო ცენტრი"</t>
  </si>
  <si>
    <t>შპს "ამბროლაურის აფრასიონ პეტრიაშვილი სახ.  რეგიონალური ჯანდაცვის ცენტრი"</t>
  </si>
  <si>
    <t>აბბროლაური</t>
  </si>
  <si>
    <t>შპს "არქიმედეს კლინიკა"</t>
  </si>
  <si>
    <t>შპს "ახალქალაქის საავადმყოფო პოლიკნინიკური გაერთიანება"</t>
  </si>
  <si>
    <t>შპს "ბიბიდა"-ს სამეანო-გინეკოლოგიური განყოფილება</t>
  </si>
  <si>
    <t>შპს "გადაუდებელი სამედიცინო დახმარება"</t>
  </si>
  <si>
    <t>შპს "აკად. ზ. ცხაკაიას სახელობის დასავლეთ საქართველოს ინტერვენციული მედიცინის ეროვნული ცენტრი"</t>
  </si>
  <si>
    <t>შპს "აკად. ზ. ცხაკაიას სახ. დასავლეთ საქართველოს ინტერვენციული მედიცინის ეროვნული ცენტრი"</t>
  </si>
  <si>
    <t>შპს "აკად. ვ. ივერიელის სახელობის ენდოკრინოლოგია-მეტაბოლოგია-დიეტოლოგიის ცენტრი "ენმედიცი"-არამიანცი</t>
  </si>
  <si>
    <t>შპს "აკად. ვ. ივერიელის სახელობის ენდოკრინოლოგია-მეტაბოლოგია-დიეტოლოგიის ცენტრი "ენმედიცი"</t>
  </si>
  <si>
    <t>შპს "გადაუდებელი სამედიცინო დახმარება"-დედოფლისწყარო</t>
  </si>
  <si>
    <t>დედოფლისწყარო</t>
  </si>
  <si>
    <t>ქუთაისის ”წმინდა დავით აღმაშენებლის სახელობის ქსენონი”</t>
  </si>
  <si>
    <t>შპს "გადუდებელი დახმარება და ქირურგიის ცენტრი"</t>
  </si>
  <si>
    <t>ქუთაისის ახალი №2 ს/ს</t>
  </si>
  <si>
    <t>შპს "გინეკა"-ს სამეანო-გინეკოლოგიური კლინიკა</t>
  </si>
  <si>
    <t>შპს "გურამიშვილის სახ. პედიატრიული კლინიკა"</t>
  </si>
  <si>
    <t>შპს "დარჩელის ზონალური საავადმყოფო"</t>
  </si>
  <si>
    <t>შპს "ზოგადქირურგიული კლინიკა"</t>
  </si>
  <si>
    <t>შპს "ადაპტი"-ანგიოკარდიოლოგიური კლინიკა</t>
  </si>
  <si>
    <t>შ.პ.ს "ადაპტი" ანგიოკარდიოლოგიური კლინიკია</t>
  </si>
  <si>
    <t>შპს "ზუბალაშვილების სახ. პედიატრიული კლინიკა"</t>
  </si>
  <si>
    <t>შპს "თბილისის ბავშვთა პირველი კლინიკური საავადმყოფო"</t>
  </si>
  <si>
    <t>შპს " წმინდა იოკიმესა და ანას სახელობის სამშობიარო სახლი</t>
  </si>
  <si>
    <t>შპს " თბილისის  #5 კლინიკური საავადმყოფო”</t>
  </si>
  <si>
    <t>შ.პ.ს. "კლინიკური კარდიოლოგიის ინსტიტუტი"</t>
  </si>
  <si>
    <t>შ.პ.ს. "პირველი კლინიკური შპს"</t>
  </si>
  <si>
    <t>შ.პ.ს. ,,თელავის რაი საავადმყოფო"</t>
  </si>
  <si>
    <t>შ.პ.ს.ფერომედი:</t>
  </si>
  <si>
    <t>შ.პ.ს. ტუბერკულოზისა და ფილტვის დაავადებათა ეროვნული ცენტრი</t>
  </si>
  <si>
    <t>შ.პ.ს.,,ჯეოჰოსპიტალს"-ის ზესტაფონის მრავალპროფილური სამედიცინო ცენტრი</t>
  </si>
  <si>
    <t>შპს "თეომედი"</t>
  </si>
  <si>
    <t>შ.პ.ს."ჯეო-ჰოპიტალს"- ჭიათურის მრავალპროფილური სამედიცინო ცენტრი</t>
  </si>
  <si>
    <t>შპს "თერმულ დაზიანებათა და აღდგენითი პლასტიკური ქირურგიის სამედიცინო პრაქტიკული ცენტრის"</t>
  </si>
  <si>
    <t>შპს "კარდიო-რეანიმაციის ცენტრი"</t>
  </si>
  <si>
    <t>შ.პ.ს. კლინიკა "ბემონი"</t>
  </si>
  <si>
    <t>შაქარაშვილის სახელობის ონკოლოგიური ცენტრი "ვაიფ მედი"</t>
  </si>
  <si>
    <t>შ.პ.ს. ბავშვთა ახალი კლინიკა-"უნიმედი კახეთი"</t>
  </si>
  <si>
    <t>შ.პ.ს. ბავშვთა ახალი კლინიკა</t>
  </si>
  <si>
    <t>შპს "კარდიოსერვისი"</t>
  </si>
  <si>
    <t>შ.პ.ს. ,,იმედი და მარიამი", სამედიცინო ცენტრი</t>
  </si>
  <si>
    <t>შპს "კატასტროფის მედიცინის ცენტრი"</t>
  </si>
  <si>
    <t>შ.პ.ს. "ქ. ბათუმის ინფექციური პათოლოგიის, შიდსის და ტუბერკულოზის რეგიონალური ცენტრი"</t>
  </si>
  <si>
    <t>შპს "კიბოს კვლევის ცენტრი მარტინ დ.აბელოფის ლაბორატორია"</t>
  </si>
  <si>
    <t>შ.პ.ს. "პირველი კლინიკური შპს"-ნანა იაშვილი</t>
  </si>
  <si>
    <t>შპს "კოტე მარდალეიშვილის სამედიცინო ცენტრი"</t>
  </si>
  <si>
    <t>შპს "მედალფა-გურიის სამხარეო ნარკოლოგიური ცენტრი"</t>
  </si>
  <si>
    <t>შპს "ადითი-დედოფლისწყაროს სამედიცინო ცენტრი"</t>
  </si>
  <si>
    <t>შ.პ.ს,,ჯეო ჰოსპიტალს"თიანეთის მრავალპროფილური სამედიცინო ცენტრი</t>
  </si>
  <si>
    <t>შპს "მედიქალ პარკი საქართველო" ხაშურის მერაბ მათიაშვილი სახ. საავადმყოფო</t>
  </si>
  <si>
    <t>შპს "მედიქალჰაუსი"</t>
  </si>
  <si>
    <t>შპს "მზერა"</t>
  </si>
  <si>
    <t>შ.პ.ს "ჯეო ჰოსპიტალს" სამტრედიის მრავალპროფილური სამედიცინო ცენტრი</t>
  </si>
  <si>
    <t>შ.პ.ს "ლანცეტი"</t>
  </si>
  <si>
    <t>შ.პ.ს "მედჯორჯია"</t>
  </si>
  <si>
    <t>შ.პ.ს ,,მამქოლი "-ს სამკურნალო-დიაგნოსტიკური ცენტრი</t>
  </si>
  <si>
    <t>შ.პ.ს ,,მამქოლი "-ს სამკურნალო-დიაგნოსტიკური კლინიკა</t>
  </si>
  <si>
    <t>შპს "გადაუდებელი ქირურგიისა და ტრავმატოლოგიის ცენტრი"</t>
  </si>
  <si>
    <t>შპს “გადაუდებელი ქირურგიისა და ტრავმატოლოგიის ცენტრი“</t>
  </si>
  <si>
    <t>შ.პ.ს ტრავმატლოგი</t>
  </si>
  <si>
    <t>შპს "აკად.ვ. ბოჭორიშვილის სახ. სეფსისის საწინააღმდეგო ცენტრი"</t>
  </si>
  <si>
    <t>შპს "აკადემიკოს ვახტანგ ბოჭორიშვილის სახელობის კლინიკა სეფსისი"</t>
  </si>
  <si>
    <t>შპს "აკად.პ. სარაჯიშვილის სახ. კლინიკური ნევროლოგიის და ნეიროქირურგიის ინსტიტუტი"</t>
  </si>
  <si>
    <t>ქუთაისი.</t>
  </si>
  <si>
    <t>ქუთაისი შპს ჰოსპიტალ სერვისი</t>
  </si>
  <si>
    <t>შ.პ.ს. "ჰოსპიტალ სერვისი"</t>
  </si>
  <si>
    <t>შპს "ნევროლოგიური კლინიკა"</t>
  </si>
  <si>
    <t>შპს "ნეიროქირურგიული კლინიკა"</t>
  </si>
  <si>
    <t>ქსანი</t>
  </si>
  <si>
    <t>შ.პ.ს.ჯვარის საავადმყოფო ,,ენგურჰესი"</t>
  </si>
  <si>
    <t>ჯვარი</t>
  </si>
  <si>
    <t>შპს "არქიმედეს კლინიკა"-წნ</t>
  </si>
  <si>
    <t>შპს "აჭარის ავტონომიური რესპუბლიკის ონკოლოგიის ცენტრი"</t>
  </si>
  <si>
    <t>ქ. თბილისი შპს ,, # 5 კლინიკური საავადმყოფო''</t>
  </si>
  <si>
    <t>ქ. ბათუმის რეფერალური საავადმყოფო</t>
  </si>
  <si>
    <t>შპს "ახალი სამშობიარო ცენტრი"</t>
  </si>
  <si>
    <t>შპს ,,ახალი სამშობიარო ცენტრი</t>
  </si>
  <si>
    <t>შპს "ნიკოლოზ ბარნოვის სახელობის ჰოსპიტალი"</t>
  </si>
  <si>
    <t>ფასანაური</t>
  </si>
  <si>
    <t>ტყიბული</t>
  </si>
  <si>
    <t>სუფსა</t>
  </si>
  <si>
    <t>შპს "ბათუმის რესპუბლიკური ფსიქო-ნევროლოგიური საავადმყოფო"</t>
  </si>
  <si>
    <t>შპს ,,რესპუბლიკური, კლინიკური, ფსიქონევროლოგიური საავადმყოფო"</t>
  </si>
  <si>
    <t>შპს "ოზურგეთის ბავშთა სამკურნალო ცენტრი"</t>
  </si>
  <si>
    <t>შპს ოზურგეთის ბავშვთა სამკურნალო ცენტრი</t>
  </si>
  <si>
    <t>შპს "ონის რაი საავადმყოფო"</t>
  </si>
  <si>
    <t>შპს "პირველი კლინიკური მიმღები"</t>
  </si>
  <si>
    <t>სსიპ თბილისის სახელმწიფო სამედიცინო უნივერსიტეტის "ალ.ალადაშვილის სახელობის საუნივერსიტეტო კლინიკა"</t>
  </si>
  <si>
    <t>შპს "პირველი კლინიკური საავადმყოფო"</t>
  </si>
  <si>
    <t>შპს "პირველი კლინიკური"</t>
  </si>
  <si>
    <t>სს. ,,ჩემი ოჯახის კლინიკა თერჯოლის რაიონული საავადმყოფო"</t>
  </si>
  <si>
    <t>  სს „სამედიცინო კორპორაცია ევექსი“ – თერჯოლის ჰოსპიტალი</t>
  </si>
  <si>
    <t>თერჯოლა</t>
  </si>
  <si>
    <t>სს. ,,სამედიცინო კორპორაცია ევექსი"-თერჯოლის ჰოსპიტალი</t>
  </si>
  <si>
    <t>სს „სამედიცინო კორპორაცია ევექსი“ – თერჯოლის ჰოსპიტალი</t>
  </si>
  <si>
    <t>შპს "გორმედი - გორის ცენტრალური საავადმყოფო"</t>
  </si>
  <si>
    <t>სს ჩემი ოჯახის კლინიკა ხონის რაიონული საავადმყოფო</t>
  </si>
  <si>
    <t>შპს "პირველი კლინიკურის მიმღები"</t>
  </si>
  <si>
    <t>სს სამედიცინო კორპორაცია ევექსი"- ხონის ჰოსპიტალი</t>
  </si>
  <si>
    <t>სს ს. ვირსალაძის სახელობის სამედიცინო პარაზიტოლოგიისა და ტროპიკული მედიცინის ს/კ ინსტიტუტი</t>
  </si>
  <si>
    <t>შპს "მედალფას ოზურგეთის სამედიცინო ცენტრი"</t>
  </si>
  <si>
    <t>სს ”ჩემი ოჯახის კლინიკა” ტყიბულის რაიონული საავადმყოფო</t>
  </si>
  <si>
    <t>სს ”ქუთაისის #3 სამშობიარო სახლი”</t>
  </si>
  <si>
    <t>შპს "პროქტოლოგიის ცენტრი"</t>
  </si>
  <si>
    <t>შპს "დიაკორი"-დიაბეტის, ენდოკრინული და გულ-ფილტვის დაავადებების ცენტრი</t>
  </si>
  <si>
    <t>შპს "დიაკორი"</t>
  </si>
  <si>
    <t>სს ”სამედიცინო კორპორაცია-ევექსი" ტყიბულის ჰოსპიტალი</t>
  </si>
  <si>
    <t>შპს "მედიქალ პარკი საქართველო" ამბროლაურის აფრასიონ პეტრიაშვილი სახ.  საავადმყოფო"</t>
  </si>
  <si>
    <t>შპს,,მედიქალ პარკი საქრთველო" აფრასიონ პეტრიაშვილის სახელობის მრავალპროფილიანი საავადმყოფო</t>
  </si>
  <si>
    <t>ამბროლაური</t>
  </si>
  <si>
    <t>სს ”რუსთავის ბავშვთა საავადმყოფო”</t>
  </si>
  <si>
    <t>შპს "ელიზაბეტ ბლექველის ჰოსპიტალი"</t>
  </si>
  <si>
    <t>შპს "ენმედიცი"</t>
  </si>
  <si>
    <t>სს ,,ქობულეთის სამედიცინო ცენტრი"</t>
  </si>
  <si>
    <t>შპს "მედიქალ პარკი საქართველო"- მესტიის საავადმყოფო”</t>
  </si>
  <si>
    <t>შპს "ჟინვალის საავადმყოფო"</t>
  </si>
  <si>
    <t>შპს "რეფერალური დახმარების ცენტრი"</t>
  </si>
  <si>
    <t>სს "ჩემი ოჯახის კლინიკა" მარტვილის მრავალპროფილიანი საავადმყოფო"</t>
  </si>
  <si>
    <t>შპს "რეფერალური დახმარების ცენტრი" - დიალიზის ცენტრი</t>
  </si>
  <si>
    <t>შპს "რეფერალური დახმარების ცენტრი"-დიალიზის ცენტრი</t>
  </si>
  <si>
    <t>სს "ჩემი ოჯახის კლინიკა"  ჩხოროწყუს რაიონული ცენტრალური საავადმყოფო</t>
  </si>
  <si>
    <t>შპს "თბილისის ცენტრალური საავადმყოფო"</t>
  </si>
  <si>
    <t>შპს "რეფერალური დახმარების ცენტრი"-აგარის სადიალიზო</t>
  </si>
  <si>
    <t>შპს "რეფერალური დახმარების ცენტრი" - აგარის სადიალიზო</t>
  </si>
  <si>
    <t xml:space="preserve">შპს "რეფერალური დახმარების ცენტრი" </t>
  </si>
  <si>
    <t>შპს "ახალგორის რაიონული საავადმყოფო"</t>
  </si>
  <si>
    <t>ახალგორი</t>
  </si>
  <si>
    <t>სს "ჩემი ოჯახის კლინიკა"  ტყიბულის რაიონული საავადმყოფო</t>
  </si>
  <si>
    <t>სს "ჩემი ოჯახის კლინიკა"  თერჯოლის რაიონული საავადმყოფო"</t>
  </si>
  <si>
    <t>სს "ჩემი ოჯახის კლინიკა"  ზუგდიდის მრავალპროფილიანი კლინიკური საავადმყოფო "რესპუბლიკა"</t>
  </si>
  <si>
    <t>სს "ჩემი ოჯახის კლინიკა"  აკად ფიფიას სახ. წალენჯიხის ცენტრალური საავადმყოფო</t>
  </si>
  <si>
    <t>სს "ჩემი ოჯახის კლინიკა"  აბაშის რაიონული საავადმყოფო</t>
  </si>
  <si>
    <t>შპს "ახალგორის რაისაავადმყოფო"</t>
  </si>
  <si>
    <t>შპს "სამკურნალო კომბინატი DKC"</t>
  </si>
  <si>
    <t>შპს "სურამის ორთოპედიულ-ტრავმატოლოგიური საავადმყოფო"</t>
  </si>
  <si>
    <t>შპს "სხივი"</t>
  </si>
  <si>
    <t>შპს "ტომო +" კვანტალიანი ამტელ ჰოსპიტალი</t>
  </si>
  <si>
    <t xml:space="preserve">შპს "ტომო +" </t>
  </si>
  <si>
    <t>შპს "კლინიკური კარდიოლოგიის ინსტიტუტი"</t>
  </si>
  <si>
    <t>შპს "ტრავმატოლოგიისა და ორთოპედიის კლინიკა "სინთეზი"</t>
  </si>
  <si>
    <t>შპს "კრიტიკული მედიცინის ინსტიტუტის"</t>
  </si>
  <si>
    <t>შპს "კრიტიკული მედიცინის ინსტიტუტი"</t>
  </si>
  <si>
    <t>სს "სამედიცინო კორპორაცია ევექსი'' ტრავმატოლოგიური ჰოსპიტალი N1</t>
  </si>
  <si>
    <t>შპს "მამქოლის სამკურნალო დიაგნოსტიკური ცენტრი"</t>
  </si>
  <si>
    <t>შპს "მარნეულის პედიატრიული კლინიკა"</t>
  </si>
  <si>
    <t>შპს "ქ.  თბილისის #2 სამშობიარო სახლი"</t>
  </si>
  <si>
    <t>შპს "ქ. ბათუმის #1 საავადმყოფო"</t>
  </si>
  <si>
    <t>შპს "ქ. თბილისის #2 მრავალპროფილიანი კლინიკური საავადმყოფო"</t>
  </si>
  <si>
    <t>სს "კ. ერისთავის სახ. ექსპერიმენტული და კლინიკური ქირურგიის ეროვნული ცენტრი"</t>
  </si>
  <si>
    <t>სს "ინფექციური პათოლოგიის, შიდსის და კლინიკური იმუნოლოგიის სკც"</t>
  </si>
  <si>
    <t>სს "იავნანა"-გორის დედათა და ბავშვთა საავადმყოფო</t>
  </si>
  <si>
    <t>სს "იავნანა"-გორის ბავშვთა საავადმყოფო</t>
  </si>
  <si>
    <t>შპს "ქ. რუსთავის #2 საავადმყოფო"</t>
  </si>
  <si>
    <t>შპს "ქართულ-ამერიკული დიაგნოსტიკური კლინიკა"</t>
  </si>
  <si>
    <t>სს "ალ. წულუკიძის სახ. უროლოგიის ეროვნული ცენტრი"</t>
  </si>
  <si>
    <t>სს "აკად. ო. ღუდუშაურის სახ. ეროვნული სამედიცინო ცენტრი"</t>
  </si>
  <si>
    <t>შპს "მულტიპროფილური ჰოსპიტალი - მედიქალ სიტი"</t>
  </si>
  <si>
    <t>სოხუმი</t>
  </si>
  <si>
    <t>შპს "ქუთაისის სამედიცინო ინსტიტუტის პედიატრიული კლინიკა"</t>
  </si>
  <si>
    <t>სენაკის არქიმედეს კლინიკა</t>
  </si>
  <si>
    <t>შპს "ჩემი ოჯახის კლინიკა"-თბილისის საერთაშორისო აეროპორტის სამედიცინო ცენტრი</t>
  </si>
  <si>
    <t>შპს "ჯეოჰოსპიტალსი - მანგლისის სამედიცინო ცენტრი"</t>
  </si>
  <si>
    <t>მანგლისი</t>
  </si>
  <si>
    <t>შპს "ნიუჰოსპიტალი" ოფთალმოლოგიური სამსახური</t>
  </si>
  <si>
    <t>შპს "ჰემა"</t>
  </si>
  <si>
    <t>საქართველოს "აკად.გ.ჩაფიძის სახელობის გადაუდებელი კარდიოლოგიის ცენტრი"</t>
  </si>
  <si>
    <t>შპს “ყელ-ყურ-ცხვირის კლინიკა"</t>
  </si>
  <si>
    <t>შპს ”აკად. ნოდარ ყიფშიძის სახელობის ”თერაპიის ეროვნული ცენტრი”</t>
  </si>
  <si>
    <t>შპს "სენაკის საავადმყოფო-პოლიკლინიკური გაერთიანება"</t>
  </si>
  <si>
    <t>სასწრაფო და გადაუდებელი დახმარების საავადმყოფო შპს ”ალსს”</t>
  </si>
  <si>
    <t>შპს “ალსს" გადაუდებელი დახმარების საავადმყოფო</t>
  </si>
  <si>
    <t>სარფი</t>
  </si>
  <si>
    <t>შპს "სოციალური სახლი"</t>
  </si>
  <si>
    <t>შპს ,,სოციალური სახლი” სიღნაღის ფილიალი</t>
  </si>
  <si>
    <t>სამშობიარო სახლი შპს ”ემბრიო”</t>
  </si>
  <si>
    <t>შპს ”ანგიოლოგია-ანგიოქირურგიის აკადემიური კლინიკა”</t>
  </si>
  <si>
    <t>სამშობიარო სახლი "ჰერა 2011"</t>
  </si>
  <si>
    <t>შპს ”ახმეტის სამშობიარო სახლი”</t>
  </si>
  <si>
    <t>შპს ”გინეკოლოგიური კლინიკა”</t>
  </si>
  <si>
    <t>სამკურნალო დიაგნოსტიკური ცენტრი "ჰერა 2011"</t>
  </si>
  <si>
    <t>სამედიცინო კორპორაცია ევექსი -"ქუთაისი რეფერალური ჰოსპიტალი"</t>
  </si>
  <si>
    <t>შპს ”დავითულიანი”</t>
  </si>
  <si>
    <t>შპს ”დმანისის სამშობიარო სახლი”</t>
  </si>
  <si>
    <t>სადახლო</t>
  </si>
  <si>
    <t>საგურამო</t>
  </si>
  <si>
    <t>შპს "ფსიქიკური ჯანმრთელობის და ნარკომანიის პრევენციის ცენტრი"</t>
  </si>
  <si>
    <t>შპს ”ვია-ვიტა” დიალიზის, ნეფროლოგიის და ეგერენტული მკურნალობის ცენტრი</t>
  </si>
  <si>
    <t>შპს ”თორაკო-აბდომინალური კლინიკა”</t>
  </si>
  <si>
    <t>ს/ს ”ვირსალაძის სახელობის სამედიცინო პარაზიტოლოგიისა და ტროპიკული მედიცინის სამეცნიერო  კვლევითი ინს</t>
  </si>
  <si>
    <t>შპს "ქ. თბილისის კარდიოლოგიური საავადმყოფო"</t>
  </si>
  <si>
    <t>ს.ს. ნეო მედი</t>
  </si>
  <si>
    <t>შპს ”ლაითურის საავადმყოფო”</t>
  </si>
  <si>
    <t>შპს ”მედია”</t>
  </si>
  <si>
    <t>შპს "მენტალ-ვიტა"</t>
  </si>
  <si>
    <t>შპს მენტალვიტა</t>
  </si>
  <si>
    <t>შპს ”მედლაინი”</t>
  </si>
  <si>
    <t>შპს ”მესტიის ამბულატორიული-პოლიკლინიკური და სამშობიარო სახლის გაერთიანება”</t>
  </si>
  <si>
    <t xml:space="preserve">გაუქმდა </t>
  </si>
  <si>
    <t>შპს ”რადიოლოგიური კლინიკა”</t>
  </si>
  <si>
    <t>რუსთავი შპს "კლინიკა რუსთავი"</t>
  </si>
  <si>
    <t>შპს "ქურთის საავადმყოფო"</t>
  </si>
  <si>
    <t>შ.პ.ს. "ქურთის საავადმყოფო"</t>
  </si>
  <si>
    <t>წეროვანი</t>
  </si>
  <si>
    <t>შპს "ნევროლოგიისა და ნეიროფსიქოლოგიის ინსტიტუტი"</t>
  </si>
  <si>
    <t>შპს,,ნევროლოგიისა და ნეიროფსიქოლოგიის ინსტიტუტი’’</t>
  </si>
  <si>
    <t>შპს "ფსიქიატრიისა და ნარკოლოგიის გურიის რეგიონალური ცენტრი"</t>
  </si>
  <si>
    <t>შპს ,,ფსიქიატრიისა და ნარკოლოგიის გურიის რეგიონალური ცენტრი"</t>
  </si>
  <si>
    <t xml:space="preserve">ოზურგეთი </t>
  </si>
  <si>
    <t>შპს ”რანდი”</t>
  </si>
  <si>
    <t>შპს "ჰელსი თე"</t>
  </si>
  <si>
    <t>შ.პ.ს. "ჰელსი თ.ე."</t>
  </si>
  <si>
    <t>შპს ”რევმატოლოგიური ცენტრი”</t>
  </si>
  <si>
    <t>შპს ”სამგორი-მედი”</t>
  </si>
  <si>
    <t>შპს ,,ახალი სიცოცხლე" სამშობიარო სახლი</t>
  </si>
  <si>
    <t>შპს ”სენა-მედი” სამშობიარო სახლი</t>
  </si>
  <si>
    <t>შპს ,,სენა–მედი"</t>
  </si>
  <si>
    <t>შპს ”ქობულეთის სამშობიარო სახლი”</t>
  </si>
  <si>
    <t>შპს ”ყვარლის დედათა და ბავშვთა ჯანმთელობის ცენტრი”</t>
  </si>
  <si>
    <t>შპს ”ხობის უსაფრთხო დედობისა და ბავშვთა გადარჩენის ცენტრი”</t>
  </si>
  <si>
    <t>ნეო მედი</t>
  </si>
  <si>
    <t>ნარკოლოგიური კლინიკა "ბემონი"</t>
  </si>
  <si>
    <t>შპს ”ჯეოსვისი”</t>
  </si>
  <si>
    <t>მუხრანი</t>
  </si>
  <si>
    <t>შპს ”ჰემატოლოგიისა და ქიმიოთერაპიის კლინიკა”</t>
  </si>
  <si>
    <t>შპს ,,წყალტუბოს რაიონული საავადმყოფო”</t>
  </si>
  <si>
    <t>მედჯორჯია</t>
  </si>
  <si>
    <t>შპს ა. გოცაძის სახ. თბილისის ფსიქონევროლოგიური დისპანსერი</t>
  </si>
  <si>
    <t>მარნეული _ავერსის კლინიკა</t>
  </si>
  <si>
    <t>ლენტეხის რეგიონალური ჯანდაცვის ცენტრი</t>
  </si>
  <si>
    <t>ლარსი</t>
  </si>
  <si>
    <t>შპს მ. იაშვილის სახელობის ბავშვთა ცენტრალური საავადმყოფო</t>
  </si>
  <si>
    <t>ლანჩხუთის რაიონი</t>
  </si>
  <si>
    <t>ლაგოდეხი შპს ”კელაპტარი”</t>
  </si>
  <si>
    <t>შპს "კელაპტარი"</t>
  </si>
  <si>
    <t>შპს"კარდიოლოგიური კლინიკა"</t>
  </si>
  <si>
    <t>შპს. " თბილისის პირველი კლინიკური საავადმყოფო"</t>
  </si>
  <si>
    <t>შპს."მედიქალ –პარკი საქართველო"ხაშურის საავადმყოფო.</t>
  </si>
  <si>
    <t>ცენტრი. შ.პ.ს. ,, ვია ვიტა"</t>
  </si>
  <si>
    <t>კარდიოლოგიური კლ. "გული" - თბილისი</t>
  </si>
  <si>
    <t>კავშირი დოსტაქარი-ურეკის გადაუდებელი დახმარების სამედიცინო კლინიკა</t>
  </si>
  <si>
    <t>ა.ა.ი.პ დოსტაქარი ლეკიანის გადაუდებელი სამედიცინო დახმარების კლინიკა ურეკი</t>
  </si>
  <si>
    <t>შეკვეთილი</t>
  </si>
  <si>
    <t>კავშირი "ონკოპრევენციის ცენტრი"</t>
  </si>
  <si>
    <t>წითელი ხიდი</t>
  </si>
  <si>
    <t>ისანი-სამგორი</t>
  </si>
  <si>
    <t>ხარაგაულის რეგიონალური ჯანდაცვის ცენტრი</t>
  </si>
  <si>
    <t>სს "რეგიონული ჯანდაცვის ცენტრი" ხარაგაული</t>
  </si>
  <si>
    <t>შპს ”მედალფა-ოზურგეთის სამშობიარო სახლი ”</t>
  </si>
  <si>
    <t>ხაშური სამშობიარო სახლი</t>
  </si>
  <si>
    <t>თსსუ გივი ჟვანიას სახელობის პედიატრიის აკადემიური კლინიკა</t>
  </si>
  <si>
    <t>ხონი შპს "ჯანმრთელობა"</t>
  </si>
  <si>
    <t>ხონის ფსიქიატრიული</t>
  </si>
  <si>
    <t>ჯვარის სამშობიარო სახლი</t>
  </si>
  <si>
    <t>თელეთი</t>
  </si>
  <si>
    <t>ჰემოდიალიზის ცენტრი "მეტაკო"</t>
  </si>
  <si>
    <t>შპს ”ნიუ ჰოსპიტალსი” ოფთამოლოგიური სამსახური</t>
  </si>
  <si>
    <t>"ა. ღვამიჩავას სახ. ონკოლოგიის ნაციონალური ცენტრი"</t>
  </si>
  <si>
    <t>თეთრი წყარო</t>
  </si>
  <si>
    <t>,,კარდიმედი" კლინიკა</t>
  </si>
  <si>
    <t>ვერ დაზუსტდა</t>
  </si>
  <si>
    <t>”მედიქლაბ ჯორჯია” -ფოთი</t>
  </si>
  <si>
    <t>LIFE MEDI</t>
  </si>
  <si>
    <t>აეროპორტი</t>
  </si>
  <si>
    <t>ალექსეევკის აეროდრომი</t>
  </si>
  <si>
    <t>არამიანცი სხივი</t>
  </si>
  <si>
    <t>შპს "სხივი 2012"</t>
  </si>
  <si>
    <t>ბავშვთა სახლი</t>
  </si>
  <si>
    <t>ბათუმი აეროპორტი</t>
  </si>
  <si>
    <t>შპს ”ჰელსი”</t>
  </si>
  <si>
    <t>შპს "ჰელსი"</t>
  </si>
  <si>
    <t>შპს ”სამედიცინო ცენტრი იუნონა”</t>
  </si>
  <si>
    <t>ბათუმის ფტიზიო პულმონოლოგიური საავადმყოფო</t>
  </si>
  <si>
    <t>დედათა და ბავშვთა თავშესაფარი</t>
  </si>
  <si>
    <t>შპს ”სისხლის გადასხმის საქალაქო სადგური”</t>
  </si>
  <si>
    <t>შპს სისხლის გადასხმის საქალაქო სადგური</t>
  </si>
  <si>
    <t>თბილისი "ავერსის კლინიკა"</t>
  </si>
  <si>
    <t>შპს „ცაგერის რეგიონალური ჯანდაცვის ცენტრი“</t>
  </si>
  <si>
    <t>შპს „რეგიონული ჯანდაცვის ცენტრი“-ცაგერი</t>
  </si>
  <si>
    <t>ვია-ვიტა-ზესტაფონი</t>
  </si>
  <si>
    <t>შპს თვალის მიკროქირურგიის ჯავრიშვილის კლინიკა "ოფთალმიჯი"</t>
  </si>
  <si>
    <t>თბილისი № 1 დაწესებულება</t>
  </si>
  <si>
    <t>ზესტაფონის რაიონი</t>
  </si>
  <si>
    <t>თბილისი ბინაზე</t>
  </si>
  <si>
    <t>თბილისის № 1 დაწესებულება</t>
  </si>
  <si>
    <t>ვაკე-საბურთალო</t>
  </si>
  <si>
    <t>ვ.ივერიელის სახელობის ენდეკრინოლოგია, მეტაბოლოგია, დიეტოლოგიის ცენტრი "ნ მედიცი"</t>
  </si>
  <si>
    <t>შპს „ალექსანდრე ალადაშვილის სახელობის კლინიკა“</t>
  </si>
  <si>
    <t>ელიზავეტ ბლექველის ჰოსპიტალი</t>
  </si>
  <si>
    <t>თბილისის საქალაქო სასამართლო</t>
  </si>
  <si>
    <t>დეკა</t>
  </si>
  <si>
    <t>შპს აბასთუმნის  ტუბსაწინააღმდეგო საავადმყოფო</t>
  </si>
  <si>
    <t>ინდ.მეწ. ”ნ. კვანტალიანი”</t>
  </si>
  <si>
    <t>დედოფლის წყარო</t>
  </si>
  <si>
    <t>ინდმეწარმე "კვანტალიანი"</t>
  </si>
  <si>
    <t>ინდმეწარმე "ნანა კვანტალიანი"</t>
  </si>
  <si>
    <t>მადიმედი-დიალიზი</t>
  </si>
  <si>
    <t>დართლო</t>
  </si>
  <si>
    <t>შპს აკად ბ. ნანეიშვილის სახ. ფსიქიკური ჯანმრთელობის ეროვნული ცენტრი</t>
  </si>
  <si>
    <t>შპს აკად. ბ. ნანეიშვილის სახ. ფსიქიკური ჯანმრტელობის ეროვნული ცენტრი</t>
  </si>
  <si>
    <t>გუდაური</t>
  </si>
  <si>
    <t>გორი კლინიკა "იავნანამედი"</t>
  </si>
  <si>
    <t>გორი ,,იავნანამედი"</t>
  </si>
  <si>
    <t>გომბორი</t>
  </si>
  <si>
    <t>ჭიათურა შპს "მედიჰაუსი"</t>
  </si>
  <si>
    <t>მარნეულის მად-ი-მედ</t>
  </si>
  <si>
    <t>შპს "მად ი მედი"</t>
  </si>
  <si>
    <t>მესტიის აეროდრომი</t>
  </si>
  <si>
    <t>მოხუცებულთა თავშესაფარი "ვიქტორია"</t>
  </si>
  <si>
    <t>გადაუდებელი დახმარების და ქირურგიის ცენტრი "ჰიგია"</t>
  </si>
  <si>
    <t>მოხუცებულთა თავშესაფარი ,,ვიქტორია"</t>
  </si>
  <si>
    <t>ბორჯომი წმინდა პანტელეიმონ მკურნალის კლინიკა</t>
  </si>
  <si>
    <t>ბორითი</t>
  </si>
  <si>
    <t>სადახლო-სომხეთის საზღვარი</t>
  </si>
  <si>
    <t>ბარისახო</t>
  </si>
  <si>
    <t>სს "ჩემი ოჯახის კლინიკა"  ქუთაისის რეგიონული ონკოლოგიური ცენტრი”</t>
  </si>
  <si>
    <t>№ 9 დაწესებულება</t>
  </si>
  <si>
    <t>ბათუმის რეფერალური საამადმყოფო</t>
  </si>
  <si>
    <t>ბათუმის ინფექციური პათოლოგიის, შიდსისა და ტუბერკულოზის რეგიონალური ცენტრი”</t>
  </si>
  <si>
    <t>არასრულწლოვანთა კოლონია</t>
  </si>
  <si>
    <t>გეგუთის კოლონია</t>
  </si>
  <si>
    <t xml:space="preserve"> №2 პატიმრობისა და დახურული ტიპის თავისუფლების აღკვეთის დაწესებულება </t>
  </si>
  <si>
    <t>ახალციხის "იმედის კლინიკა"</t>
  </si>
  <si>
    <t>გლდანის 8 საპყრობილე</t>
  </si>
  <si>
    <t>№ 8 დაწესებულება</t>
  </si>
  <si>
    <t>აღაიანი</t>
  </si>
  <si>
    <t>ასპინძის რეგიონალური ჯანდაცვის ცენტრი</t>
  </si>
  <si>
    <t>გლდანის №18 მსჯავრდებულთა და ბრალდებულთა სამკურნალო დაწესებულებაში</t>
  </si>
  <si>
    <t>№ 18 დაწესებულება</t>
  </si>
  <si>
    <t>ზუგდიდი საპყრობილე</t>
  </si>
  <si>
    <t>ანაკლია</t>
  </si>
  <si>
    <t>ამტელ-ჰოსპიტალსი პირველი კლინიკური საავადმყოფო</t>
  </si>
  <si>
    <t>შპს. "ისრაელი-საქართველოს სამედიცინო კვლევითი კლინიკა ჰელსიკორი"</t>
  </si>
  <si>
    <t>აკად. ნ. ყიფშიძის სახ. ცენტრალური საუნივერსიტეტო კლინიკა</t>
  </si>
  <si>
    <t>თბილისი # 12 სასჯელაღსრულების დაწესებულება</t>
  </si>
  <si>
    <t>შ.პ.ს.,,ი.ჟორდანიას სახ.ადამიანის რეპროდუქციის ს/კ ინსტიტუტი"</t>
  </si>
  <si>
    <t>აბზიანიძის სახელობის ანგიოლოგიისა და ანგიოქირურგიის აკადემიური კლინიკა</t>
  </si>
  <si>
    <t>თბილისის #3 სასჯელაღსრულებითი დაწესებულება</t>
  </si>
  <si>
    <t xml:space="preserve"> №3 პატიმრობისა და დახურული ტიპის თავისუფლების აღკვეთის დაწესებულება – ბრალდებულთა და მსჯავრდებულთა განთავსების ლიმიტი </t>
  </si>
  <si>
    <t>ორთაჭალა № 12</t>
  </si>
  <si>
    <t>წმინდა მამა გაბრიელის სახელობის მიუსაფარ მოხუცთაპალიატიური ჰოსპისი</t>
  </si>
  <si>
    <t>ორთაჭალის №1დაწესებულება</t>
  </si>
  <si>
    <t>ორთაჭალის №7 სასჯელაღსრულების დაწესებულება</t>
  </si>
  <si>
    <t xml:space="preserve">№7 პატიმრობისა და დახურული ტიპის თავისუფლების აღკვეთის დაწესებულება </t>
  </si>
  <si>
    <t>LTD National Institute of Endocrinology- შ.პ.ს. ენდოკრინოლოგიის ეროვნული ინსტიტუტი</t>
  </si>
  <si>
    <t>"LTD National Institute of Endocrinology- შ.პ.ს. ენდოკრინოლოგიის ეროვნული ინსტიტუტი"</t>
  </si>
  <si>
    <t>რუსთავი #17 საპყრობილე</t>
  </si>
  <si>
    <t>№ 17 დაწესებულება</t>
  </si>
  <si>
    <t>რუსთავი მე-2 საპყრობილე</t>
  </si>
  <si>
    <t>რუსთავი მე–6 საპრყობილე</t>
  </si>
  <si>
    <t xml:space="preserve">№6  პატიმრობის, ნახევრად ღია და დახურული ტიპის თავისუფლების აღკვეთის დაწესებულება  </t>
  </si>
  <si>
    <t>”შპს ემბრიო</t>
  </si>
  <si>
    <t>”ტატიშვილის სამედიცინო ცენტრი”</t>
  </si>
  <si>
    <t>რუსთავის 16-ე საპყრობილე</t>
  </si>
  <si>
    <t>№ 16 დაწესებულება</t>
  </si>
  <si>
    <t>სასჯელაღსრულებითი დეპარტამენტის #1 დაწესებულება</t>
  </si>
  <si>
    <t>”მაღალი ტექნოლოგიების სამედიცინო ცენტრო”</t>
  </si>
  <si>
    <t>შ.პ.ს. მაღალი სამედიცინო ტექნოლოგიების ცენტრი, საუნივერსიტეტო კლინიკა</t>
  </si>
  <si>
    <t>”მაღალი ტექნოლოგიების სამედიცინო ცენტრი”</t>
  </si>
  <si>
    <t>სასჯელაღსრულების #12 დაწესებულება</t>
  </si>
  <si>
    <t>,,იავნანა მედი”</t>
  </si>
  <si>
    <t>სასჯელაღსრულების N12 დაწესებულება</t>
  </si>
  <si>
    <t xml:space="preserve"> №12 ნახევრად ღია და დახურული ტიპის თავისუფლების აღკვეთის დაწესებულება </t>
  </si>
  <si>
    <t>სასჯელაღსრულების N9 დაწესებულება</t>
  </si>
  <si>
    <t>ქ. ბათუმის მსჯავრდებულთა და ბრალდებულთა სამკურნალო დაწესებულება"</t>
  </si>
  <si>
    <t>ქსნის კოლონია</t>
  </si>
  <si>
    <t xml:space="preserve">№15 – ნახევრად ღია და დახურული ტიპის თავისუფლების აღკვეთის დაწესებულება </t>
  </si>
  <si>
    <t>"იუნონა”</t>
  </si>
  <si>
    <t>ქუთაისი სასჯელაღსრულების #2 პატიმრობისა და დახურული თავისუფლების აღკვეთის შერეული ტიპის დაწესებულება</t>
  </si>
  <si>
    <t>წმინდა გიორგის სახელობის კარდიოლოგიური კლინიკა</t>
  </si>
  <si>
    <t>ოპერატიული სატელეფონო  შეტყობინენებებით შემოსული ინფორმაცია მკვდრადშობადობა, ახალშობილთა და დედათა გარდაცვალება  2015</t>
  </si>
  <si>
    <t xml:space="preserve">იანვარი </t>
  </si>
  <si>
    <t>თებერვალი</t>
  </si>
  <si>
    <t xml:space="preserve"> მარტი  </t>
  </si>
  <si>
    <t>აპრილი</t>
  </si>
  <si>
    <t xml:space="preserve"> მაისი</t>
  </si>
  <si>
    <t>ივნისი</t>
  </si>
  <si>
    <t>ივლისი</t>
  </si>
  <si>
    <t>აგვისტო</t>
  </si>
  <si>
    <t>სექტემბერი</t>
  </si>
  <si>
    <t>ოქტომბერი</t>
  </si>
  <si>
    <t>ნოემბერი</t>
  </si>
  <si>
    <t>დეკემბერი</t>
  </si>
  <si>
    <t>სულ</t>
  </si>
  <si>
    <t>მკვდრადშობილი</t>
  </si>
  <si>
    <t>ახალშობილი</t>
  </si>
  <si>
    <t>ბავშვი</t>
  </si>
  <si>
    <t>29დ - 1წ</t>
  </si>
  <si>
    <t>1-5 წელი</t>
  </si>
  <si>
    <t>შპს "დავით დავარაშვილის კლინიკა"</t>
  </si>
  <si>
    <t>თბილისი "ჩვილ ბავშვთა სახლი"</t>
  </si>
  <si>
    <t>შპს პირველი კომპანია სამშობიარო სახლი</t>
  </si>
  <si>
    <t>ფილიაშვილი ნანა</t>
  </si>
  <si>
    <t>57001054606 დედა</t>
  </si>
  <si>
    <t>ორსულობა 25 4/7 კვირა.წონა 850გრ.სიგრძე 35სმ.ახალშობილთა რესპირაციული დისტრესი.უკიდურესი უმწიფრობა,ძლიერ მცირე წონის ნაყოფი.ორმხრივი პნევმოთორაქსი აღმოცენებული ნეონატალურ პერიოდში.</t>
  </si>
  <si>
    <t>ჯომიდავა სოფიო</t>
  </si>
  <si>
    <t>48001023331დედა</t>
  </si>
  <si>
    <t>ორსულობა  24 კვირა,პირველი ნაადრევი მშობიარობა,სანაყოფო წყლების ნაადრევი დაღვრა,ნაყოფის ანტენატალური სიკვდილი,სქესი მდედრობითი,წონა 600გრ,სიგრძე 30სმ</t>
  </si>
  <si>
    <t>01/12/2015  /08:45</t>
  </si>
  <si>
    <t>მენთეშაშვილი თაზო</t>
  </si>
  <si>
    <t>28650014386ბავშვი</t>
  </si>
  <si>
    <t>სტაფილოკოკური ინფექცია დაუზუსტებელი ლოკალიზაციის,მწვავე პნევმონია,სუნთქვის მწვავე უკმარისობა,თირკმლის მწვავე უკმარისობა,ანემია,ორმხრივი პნევმოთორაქსი,წყლულოვან-ნეკროზული ენტერეკოლიტი ნაწლავის პერფორაციით,გულის თანდაყოლილი მანკი,ტყუპისცალი,გესტაცია 30 კვ,1400გრ.(სიგრძე ვერ მოგვაწოდა კლინიკამ)</t>
  </si>
  <si>
    <t>01/12/2015/14:10</t>
  </si>
  <si>
    <t>ანა იაკობიშვილი</t>
  </si>
  <si>
    <t>გოგატაძე ნანა</t>
  </si>
  <si>
    <t>01004009269 დედა</t>
  </si>
  <si>
    <t>გესტაცია 25 კვირა, წონა 600 გრ, 24 სმ, მე-4 ორსულობა, 3 სპონტანური აბორტი მცირე ვადაზე, 1 ნაადრევი მშობიარობა მკვდარი ნაყოფით,</t>
  </si>
  <si>
    <t>01.12.2015.  16:00:00</t>
  </si>
  <si>
    <t>593 32 14 88</t>
  </si>
  <si>
    <t xml:space="preserve">კანდელაკი თეა </t>
  </si>
  <si>
    <t>01008052086 დედა</t>
  </si>
  <si>
    <t xml:space="preserve">გესტაცია 37 კვირა, წონა 2.150 ,49 სმ, პირველი რსულობა/მშობიარობა, ნაყოფის თავითწინმდებარეობა, მშობიარობის პირველი პერიოდი, ნაყოფის ანტენატალური სიკვდილი </t>
  </si>
  <si>
    <t>01.12.2015.  17:00:00</t>
  </si>
  <si>
    <t xml:space="preserve">გურეშიძე სალომე </t>
  </si>
  <si>
    <t>557 15 05 94</t>
  </si>
  <si>
    <t>დალოღლალიანი რიტა დედა</t>
  </si>
  <si>
    <t>07001051438 დედა</t>
  </si>
  <si>
    <t>ორსულობის 37-კვირა / წონა-3.150 / 50სმ.   ნაყოფის ანტენატალური სიკვდილი</t>
  </si>
  <si>
    <t>01.12.2015    / 21:45:00</t>
  </si>
  <si>
    <t>მესხიძე თინათინ ბავშვი</t>
  </si>
  <si>
    <t>01953017460 ბავშვი</t>
  </si>
  <si>
    <t>შოკი დაუზუსტებელი.სეპტიცემია,სუნთქვის მწვავე უკმარისობა,თირკმლის მწვავე უკმარისობა,ფილტვის შეშუპება,გულის უკმარისობა,გულის გაჩერება</t>
  </si>
  <si>
    <t>02.12.2015 /   0:20:00</t>
  </si>
  <si>
    <t xml:space="preserve">ეკალაძე ეკა </t>
  </si>
  <si>
    <t>31001052168 დედა</t>
  </si>
  <si>
    <t>ორსულობა:26კვირა მკვდარი ნაყოფით, ნაყოფის ანტენატალური სიკვდილი, წონა:500გრ, სიგრძე:30სმ</t>
  </si>
  <si>
    <t>02.12.2015  18:15სთ</t>
  </si>
  <si>
    <t>საპატრიარქოს სამედიცინო ცენტრი</t>
  </si>
  <si>
    <t>14001026362 დედა</t>
  </si>
  <si>
    <t>ორსულობა 39კვირა, ნაყოფის თავით წინ მდებარეობა, მკვდარი ნაყოფი, ნაყოფის ანტენატალური სიკვდილი, მშობიარობის I პერიოდი, დამძიმებული გინეკოლოგიური ანამნეზი, პირველადი სტერილობა 3 წელი, წონა:3.150გრ, სიგრძე:52სმ.</t>
  </si>
  <si>
    <t>02.12.2015  18:00 სთ</t>
  </si>
  <si>
    <t>ხაბეიშვილი მარიკა</t>
  </si>
  <si>
    <t>61001075055დედა</t>
  </si>
  <si>
    <t>ორსულობა:36კვირა, ტყუპი ნაყოფი, პირველი ნაყოფის თავით წინ მდებარეობა, მეორე ნაყოფის ანტენატალური სიკვდილი, მშობიარობის პირველი პერიოდი, წონა:2000გრ, სიგრძე:47სმ.</t>
  </si>
  <si>
    <t>02.12.2015  20:00სთ</t>
  </si>
  <si>
    <t>577151838</t>
  </si>
  <si>
    <t>შპს „ ახალი სამშობიარო ცენტრი“</t>
  </si>
  <si>
    <t>01008023022 დედა</t>
  </si>
  <si>
    <t>ორსულობა 39 და 5/7 კვირა, მამრობ., წონა 3700 გრ, სიგრძე 51 სმ. ნაყოფის თავით წინ მდებარეობა, ნაყოფის ანტენატალური სიკვდილი, მშობიარობის I პერიოდი.</t>
  </si>
  <si>
    <t>03.12.2015/20:00</t>
  </si>
  <si>
    <t>ჩიტიანი ირმა</t>
  </si>
  <si>
    <t>42001004174 დედა</t>
  </si>
  <si>
    <t>ორსულობა 31 კვირა, წონა 1200 გრ, სიგრძე 30 სმ, მამრობ., ნაყოფის მენჯით წინ მდებარეობა, ნაყოფის ანტენატალური სიკვდილი.</t>
  </si>
  <si>
    <t>03.12.2015/22:30</t>
  </si>
  <si>
    <t>599 180068</t>
  </si>
  <si>
    <t>მინდიაშვილი რუსუდან</t>
  </si>
  <si>
    <t>01011025916  დედა</t>
  </si>
  <si>
    <t>ორსულობა 36 კვ, თავით წინ მდებარეობა, ნაყოფის ანტენატალური სიკვდილი. წონა 3800 გრ, სიგრძე 52 სმ</t>
  </si>
  <si>
    <t>003.12.2015    22:40</t>
  </si>
  <si>
    <t>ხალილოვა არზუ</t>
  </si>
  <si>
    <t>28901121478 დედა</t>
  </si>
  <si>
    <t>ორსულობა 30 5/7 კვირა.წონა 1000გრ.სიგრძე 37სმ.ნაადრევი მშობიარობა,მკვდარი ნაყოფი.გესტაციური ჰიპერტენზია.</t>
  </si>
  <si>
    <t>რეგიონალური ჯანდაცვის ჩოხატაურის სამედიცინო დაწესებულება</t>
  </si>
  <si>
    <t>ქათამაძე  ლია</t>
  </si>
  <si>
    <t>43001039646დედა</t>
  </si>
  <si>
    <t>ორსულობა 39-40 კვირა,ნაყოფის  ინტრანატალური სიკვდილი,სქესი მამრობითი,წონა 3000გრ,სიგრძე 50სმ</t>
  </si>
  <si>
    <t>03/12/2015  /23:15:00</t>
  </si>
  <si>
    <t>კოროშინაძე თეიმურაზი</t>
  </si>
  <si>
    <t>595030786</t>
  </si>
  <si>
    <t>ბინაზე გარდაცვალება; "ქედოწმინდა"</t>
  </si>
  <si>
    <t>ალექსანდრე ხაჩიური მამა</t>
  </si>
  <si>
    <t>მამუკა ხაჩური</t>
  </si>
  <si>
    <t>59850009912 ბავშვი</t>
  </si>
  <si>
    <t>უეცარი სიკვდილი. დაუზუსტებელი მიზეზით</t>
  </si>
  <si>
    <t>ხათუნა ბარკალაია</t>
  </si>
  <si>
    <t>ჩოპუროვა სადაგაპ დედა</t>
  </si>
  <si>
    <t>12001030304 დედა</t>
  </si>
  <si>
    <t>ორსულობის 33-კვირა,თავით წინ მდებარეობა,რეზუს იმუნიზაცია,ნაყოფის ანტენატალური სიკვდილი. წონა-1.450 / 43სმ</t>
  </si>
  <si>
    <t>593310455</t>
  </si>
  <si>
    <t>სიხარულიძე გურმანი მამა</t>
  </si>
  <si>
    <t xml:space="preserve">სიხარულიძე ანა </t>
  </si>
  <si>
    <t>60550043850ბავშვი</t>
  </si>
  <si>
    <t>გესტაცია 26-კვირა,ახალშობილთა რესპირაციული დისტრესი,ახალშობილთა სხვა ბაქტერიული სეფსისი,უკიდურესი უმწიფობა,ღია არტერიული სადინარი,მასიური სისხლდენა.წონა-830გრ / 33სმ</t>
  </si>
  <si>
    <t>ფატიმა ჯიმშელეიშვილი დედა</t>
  </si>
  <si>
    <t xml:space="preserve">ლუკა გალიბინი ბავშვი </t>
  </si>
  <si>
    <t xml:space="preserve">60750043864 ბავშვი </t>
  </si>
  <si>
    <t xml:space="preserve">გესტაცია 28-კვირა,რესპირაციული დისტრესი,ახალშობილთა ბაქტერიული სეფსისი,ახალშობილთა პარკუჭშიდა სისხლჩაქცევა მეორე ხარისხის.სხვა მცირე წონის ახალშობილი . გულის უკმარისობა,სუნთქვის უკმარისობა. წონა 1.100  37სმ </t>
  </si>
  <si>
    <t>06.122015    01:00</t>
  </si>
  <si>
    <t>ჯანაშია ნინო</t>
  </si>
  <si>
    <t>61450033759 ბავშვი</t>
  </si>
  <si>
    <t>ორსულობა:30კვირა, ახალშობილთა რესპირატორული დისტრეს სინდრომი, დღენაკლულობის სხვა შემთხვევები, ახალშობილთა ცერებრული იშემია, ახალშობილთა პარკუჭშიდა სისხლჩაქცევა  III ხარისხის, სუნთქვის მწვავე უკმარისობა, თირკმლის მწვავე უკმარისობა, ახალშობილთა ბაქტერიული სეფსისი დაუზუსტებელი, ინტრაცერებრული სისხლჩაქცევა, კოაგულაციის დარღვევები, გულის გაჩერება, წონა:1.400, სიგრძე:38სმ</t>
  </si>
  <si>
    <t>06.12.2015  19:30სთ</t>
  </si>
  <si>
    <t>ავანიაძე თეო</t>
  </si>
  <si>
    <t>კაპანაძე  ქეთევანი</t>
  </si>
  <si>
    <t>57001053753დედა</t>
  </si>
  <si>
    <t>03/12/2015/12:00</t>
  </si>
  <si>
    <t>გესტაცია 36 კვირა,ახალშობილთა სხვა რესპირაციული დისტრესი დაუზუსტებელი,ახალშობილთა კომა,შოკი დაუზუსტებელი,მცირე წონის ნაყოფი,დღენაკლულობის სხვა შემთხვევები,ჰიპოსპადია,სქესი მამრობითი,წონა 2200გრ,სიგრძე 46სმ</t>
  </si>
  <si>
    <t>07/12/2015/ 07:20</t>
  </si>
  <si>
    <t>577788508</t>
  </si>
  <si>
    <t>ისმაილოვა ნაიდა</t>
  </si>
  <si>
    <t>28101120618 დედა</t>
  </si>
  <si>
    <t>03.11.2015/14:00</t>
  </si>
  <si>
    <t>ორსულობა 34 კვირა, წონა 900 გრ, სიგრძე 35 სმ, მამრობ; ახალშობილთა რესპირაციული დისტრესი, გესტაციურ ასაკთან შედარებით პატარა ნაყოფი, ძლიერ მცირე წონის ნაყოფი, შოკის სხვა ფორმები.</t>
  </si>
  <si>
    <t>07.12.2015/16:50</t>
  </si>
  <si>
    <t>რუსთავის „კლინიკა რუსთავი“</t>
  </si>
  <si>
    <t>მათურელი სოფიო</t>
  </si>
  <si>
    <t>35001015991 დედა</t>
  </si>
  <si>
    <t>ორსულობა 30 კვირა, წონა 1800 გრ, სიგრძე 44 სმ, მამრობ; ნაყოფის მენჯით წინ მდებარეობა, მეორე ნაადრევი მშობიარობა მკვდარი ნაყოფით.</t>
  </si>
  <si>
    <t>07.12.2015/16:10</t>
  </si>
  <si>
    <t>ლელა კოხრეიძე</t>
  </si>
  <si>
    <t>ხარცილავა მარიამი</t>
  </si>
  <si>
    <t>60650043342ბავშვი</t>
  </si>
  <si>
    <t>გესტაცია 29 კვ,სუნთქვის მწვავე უკმარისობა,სეპტიცემია დაუზუსტებელი,სეპტიური შოკი,კოაგულაციის დეფექტი.ნაყოფის და ახალშობილის პარკუჭშიდა სისხლჩაქცევა II  ხარისხის.ანემია,დაუზუსტებელი.ძლიერ მცირე წონის ნაყოფი</t>
  </si>
  <si>
    <t>08/12/2015/11:30</t>
  </si>
  <si>
    <t xml:space="preserve">მახათაძე-აბაშიძე ხათუნა </t>
  </si>
  <si>
    <t>01011053889 დედა</t>
  </si>
  <si>
    <t>ორსულობა 26 კვირა.წონა 1000გრ.სიგრძე 38სმ.ნაყოფის ანტენატალური სიკვდილი</t>
  </si>
  <si>
    <t>08.12.2015 19:30</t>
  </si>
  <si>
    <t>გოგოლაური სანდრო</t>
  </si>
  <si>
    <t>36350005793ბავშვი</t>
  </si>
  <si>
    <t>20.04.2014</t>
  </si>
  <si>
    <t>სუნთქვის მწვავე უკმარისობა.თანდაყოლილი ანომალიების სინდრომი დაკავშირებაული ქონდა ზრდასთან,კომა ,დაუზუსტებელი.ანემია დაუზუსტებელი. პნევმოთორაქსი, სეპტიცემია, დაუზუსტებელი.ტრაქეოსტომის არსებობა.</t>
  </si>
  <si>
    <t>08/12/2015 /21:00</t>
  </si>
  <si>
    <t>555502302</t>
  </si>
  <si>
    <t>კატასტროფის მედიცინის პედიატრიული ცენტრი(ქუთაისის ფილიალი)</t>
  </si>
  <si>
    <t>გრიგოლია მარიკა</t>
  </si>
  <si>
    <t>გოგია   ელენე</t>
  </si>
  <si>
    <t>39250009262 ბავშვი</t>
  </si>
  <si>
    <t>07.12.2015</t>
  </si>
  <si>
    <t>ორსულობა 38-39 კვირა.წონა 3500გრ.სიგრძე 52 სმ.ასფიქსია დაბადებისას.ახალშობილთა რესპირაციული დისტრესი,დაუზუსტებელი.სუნთქვის უკმარისობა.გულის უკმარისობა.კომა,დაუზუსტებელი.წინაგულთაშუა ძგიდის დეფექტი.გულის მარცხენამხრივი ჰიპოპლაზიური სინდრომი.ღია არტერიული სადინარი.</t>
  </si>
  <si>
    <t>შპს "მედინა"</t>
  </si>
  <si>
    <t>ნურიგდანოვა მალიკახონ(დედა)</t>
  </si>
  <si>
    <t>უზბეკეთის მოქალაქე</t>
  </si>
  <si>
    <t>გესტაცია 28კვ, უკიდურესი უმწიფრობა (დღენაკლულობა),ახალშობილთა რესპირაციული დისტრეს-სინდრომი, ახალშობილის გულის უკმარისობა,სუნთქვის უკმარისობა,მძიმე ასფიქსია დაბადებისას,ახალშობითა ბაქტერიული სეფსისი,
 ნაყოფის და ახალშობილის პარკუჭშიდა (არატრავმული) სისხლჩაქცევა, III ხარისხის, ნაყოფისა და ახალშობილის დისემინირებული სისხლძარღვშიდა კოაგულაცია, გულის გაჩერება,წონა 900გრ,სიგრძე 34სმ</t>
  </si>
  <si>
    <t>23/11/2015/08:50</t>
  </si>
  <si>
    <t>ლადო ურუშაძე</t>
  </si>
  <si>
    <t>577735588</t>
  </si>
  <si>
    <t>ახმედოვა აიშა</t>
  </si>
  <si>
    <t>15950000071დედა</t>
  </si>
  <si>
    <t>ორსულობა 33კვირა,ნაყოფის გარდიგარდმო მდებარეობა,საკეისრო კვეთა მკვდარი ნაყოფით,
ამნიონური პარკისა და გარსების ინფექცია,ნაყოფისა და ახალშობილის დაზიანებები, გამოწვეული ქორიოამნიონიტის გამო,სქესი მამრობითი,წონა 2000კგ,სიგრძე 43სმ</t>
  </si>
  <si>
    <t xml:space="preserve">09/12/2015/12:00 </t>
  </si>
  <si>
    <t>599166914</t>
  </si>
  <si>
    <t>ბაბუნაშვილი მირანდა დედა</t>
  </si>
  <si>
    <t>ბაბუნაშვილი მარიამ ბავშვი</t>
  </si>
  <si>
    <t>60350043845 ბავშვი</t>
  </si>
  <si>
    <t>გესტაცია 30-კვირა / წონა 1500გრ / 39სმ. ახალშობილთა რესპირაციული დისტრესი,ახალშობილთა პარკუჭშიდა სისხლჩაქცევა მეორე ხარისხის,ახალშობილთა ბაქტერიული სეფსისი,ტრომბოციტოპენია,ანემია,თირკმლის მწვავე უკმარისობა,გულის გაჩერება.</t>
  </si>
  <si>
    <t>რუსიეშვილი ეთერი დედა</t>
  </si>
  <si>
    <t>33001055788 დედა</t>
  </si>
  <si>
    <t>ორსულობა 36-კვირა,წონა-2.200 /46სმ. ნაყოფის ინტრანატალური სიკვდილი,ნაყოფის განვითარების მრავლობითი ანომალიები.</t>
  </si>
  <si>
    <t>მუსაევა ესმირა დედა</t>
  </si>
  <si>
    <t>12001098574 დედა</t>
  </si>
  <si>
    <t>ორსულობა 28-29 კვირა. წონა-1500 / 40 სმ. ნაყოფის თავით წინ მდებარეობა,მშობიარობის მეორე პერიოდი,მკვდარი ნაყოფი.</t>
  </si>
  <si>
    <t>10.12.2015 .</t>
  </si>
  <si>
    <t>ოგანესიანი ჯულიეტა</t>
  </si>
  <si>
    <t>577090918</t>
  </si>
  <si>
    <t>ადუაშვილი შორენა</t>
  </si>
  <si>
    <t>59001021162 დედა</t>
  </si>
  <si>
    <t>ორსულობა:33კვირა, ნაყოფის თავით წინ მდებარეობა, სითხის ნაადრევი დაღვრა, II ოპერაციული მშობიარობა მკვდარი ნაყოფით, წონა:2.250გრ, სიგრძე:45სმ</t>
  </si>
  <si>
    <t>10.12.2015  11:50სთ</t>
  </si>
  <si>
    <t>ბერიძე ინგა</t>
  </si>
  <si>
    <t>61010017271 დედა</t>
  </si>
  <si>
    <t>ორსულობა:39კვირა,ნაყოფის თავით წინ მდებარეობა, ნაყოფის ანტენატალური სიკვდილი, I მშობიარობა მკვდარი ნაყოფით, წონა:2.500გრ, სიგრძე:48სმ.</t>
  </si>
  <si>
    <t>10.12.2015  12:55სთ</t>
  </si>
  <si>
    <t>კალანდაძე ლალი</t>
  </si>
  <si>
    <t>მირუაშვილი ტატიანა</t>
  </si>
  <si>
    <t>59001100086 დედა</t>
  </si>
  <si>
    <t>ორსულობა 32 კვირა, წონა 1700 გრ/სიგრძე 41 სმ. ნაყოფის თავით წინა მდებარეობა, მშობიარობის I პერიოდი, ნაყოფის ანტენატალური სიკვდილი, პრეეკლამპსია მძიმე ფორმით.</t>
  </si>
  <si>
    <t>11.12.2015/11:10</t>
  </si>
  <si>
    <t>შურღაია ნათია</t>
  </si>
  <si>
    <t>19001031669დედა</t>
  </si>
  <si>
    <t>ორსულობა 28 3/7კვირა,პირველი ნაადრევი მშობიარობა,ნაყოფის თავით წინ მდებარეობა,ნაყოფის საშვილოსნოს შიდა ზრდის შეფერხების სინდრომი,ნაყოფის ინტრანატალური სიკვდილი,სქესი მამრობითი,წონა490გრ,სიგრძე 25სმ</t>
  </si>
  <si>
    <t>11/12/2015/11:10</t>
  </si>
  <si>
    <t>ბედიანაშვილი თამარი</t>
  </si>
  <si>
    <t>12001051478დედა</t>
  </si>
  <si>
    <t>ორსულობა 29 კვირა,ნაყოფის მენჯით  წინ მდებარეობა,ნაყოფის ანტენატალური სიკვდილი,სესი მამრობითი,წონა  700გრ,სიგრძე 27სმ</t>
  </si>
  <si>
    <t>11/12/2015/12:35</t>
  </si>
  <si>
    <t>ცუცქირიძე ბელა</t>
  </si>
  <si>
    <t>45001026193   დედა</t>
  </si>
  <si>
    <t>ორსულობა 35კვირა, ნაყოფის თავით წინმდებარეობა, პრეეკლამპსია საშუალო სიმძიმის, მკვდარი ნაყოფი, წონა 2300 გრ, სიგრძე 45 სმ</t>
  </si>
  <si>
    <t>ზაალ კოჭლამაზაშვილი</t>
  </si>
  <si>
    <t>577118808</t>
  </si>
  <si>
    <t>ასლანიშვილი  ეთერი</t>
  </si>
  <si>
    <t>01021003372   დედა</t>
  </si>
  <si>
    <t>მძიმე ასფიქსია, გესტაცია 34 კვ, წონა 2400 გრ, სიგრძე 48 სმ</t>
  </si>
  <si>
    <t>მაია ბოდოკია</t>
  </si>
  <si>
    <t>599 32 52 17</t>
  </si>
  <si>
    <t>მარნეული ჯეო</t>
  </si>
  <si>
    <t xml:space="preserve">ნინო მიქაცაძე </t>
  </si>
  <si>
    <t>ნიკოლოზ ურუმაშვილი</t>
  </si>
  <si>
    <t>28650014806დედა</t>
  </si>
  <si>
    <t>ბაქტერიული სეფსისი,დღენაკლი ახალშობილი,, გულის უკმარისობა , სუნთქვის უკმარისობა,ინტერსტიციული ემფიზემა,ახალშ. დაბადებული აივ ინფიცირებული დედისგან, ორსულობა 35კვირა</t>
  </si>
  <si>
    <t>12;00    12.12.2015</t>
  </si>
  <si>
    <t>გიგოლაევა ფატიმა</t>
  </si>
  <si>
    <t>01001052554დედა</t>
  </si>
  <si>
    <t>ორსულობა 40კვირა, ნაყ.თავით წინ მდებარეობა,მდედრ.სქესის,3900გრ/54სმ</t>
  </si>
  <si>
    <t>დამენია ლალი</t>
  </si>
  <si>
    <t>599574422</t>
  </si>
  <si>
    <t>შეყილაძე ბელა დედა</t>
  </si>
  <si>
    <t>01027066639 დედა</t>
  </si>
  <si>
    <t>ორსულოა 23-კვირა,წონა-400გრ / 25სმ. ნაყოფის თავით წინ მდებარეობა,მშობიარობის პირველი პერიოდი,ნაყოფის ანტენატალური სიკვდილი</t>
  </si>
  <si>
    <t>ინიაშვილი მზისადარი დედა</t>
  </si>
  <si>
    <t>01029012197 დედა</t>
  </si>
  <si>
    <t>ორსულობა 29-კვირა,წონა-1.450 / 38სმ. ავტოსაგზაოშემთხვევის შედეგად მიღებული ტრავმა.</t>
  </si>
  <si>
    <t>13.12.2015 . 18:45</t>
  </si>
  <si>
    <t>გიორგი გოგიძე</t>
  </si>
  <si>
    <t>571657857</t>
  </si>
  <si>
    <t>შპს შარაშიძის სამედიცინო ცენტრი</t>
  </si>
  <si>
    <t>კუშნერცი  მანანა დედა</t>
  </si>
  <si>
    <t>25001026634 დედა</t>
  </si>
  <si>
    <t>ორსულობა 32-კვირა,წონა-1900 / 45სმ. ნაყოფის ანტენატალური სიკვდილი</t>
  </si>
  <si>
    <t>13.12.2015.  0:00:00</t>
  </si>
  <si>
    <t>საბაშვილი მანანა</t>
  </si>
  <si>
    <t>20150010351ბავშვი</t>
  </si>
  <si>
    <t>გესტაცია 32 კვ,გესტაციურ ასაკთან შედარებით მცირე წონის ნაყოფი,ნაყოფის და ახალშობილის პარკუჭშიდა სისხლჩაქცევა IIl ხარისხის,ახალშობილთა ბაქტერიული სეფსისი, სეპტიცემია,სეპტიური შოკი,სქესი მდედრობითი,წონა 900გრ,სიგრძე 38სმ</t>
  </si>
  <si>
    <t>14/12/2015/10:00</t>
  </si>
  <si>
    <t>591092646</t>
  </si>
  <si>
    <t>შპს „ჯეო ჰოსპიტალს"-საგარეჯოს  მრავალპროფილური სამედიცინო ცენტრი</t>
  </si>
  <si>
    <t>ალაქბაროვა შარგია</t>
  </si>
  <si>
    <t>36001047886დედა</t>
  </si>
  <si>
    <t>ორსულობა 38 კვ,მშობიარობის მეორე პერიოდი, მე-2 ფიზიოლოგიური მშობიარობა მკვდარი ნაყოფით,სქესი მდედრობითი,წონა 2900გრ,სიგრძერ 50სმ</t>
  </si>
  <si>
    <t>14/12/2015/13:10</t>
  </si>
  <si>
    <t>574384455</t>
  </si>
  <si>
    <t>ხმალაძე ლია</t>
  </si>
  <si>
    <t>47001032534დედა</t>
  </si>
  <si>
    <t>ორსულობა 41კვირა, თავით წინ მდებარეობა, ნაყოფის ანტენატალური სიკვდილი, მამრ.სქესის , 3800გრ/53სმ</t>
  </si>
  <si>
    <t>მალხაზ მაისურაძე</t>
  </si>
  <si>
    <t>593 27 57 55</t>
  </si>
  <si>
    <t>გორდაძე გალინა</t>
  </si>
  <si>
    <t>01017054011 დედა</t>
  </si>
  <si>
    <t>ორსულობა 39კვირა, ნაყოფის თავით წინ მდებარეობა, ნაყოფის ანტენატალური სიკვდილი, I დროული მშობიარობა მკვდარი ნაყოფით, წონა:2,600გრ, სიგრძე:46სმ.</t>
  </si>
  <si>
    <t>14.12.2015  17:30სთ</t>
  </si>
  <si>
    <t>ზურაბაშვილი ცისანა</t>
  </si>
  <si>
    <t>08001037556დედა</t>
  </si>
  <si>
    <t>ორსულობა 39 კვირა, კეფით წინ მდებარეობა, I დროული მშობიარობა მკვდარი ნაყოფით. ნაყოფის ანტენატალური სიკვდილი,წონა:3.100 სიგრძე:50სმ</t>
  </si>
  <si>
    <t>15.12.2015 06:45სთ</t>
  </si>
  <si>
    <t>ჯელიძე ნატო</t>
  </si>
  <si>
    <t>33001061741დედა</t>
  </si>
  <si>
    <t>ორსულობა 27 კვირა,სანაყოფო წყლების ნაადრევი დაღვრა,ჭიპლარის გამოვარდნა,მესამე ფიზიოლოგიური მშობიარობა მკვდარი ნაყოფით,წონა 1100გრ,სიგრზე 31სმ</t>
  </si>
  <si>
    <t>კოპალეიშვილი  მინდია</t>
  </si>
  <si>
    <t>გარდაბნის რაიონი სოფ.ჯანდარი</t>
  </si>
  <si>
    <t>გუსეინოვა ზეჰრა</t>
  </si>
  <si>
    <t>12550004836ბავშვი</t>
  </si>
  <si>
    <t>წყალში დახრჩობა.p.s ბავშვი დაიხრჩი არხში,გამოძახებული კრიმინალური პოლიცია .</t>
  </si>
  <si>
    <t>16/12/2015/14:00</t>
  </si>
  <si>
    <t>რეგიონალური სასწრაფოს ექიმი ნუნუ ჯარიაშვილი</t>
  </si>
  <si>
    <t>595073629</t>
  </si>
  <si>
    <t>ბეჟანიშვილი თამარი დედა</t>
  </si>
  <si>
    <t>01027070565 დედა</t>
  </si>
  <si>
    <t>ორსულობის 24-კვირა,წონა-500გრ / 26სმ. ნაყოფის თავით წინ მდებარეობა,მშობიარობის პირველი პერიოდი.ნაყოფის ინტრანატალური სიკვდილი</t>
  </si>
  <si>
    <t>17.12.2015/15:45</t>
  </si>
  <si>
    <t>მესხიძე ინა დედა</t>
  </si>
  <si>
    <t>01013018686 დედა</t>
  </si>
  <si>
    <t>ორსულობის 36-კვირა,წონა-2350 / 44სმ.ნაყოფის მენჯით წინ მდებარეობა,მშობიარობის პირველი პერიოდი,ნაყოფის ანტენატალური სიკვდილი</t>
  </si>
  <si>
    <t>17.12.2015 /18:50</t>
  </si>
  <si>
    <t>ქრისტესაშვილი ნათია</t>
  </si>
  <si>
    <t>59001036859 დედა</t>
  </si>
  <si>
    <t>ორსულობა:30კვირა, ნაყოფის მენჯით წინ მდებარეობა, სანაყოფე წყლების ნაადრევი დაღვრა, ნაყოფის ინტრანატალური სიკვდილი, წონა:1.200, სიგრძე:37სმ.</t>
  </si>
  <si>
    <t>18.12.2015  17:45სთ</t>
  </si>
  <si>
    <t xml:space="preserve">ფირცხალავა ნატალია </t>
  </si>
  <si>
    <t>593363303</t>
  </si>
  <si>
    <t>ჟონჟოლაძე სოფიო</t>
  </si>
  <si>
    <t>35001047029 დედა</t>
  </si>
  <si>
    <t>ორსულობა:41კვირა, მესამე დროული მშობიარობა მკვდარი ნაყოფით, ნაყოფის ანტენატალური სიკვდილი, წონა:2.700გრ, სიგრძე:46სმ.</t>
  </si>
  <si>
    <t>18.12.2015 18:30სთ</t>
  </si>
  <si>
    <t>სურმანიძე ნონა</t>
  </si>
  <si>
    <t>42001037780 დედა</t>
  </si>
  <si>
    <t>ორსულობა:40კვირა, ნაყოფის ინტრანატალური სიკვდილი, წონა:3.650გრ, სიგრძე:52სმ</t>
  </si>
  <si>
    <t>19.12.2015  05:00სთ</t>
  </si>
  <si>
    <t>დიასამიძე რუსუდან</t>
  </si>
  <si>
    <t>599172218</t>
  </si>
  <si>
    <t>შპს „ბომონდი“</t>
  </si>
  <si>
    <t>ჟღერია იზა</t>
  </si>
  <si>
    <t>17001014974 დედა</t>
  </si>
  <si>
    <t>ორსულობა 23-24 კვირა, წონა 560 გრ, სიგრძე 25 სმ, მამრობ; ნაყოფის განვითარების ანომალია, ჰიდროცეფალია, გადატანილი საკეისრო  კვეთა, მომყოლის ნაადრევი აცლა, სისხლის დენა, საკეისრო  კვეთა.</t>
  </si>
  <si>
    <t>19.12.2015/09:30</t>
  </si>
  <si>
    <t>სინაურიძე ოლეგ</t>
  </si>
  <si>
    <t>599587882</t>
  </si>
  <si>
    <t>ჯო ენის სახელობის სამედიცინო ცენტრი</t>
  </si>
  <si>
    <t>კურტანიძე შორენა</t>
  </si>
  <si>
    <t>18550005134 ბავშვი</t>
  </si>
  <si>
    <t>გულის თანდაყოლილი მანკი, წინაგულ-პარკუჭოვანი ძგიდის დეფექტი, ღია არტერიული სადინარი.</t>
  </si>
  <si>
    <t>19.12.2015/16:55</t>
  </si>
  <si>
    <t>მედალფას ოზურგეთის სამედიცინო ცენტრი</t>
  </si>
  <si>
    <t>ჩხაიძე სოფიო</t>
  </si>
  <si>
    <t>33001064326 დედა</t>
  </si>
  <si>
    <t>ორსულობა 32-33 კვირა, წონა 1700 გრ, სიგრძე 40 სმ; მძიმე ასფიქსია დაბადებისას, მცირე წონის ნაყოფი დაბადებისას, დღენაკლულობის სხვა შემთხვევები, პერინატალური პერიოდისათვის დამახასიათებელი დაუზუსტებელი ინფექცია.</t>
  </si>
  <si>
    <t>19.12.2015/23:26</t>
  </si>
  <si>
    <t>599984706</t>
  </si>
  <si>
    <t>თბილისი,ფერაძის  ქ .6,კორპუსის ეზო</t>
  </si>
  <si>
    <t>ქაფიაშვილი თორნიკე</t>
  </si>
  <si>
    <t>01356005133ბავშვი</t>
  </si>
  <si>
    <t>27.10.2010</t>
  </si>
  <si>
    <t>03:30  წთ-ზე ფერაძის  ქუჩა  6  ნომრის ეზოში  მისულ 112ის ბრიგადას დახვდა გარდაცვლილი პაციენტი.</t>
  </si>
  <si>
    <t>20.12.2015 03:30 ?</t>
  </si>
  <si>
    <t>თინა ჭაბუკიანი(ცვლის უფროსი ექიმი)</t>
  </si>
  <si>
    <t>577101003</t>
  </si>
  <si>
    <t>მსხვილიძე სოფიკო დედა</t>
  </si>
  <si>
    <t>60001153713 დედა</t>
  </si>
  <si>
    <t>ოერსულობა-39 კვირა, წონა-2500 / 47 სმ. ნაყოფის თავით წინ მდებარეობა,მშობიარობი პირველი პერიოდი,ნაყოფის ანტენატალური სიკვდილი,არასრულფასოვანი ნაწიბური საშვილოსნოზე.</t>
  </si>
  <si>
    <t>კამკამიძე ქეთევან დედა</t>
  </si>
  <si>
    <t>01027048088  დედა</t>
  </si>
  <si>
    <t>ორსულობა 27-კვირა,წონა-650გრ, 30სმ. ტყუპი ნაყოფი, პირველი ნაყოფის თავით წინ მდებარეობა ,მეორე ნაყოფის ანტენატალური სიკვდილი. მშობიარობის პირველი პერიოდი,დამძიმებული სამეანო ანამნეზი,ერთხელ გადატანილი საკეისრო კვეთა.</t>
  </si>
  <si>
    <t>599974070 / 2 516121</t>
  </si>
  <si>
    <t>ხურცია ნათია</t>
  </si>
  <si>
    <t>39001043377 დედა</t>
  </si>
  <si>
    <t>21.12.2015  16:35სთ</t>
  </si>
  <si>
    <t>ორსულობა:32კვირა, ახალშობილთა რესპირატორული დისტრეს სინდრომი, მძიმე ასფიქსია დაბადებისას, ახალშობილთა კომა, ორმხრივი პარკუჭოვანი სისხლჩაქცევა II ხარისხის, წონა:1.970გრ, სიგრძე:46სმ.</t>
  </si>
  <si>
    <t>21.12.2015  21:15სთ</t>
  </si>
  <si>
    <t>მოკვერაშვილი თამარი</t>
  </si>
  <si>
    <t>35001105548 დედა</t>
  </si>
  <si>
    <t>ორსულობა:30კვირა, ახალშობილთა რესპირატორული დისტრეს სინდრომი, ძლიერ მცირე წონის ნაყოფი, ღია არტერიული სადინარი, საყლაპავის ატრეზია ტრაქეოეზოფაგალური ფისტულით, მასიური სისხლდენა ფილტვიდან, წონა:1.200გრ, სიგრძე:40სმ</t>
  </si>
  <si>
    <t>22.12.2015  19:20სთ</t>
  </si>
  <si>
    <t>ჩიბურდანიძე ზურა</t>
  </si>
  <si>
    <t>61250034013 ბავშვი</t>
  </si>
  <si>
    <t>ორსულობა:38კვირა, პერინატალური პერიოდისთვის დამახასიათებელი ინფექცია დაუზუსტებელი, ახალშობილთა ბაქტერიული სეფსისი, სეპტიური შოკი, გულის უკმარისობა, სუნთქვის მწვავე უკმარისობა, თირკმლის მწვავე უკმარისობა, წონა:3.800გრ, სიგრძე:51სმ</t>
  </si>
  <si>
    <t>23.12.2015  00:30სთ</t>
  </si>
  <si>
    <t>ფატულაევა სიტარა</t>
  </si>
  <si>
    <t>იბრაგიმოვი ნაჰიდ</t>
  </si>
  <si>
    <t>10950005540 ბავშვი</t>
  </si>
  <si>
    <t>სუნთქვის მწვავე უკმარისობა, ანემია დაუზუსტებელი, გულის უკმარისობა, პნევმონია დაუზუსტებელი, დისემინირებული სისხლძარღვშიდა შედედება.</t>
  </si>
  <si>
    <t>23.12.2015/13:40</t>
  </si>
  <si>
    <t>599902710</t>
  </si>
  <si>
    <t>რუსაძე ჟანა</t>
  </si>
  <si>
    <t>53001046497 დედა</t>
  </si>
  <si>
    <t>22.12.2015/03:15</t>
  </si>
  <si>
    <t>ორსულობა 35 და 4/7 კვირა, წონა 2200 გრ, სიგრძე 42 სმ, მცირე წონის ნაყოფი დაბადებისას, ახალშობილთა რესპირაციული დისტრესი, ნაყოფის და ახალშობილის პარკუჭშიდა სისხლჩაქცევა, ინტერსტიციული ემფიზემა აღმოცენებული პერინატალურ პერიოდში.</t>
  </si>
  <si>
    <t>23.12.2015/00:15</t>
  </si>
  <si>
    <t>თამარ ვერულაშვილი</t>
  </si>
  <si>
    <t>591696759</t>
  </si>
  <si>
    <t>გაბიძაშვილი მანანა</t>
  </si>
  <si>
    <t>53001038767  დედა</t>
  </si>
  <si>
    <t>ორსულობა 31 კვ, მენჯით წინ მდებარეობა, მკვდარი ნაყოფი. წონა 1300გრ/38სმ</t>
  </si>
  <si>
    <t>ამბაკო ცვარიანი</t>
  </si>
  <si>
    <t>599575369</t>
  </si>
  <si>
    <t>ნინო ლობჟანიძე</t>
  </si>
  <si>
    <t>01034000257 დედა</t>
  </si>
  <si>
    <t>ორსულობა 30-31 კვირა.წონა 1600გრ.სიგრძე 35 სმ.ახალშობილთა რესპირაციული დისტრეს სინდრომი.სხვა მცირე წონის ნაყოფი დაბადებისას.დღენაკლული ახალშობილი.შოკის სხვა ფორმები</t>
  </si>
  <si>
    <t>მელიქიძე ბარბარე</t>
  </si>
  <si>
    <t>01950105135 ბავშვი</t>
  </si>
  <si>
    <t xml:space="preserve">22.12.2015 </t>
  </si>
  <si>
    <t>ორსულობა 26 კვირა.წონა 950გრ.სიგრძე 34სმ.ახალშობილთა რესპირაციული დისტრეს სინდრომი.ნაყოფის უკიდურესი უმწიფრობა.ტყუპები.ერთი ცოცხლადშობილი, ერთი მკვდრადშობილი.</t>
  </si>
  <si>
    <t>25.12.2015 03:10</t>
  </si>
  <si>
    <t>ყაფლანიშვილი ნინო</t>
  </si>
  <si>
    <t>01350072597ბავშვი</t>
  </si>
  <si>
    <t xml:space="preserve"> გულის ძგიდის სხვა თანდაყოლილი ანომალიები, ებშტეინის ანომალია,გესტაცია დაბადებისას 38-39 კვირა.</t>
  </si>
  <si>
    <t>25/12/2015/09:35</t>
  </si>
  <si>
    <t>მახარე მახარაძე (მამა)</t>
  </si>
  <si>
    <t>მახარაძე სანდრო</t>
  </si>
  <si>
    <t>61950031805 ბავშვი</t>
  </si>
  <si>
    <t>ასფიქსია,ექიმის გადმოცემით კლინიკაში შეყვანისას დაფიქსირდა გვამი</t>
  </si>
  <si>
    <t>25.12.2015 / 14:55</t>
  </si>
  <si>
    <t>მადონა ბიჭიკოზი დედა</t>
  </si>
  <si>
    <t>ბაირამოვი ჯანსუ</t>
  </si>
  <si>
    <t>01450104126 ბავშვი</t>
  </si>
  <si>
    <t>გესტაცია 38-კვირა, წონა-2600, 48სმ. ეფშტენის ანომალია,მაგისტრალურ სისხლძარღვთა ტრანსპოზიცია. აორტის კოარკტაცია,ღია არტერიული სადინარი.</t>
  </si>
  <si>
    <t>26.12.2015  /  0:10:00</t>
  </si>
  <si>
    <t>იზა იაკობიშვილი</t>
  </si>
  <si>
    <t>14001028372 დედა</t>
  </si>
  <si>
    <t>გესტაცია:43კვირა, ნაყოფის თავით წინ მდებარეობა, ნაყოფის ანტენატალური სიკვდილი, წონა:3,500გრ, სიგრძე:50სმ</t>
  </si>
  <si>
    <t>26.12.2015  06:00სთ</t>
  </si>
  <si>
    <t>ასმათ ნიჟარაძე</t>
  </si>
  <si>
    <t>599055352</t>
  </si>
  <si>
    <t>კუბლაშვილი მარიამ</t>
  </si>
  <si>
    <t>01750088107 ბავშვი</t>
  </si>
  <si>
    <t>ახალშობილთა ბაქტერიული სეფსისი დაუზუსტებელი, ბრონქოპულმონური დისპლაზია, პნევმოთორაქსი განვითარებული პერინატალურ პერიოდში, აპნოეს სხვა ტიპები.</t>
  </si>
  <si>
    <t>26.12.2015  10:00სთ</t>
  </si>
  <si>
    <t>სუკასიანი ჟუჟუნა</t>
  </si>
  <si>
    <t>07001050499  დედა</t>
  </si>
  <si>
    <t>ორსულობა 38 კვირა  პრეეკლამპსია მსუბუქი ფორმის, ნაყოფის ინტრანატალური სიკვდილი. წონა 3100 გრ, სიგრძე 47 სმ</t>
  </si>
  <si>
    <t>არსენ ონიკაშვილი</t>
  </si>
  <si>
    <t xml:space="preserve">577 42 85 06 </t>
  </si>
  <si>
    <t>სპანდერაშვილი თეა</t>
  </si>
  <si>
    <t>01019007146დედა</t>
  </si>
  <si>
    <t>გესტაცია 28 კვ,ახალშობილთა რესპირაციული დისტრეს სინდრომი, ძლიერ მცირე წონის ნაყოფი, დღენაკლულობის სხვა შემთხვევები,თრომბოჰემორაგიული სინდრომი,სქესი მდედრობითი,წონა 700გრ,33სმ</t>
  </si>
  <si>
    <t>28/12/2015/06:30</t>
  </si>
  <si>
    <t>ლუკა ლეკაშვილი</t>
  </si>
  <si>
    <t>40650001502 ბავშვი</t>
  </si>
  <si>
    <t>სეპტიცემია.სეპტიური შოკი.სუნთქვის მწვავე უკმარისობა.ანემია,დაუზუსტებელი.კოაგულოპათია.თრომბოციტოპენია.ტოქსიური დერმატიტი.პერიტონიალური დიალიზი.თირკმლის ქრონიკული უკმარისობა</t>
  </si>
  <si>
    <t>კირეულიშვილი თამარ</t>
  </si>
  <si>
    <t>გალუსტაშვილი ლიკა</t>
  </si>
  <si>
    <t>მერაბიშვილი ნინო</t>
  </si>
  <si>
    <t>03001004073 დედა</t>
  </si>
  <si>
    <t>ორსულობა 32 კვირა.წონა 1300გრ.სიგრძე 38 სმ.მეორე ნაადრევი მშობიარობა ,საკეისრო კვეთა.თავით წინ მდებარეობა.მკვდარი ნაყოფი.ზომიერი პრეეკლამპსია.ნორმალური მიმაგრება.პლაცენტის ნაადრევი აცლა.სისხლდენა.</t>
  </si>
  <si>
    <t>ირინა თუთაშვილი</t>
  </si>
  <si>
    <t>თუთაშვილი-ბერძენიშვილი</t>
  </si>
  <si>
    <t>01008045443 დედა</t>
  </si>
  <si>
    <t>ორსულობა 27 1/7 კვირა.წონა 1000გრ.სიგრძე 37სმ.ახალშობილთა რესპირაციული დისტრეს სინდრომი.უკიდურესი უმწიფრობა.სხვა მცირე წონის ნაყოფი დაბადებისას.ტრაქეო ბრონქული სისხლდენა აღმოცენებული პერინატალურ პერიოდში.ახალშობილის სუნთქვის უკმარისობა</t>
  </si>
  <si>
    <t>597994575</t>
  </si>
  <si>
    <t>ენქირონ +</t>
  </si>
  <si>
    <t xml:space="preserve">ფირუზა გაჯიევა </t>
  </si>
  <si>
    <t>12001066402 დედა</t>
  </si>
  <si>
    <t>ორსულობა 37 კვირა.წონა 2500გრ.სიგრძე 48სმ.მაგისტრალურ სისხლძარღვთა სხვა თანდაყოლილი ანომალიები.პარკუჭთაშუა ძგიდის დეფექტი.აორტის სხვა თანდაყოლილი ანომალიები.ფილტვის არტერიის სტენოზი.ახალშობილთა რესპირაციული დისტრეს სინდრომი.პერინატალური პერიოდისათვის დამახასიათებელი ინფექცია,დაუზუსტებელი</t>
  </si>
  <si>
    <t>ალშიბაია სალომე</t>
  </si>
  <si>
    <t>19001097035 დედა</t>
  </si>
  <si>
    <t>ორსულობა 27 კვირა.წონა 1000გრ.სიგრძე 30სმ.ახალშობილთა რესპირაციული დისტრეს სინდრომი.ნაყოფის და ახალშობილის ინტრავენტრიკულური არატრავმული სისხლჩაქცევა მესამე ხარისხის.უკიდურესი უმწიფრობა.</t>
  </si>
  <si>
    <t>სადღობელაშვილი ლელა</t>
  </si>
  <si>
    <t>35001055784 დედა</t>
  </si>
  <si>
    <t>ორსულობა 26 კვირა.წონა 800გრ.სიგრძე 25სმ.ნაყოფის მენჯით წინ მდებარეობა.ნაყოფის ანტენატალური სიკვდილი.მშობიარობის მეორე პერიოდი.</t>
  </si>
  <si>
    <t>ბინაზე გარდაცვალება; თემქის დასახლება</t>
  </si>
  <si>
    <t>გოგოშვილი ლია</t>
  </si>
  <si>
    <t>16001007406დედა</t>
  </si>
  <si>
    <t>ორსულობა 22-24 კვირა,გარდაიცვალა სავარაუდოდ გაზის  აფეთქების შედეგად</t>
  </si>
  <si>
    <t>29/12/2015~ 05:06</t>
  </si>
  <si>
    <t>სასწრაფოს ცვლის უფროსი ნუნუ კერესელიძე</t>
  </si>
  <si>
    <t>ტოხასაშვილი ალვი</t>
  </si>
  <si>
    <t>56950000964ბავშვი</t>
  </si>
  <si>
    <t>წინაგულ-პარკუჭოვანი ძგიდის დეფექტი,წინაგულთაშუა ძგიდის დეფექტი, პარკუჭთაშუა ძგიდის დეფექტი,პარკუჭოვან-სისხლძარღვოვანი კავშირის დარღვევა, გულის მარცხენამხრივი ჰიპოპლაზიური სინდრომი,ფილტვის ვენების შეერთების სრული ანომალია, ლევოკარდია,გესტაცია დაბადებისაა 37 კვ,წონა 2600გრ,სიგრძე 46სმ</t>
  </si>
  <si>
    <t>29/12/2015  /11:25:00</t>
  </si>
  <si>
    <t>ქუთაისის ახალი მეორე სამშობიარო</t>
  </si>
  <si>
    <t>გაბრიჩიძე გვანცა დედა</t>
  </si>
  <si>
    <t>18001062548 დედა</t>
  </si>
  <si>
    <t>ორსულობა 36-კვირა,პირველი ნაადრევი მშობიარობა,ნორმალურად მიმაგრებული პლაცენტის ნაადრევი აცლა,ნაყოფის ასფიქსია.წონა-2700 / 47სმ</t>
  </si>
  <si>
    <t>ირაკლი მერკვილაძე</t>
  </si>
  <si>
    <t xml:space="preserve">59956 38 72 </t>
  </si>
  <si>
    <t>ნიკურაძე ნათია დედა</t>
  </si>
  <si>
    <t xml:space="preserve">ღონღაძე თამარი </t>
  </si>
  <si>
    <t>37001026288 დედა</t>
  </si>
  <si>
    <t>გესტაცია 31-კვირა,წონა1050გრ. 36სმ. მძიმე ერდეესი ,ახალშობილთა  ბაქტერიული სეფსისი,სეპტიური შოკი,ნიკროზული ენტერიტი,კოლიტი.</t>
  </si>
  <si>
    <t>30.12.2015  . 05:00</t>
  </si>
  <si>
    <t>ლეილა ენჯიბაძე</t>
  </si>
  <si>
    <t>მალაყმაძე თამილა</t>
  </si>
  <si>
    <t>61006053731 დედა</t>
  </si>
  <si>
    <t>ორსულობა 28 და 6/7 კვირა, წონა 800 გრ, სიგრძე 32 სმ. მენჯით წინ მდებარეობა, ნაყოფის ანტენატალური სიკვდილი, პრეეკლამპსია მსუბუქი, ნაადრევი მშობიარობა მკვდარი ნაყოფით.</t>
  </si>
  <si>
    <t>30.12.2015/23:10</t>
  </si>
  <si>
    <t>დოხნაძე გაბრიელა</t>
  </si>
  <si>
    <t>01150093180 ბავშვი</t>
  </si>
  <si>
    <t xml:space="preserve"> დიაგნოზი: პარკუჭთაშუა ძგიდის დეფექტი, გულის მარჯვენამხრივი ჰიპოპლაზიის სინდრომი.</t>
  </si>
  <si>
    <t>31.12.2015/00:30</t>
  </si>
  <si>
    <t>ზესტაფონის ჯეო ჰოსპიტალსი</t>
  </si>
  <si>
    <t>შველიძე ნინო</t>
  </si>
  <si>
    <t>18001018123 დედა</t>
  </si>
  <si>
    <t>ორსულობა:37კვირა, ნაყოფის მენჯით წინ მდებარეობა, ნაყოფის ანტენატალური სიკვდილი, წონა:3000გრ, სიგრძე:50სმ</t>
  </si>
  <si>
    <t>31.12.2015   22:40</t>
  </si>
  <si>
    <t>577091970</t>
  </si>
  <si>
    <t>დაწსებულების უნიკალური დასახელება</t>
  </si>
  <si>
    <t>ვასაძე ხათუნა</t>
  </si>
  <si>
    <t>შ.პ.ს."რეგიონული ჯანდაცვის ცენტრი"  ჩოხატაური</t>
  </si>
  <si>
    <t>7-27 დღე</t>
  </si>
  <si>
    <t>28დ - 1წ</t>
  </si>
  <si>
    <t xml:space="preserve">                                                    ჯანდაცვის დეპარტამენტი, NCDC, რეესტრი</t>
  </si>
  <si>
    <t xml:space="preserve">                                                      ჯანდაცვის დეპარტამენტი, NCDC, რეესტრი</t>
  </si>
  <si>
    <t xml:space="preserve">                      ჯანდაცვის დეპარტამენტი, NCDC, რეესტრი</t>
  </si>
  <si>
    <t>0-1 წელი</t>
  </si>
  <si>
    <t>ცოცხლადშობილთა რაოდენობა</t>
  </si>
  <si>
    <t>ნეონატალური სიკვდილიანობა</t>
  </si>
  <si>
    <t>0-1 წლამდე ასაკის ბავშვთა სიკვდილიანობა</t>
  </si>
  <si>
    <t>0-5 წლამდე ასაკის ბავშვთა სიკვდილიანობა</t>
  </si>
  <si>
    <t>მკვდრადშობილთა რაოდენობა</t>
  </si>
  <si>
    <t>0-5 წელი</t>
  </si>
  <si>
    <t>0-1წელი</t>
  </si>
  <si>
    <t>0-1 წლამდე ასაკის გარდაცვლილ ბავშვთა რაოდენობა</t>
  </si>
  <si>
    <t>0-5 წლამდე ასაკის გარდაცვლილ ბავშვთა რაოდენობა</t>
  </si>
  <si>
    <t>ნეონატალურ ასაკში გარდაცვლილთა რაოდენობა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</si>
</sst>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F400]h:mm:ss\ AM/PM"/>
    <numFmt numFmtId="166" formatCode="0.0"/>
    <numFmt numFmtId="167" formatCode="_(* #,##0.0_);_(* \(#,##0.0\);_(* &quot;-&quot;??_);_(@_)"/>
    <numFmt numFmtId="168" formatCode="_(* #,##0_);_(* \(#,##0\);_(* &quot;-&quot;??_);_(@_)"/>
  </numFmts>
  <fonts count="21" x14ac:knownFonts="1">
    <font>
      <sz val="11"/>
      <color theme="1"/>
      <name val="Calibri"/>
      <family val="2"/>
      <scheme val="minor"/>
    </font>
    <font>
      <sz val="8"/>
      <color theme="1"/>
      <name val="Calibri"/>
      <family val="2"/>
      <scheme val="minor"/>
    </font>
    <font>
      <b/>
      <sz val="8"/>
      <color theme="1"/>
      <name val="Calibri"/>
      <family val="2"/>
      <scheme val="minor"/>
    </font>
    <font>
      <b/>
      <sz val="11"/>
      <color theme="0"/>
      <name val="Calibri"/>
      <family val="2"/>
      <charset val="204"/>
      <scheme val="minor"/>
    </font>
    <font>
      <b/>
      <sz val="8"/>
      <color rgb="FFFA7D00"/>
      <name val="Calibri"/>
      <family val="2"/>
      <scheme val="minor"/>
    </font>
    <font>
      <sz val="12"/>
      <color theme="1"/>
      <name val="Calibri"/>
      <family val="2"/>
      <scheme val="minor"/>
    </font>
    <font>
      <b/>
      <sz val="11"/>
      <color theme="1"/>
      <name val="Calibri"/>
      <family val="2"/>
      <charset val="204"/>
      <scheme val="minor"/>
    </font>
    <font>
      <b/>
      <i/>
      <sz val="11"/>
      <color theme="1"/>
      <name val="Calibri"/>
      <family val="2"/>
      <charset val="204"/>
      <scheme val="minor"/>
    </font>
    <font>
      <b/>
      <i/>
      <sz val="10"/>
      <color rgb="FF006633"/>
      <name val="Arial"/>
      <family val="2"/>
      <charset val="204"/>
    </font>
    <font>
      <b/>
      <i/>
      <sz val="12"/>
      <color theme="0"/>
      <name val="Calibri"/>
      <family val="2"/>
      <charset val="204"/>
      <scheme val="minor"/>
    </font>
    <font>
      <b/>
      <i/>
      <sz val="10"/>
      <color theme="1"/>
      <name val="Calibri"/>
      <family val="2"/>
      <charset val="204"/>
      <scheme val="minor"/>
    </font>
    <font>
      <b/>
      <i/>
      <sz val="12"/>
      <color rgb="FFC00000"/>
      <name val="Calibri"/>
      <family val="2"/>
      <charset val="204"/>
      <scheme val="minor"/>
    </font>
    <font>
      <i/>
      <sz val="10"/>
      <color theme="1"/>
      <name val="Calibri"/>
      <family val="2"/>
      <charset val="204"/>
      <scheme val="minor"/>
    </font>
    <font>
      <b/>
      <i/>
      <sz val="12"/>
      <color theme="1"/>
      <name val="Calibri"/>
      <family val="2"/>
      <charset val="204"/>
      <scheme val="minor"/>
    </font>
    <font>
      <sz val="11"/>
      <color theme="1"/>
      <name val="Calibri"/>
      <family val="2"/>
      <scheme val="minor"/>
    </font>
    <font>
      <b/>
      <sz val="9"/>
      <color rgb="FF000000"/>
      <name val="Arial"/>
      <family val="2"/>
      <charset val="204"/>
    </font>
    <font>
      <b/>
      <sz val="9"/>
      <color rgb="FFFFFFFF"/>
      <name val="Arial"/>
      <family val="2"/>
      <charset val="204"/>
    </font>
    <font>
      <sz val="9"/>
      <color rgb="FF000000"/>
      <name val="Arial"/>
      <family val="2"/>
      <charset val="204"/>
    </font>
    <font>
      <sz val="9"/>
      <color theme="1"/>
      <name val="Arial"/>
      <family val="2"/>
      <charset val="204"/>
    </font>
    <font>
      <sz val="11"/>
      <color theme="1"/>
      <name val="Calibri"/>
      <family val="2"/>
      <charset val="204"/>
      <scheme val="minor"/>
    </font>
    <font>
      <b/>
      <sz val="11"/>
      <color theme="1"/>
      <name val="Calibri"/>
      <family val="2"/>
      <scheme val="minor"/>
    </font>
  </fonts>
  <fills count="6">
    <fill>
      <patternFill patternType="none"/>
    </fill>
    <fill>
      <patternFill patternType="gray125"/>
    </fill>
    <fill>
      <patternFill patternType="solid">
        <fgColor rgb="FF0070C0"/>
        <bgColor indexed="64"/>
      </patternFill>
    </fill>
    <fill>
      <patternFill patternType="solid">
        <fgColor rgb="FFF2F2F2"/>
      </patternFill>
    </fill>
    <fill>
      <patternFill patternType="solid">
        <fgColor theme="4" tint="-0.249977111117893"/>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4" fillId="3" borderId="2" applyNumberFormat="0" applyAlignment="0" applyProtection="0"/>
    <xf numFmtId="0" fontId="5" fillId="0" borderId="0"/>
    <xf numFmtId="164" fontId="14" fillId="0" borderId="0" applyFont="0" applyFill="0" applyBorder="0" applyAlignment="0" applyProtection="0"/>
  </cellStyleXfs>
  <cellXfs count="56">
    <xf numFmtId="0" fontId="0" fillId="0" borderId="0" xfId="0"/>
    <xf numFmtId="0" fontId="1" fillId="0" borderId="1" xfId="0" applyFont="1" applyFill="1" applyBorder="1" applyAlignment="1">
      <alignment vertical="center"/>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textRotation="90" wrapText="1"/>
    </xf>
    <xf numFmtId="0" fontId="1" fillId="0" borderId="1" xfId="0" applyFont="1" applyFill="1" applyBorder="1" applyAlignment="1">
      <alignment horizontal="left" vertical="center" textRotation="90" wrapText="1"/>
    </xf>
    <xf numFmtId="0" fontId="2" fillId="0" borderId="1" xfId="0" applyFont="1" applyFill="1" applyBorder="1" applyAlignment="1">
      <alignment vertical="center" textRotation="90" wrapText="1"/>
    </xf>
    <xf numFmtId="0" fontId="3" fillId="2" borderId="0" xfId="0" applyFont="1" applyFill="1" applyAlignment="1">
      <alignment horizontal="center" vertical="center" wrapText="1"/>
    </xf>
    <xf numFmtId="0" fontId="0" fillId="0" borderId="1" xfId="0" applyBorder="1"/>
    <xf numFmtId="14" fontId="2" fillId="0" borderId="1" xfId="0" applyNumberFormat="1" applyFont="1" applyFill="1" applyBorder="1" applyAlignment="1">
      <alignment vertical="center" wrapText="1"/>
    </xf>
    <xf numFmtId="14" fontId="0" fillId="0" borderId="0" xfId="0" applyNumberFormat="1"/>
    <xf numFmtId="165" fontId="2" fillId="0" borderId="1" xfId="0" applyNumberFormat="1" applyFont="1" applyFill="1" applyBorder="1" applyAlignment="1">
      <alignment vertical="center" wrapText="1"/>
    </xf>
    <xf numFmtId="165" fontId="0" fillId="0" borderId="0" xfId="0" applyNumberFormat="1"/>
    <xf numFmtId="14" fontId="1" fillId="0" borderId="1" xfId="0" applyNumberFormat="1" applyFont="1" applyFill="1" applyBorder="1" applyAlignment="1">
      <alignment vertical="center" wrapText="1"/>
    </xf>
    <xf numFmtId="0" fontId="0" fillId="0" borderId="0" xfId="0" applyAlignment="1">
      <alignment horizontal="left"/>
    </xf>
    <xf numFmtId="0" fontId="1" fillId="0" borderId="1" xfId="0" applyFont="1" applyFill="1" applyBorder="1" applyAlignment="1">
      <alignment horizontal="right" vertical="center"/>
    </xf>
    <xf numFmtId="0" fontId="1" fillId="0" borderId="1" xfId="0" applyFont="1" applyFill="1" applyBorder="1" applyAlignment="1">
      <alignment horizontal="right" vertical="center" textRotation="90" wrapText="1"/>
    </xf>
    <xf numFmtId="0" fontId="0" fillId="0" borderId="0" xfId="0" applyAlignment="1">
      <alignment horizontal="right"/>
    </xf>
    <xf numFmtId="0" fontId="0" fillId="0" borderId="0" xfId="0" applyNumberFormat="1" applyAlignment="1">
      <alignment horizontal="right"/>
    </xf>
    <xf numFmtId="0" fontId="2" fillId="0" borderId="1" xfId="0" applyFont="1" applyFill="1" applyBorder="1" applyAlignment="1">
      <alignment horizontal="left" vertical="center" wrapText="1"/>
    </xf>
    <xf numFmtId="0" fontId="8" fillId="0" borderId="0" xfId="0" applyFont="1"/>
    <xf numFmtId="0" fontId="0" fillId="0" borderId="0" xfId="0" applyAlignment="1">
      <alignment wrapText="1"/>
    </xf>
    <xf numFmtId="0" fontId="0" fillId="0" borderId="1" xfId="0" applyBorder="1" applyAlignment="1">
      <alignment textRotation="90"/>
    </xf>
    <xf numFmtId="0" fontId="10" fillId="0" borderId="1" xfId="0" applyFont="1" applyBorder="1" applyAlignment="1">
      <alignment textRotation="90"/>
    </xf>
    <xf numFmtId="0" fontId="7" fillId="0" borderId="1" xfId="0" applyFont="1" applyBorder="1" applyAlignment="1">
      <alignment textRotation="90"/>
    </xf>
    <xf numFmtId="0" fontId="11" fillId="0" borderId="1" xfId="0" applyFont="1" applyBorder="1" applyAlignment="1">
      <alignment textRotation="90"/>
    </xf>
    <xf numFmtId="0" fontId="0" fillId="0" borderId="0" xfId="0" applyAlignment="1">
      <alignment textRotation="90"/>
    </xf>
    <xf numFmtId="0" fontId="6" fillId="0" borderId="1" xfId="0" applyFont="1" applyBorder="1"/>
    <xf numFmtId="0" fontId="12" fillId="0" borderId="1" xfId="0" applyFont="1" applyBorder="1"/>
    <xf numFmtId="0" fontId="13" fillId="0" borderId="1" xfId="0" applyFont="1" applyBorder="1"/>
    <xf numFmtId="0" fontId="9" fillId="4" borderId="3" xfId="0" applyFont="1" applyFill="1" applyBorder="1" applyAlignment="1">
      <alignment horizontal="left" wrapText="1"/>
    </xf>
    <xf numFmtId="0" fontId="13" fillId="0" borderId="0" xfId="0" applyFont="1" applyBorder="1"/>
    <xf numFmtId="0" fontId="10" fillId="0" borderId="1" xfId="0" applyFont="1" applyBorder="1"/>
    <xf numFmtId="166" fontId="0" fillId="0" borderId="0" xfId="0" applyNumberFormat="1"/>
    <xf numFmtId="0" fontId="0" fillId="0" borderId="1" xfId="0" applyBorder="1" applyAlignment="1">
      <alignment wrapText="1"/>
    </xf>
    <xf numFmtId="168" fontId="0" fillId="0" borderId="1" xfId="3" applyNumberFormat="1" applyFont="1" applyBorder="1"/>
    <xf numFmtId="0" fontId="0" fillId="0" borderId="0" xfId="0" applyFill="1" applyBorder="1"/>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0" fillId="0" borderId="1" xfId="0" applyFont="1" applyFill="1" applyBorder="1"/>
    <xf numFmtId="0" fontId="19" fillId="0" borderId="1" xfId="0" applyFont="1" applyBorder="1"/>
    <xf numFmtId="0" fontId="20" fillId="0" borderId="1" xfId="0" applyFont="1" applyBorder="1"/>
    <xf numFmtId="0" fontId="6" fillId="0" borderId="6" xfId="0" applyFont="1" applyFill="1" applyBorder="1"/>
    <xf numFmtId="0" fontId="20" fillId="5" borderId="1" xfId="0" applyFont="1" applyFill="1" applyBorder="1" applyAlignment="1">
      <alignment horizontal="center" vertical="center" wrapText="1"/>
    </xf>
    <xf numFmtId="167" fontId="20" fillId="5" borderId="1" xfId="3" applyNumberFormat="1" applyFont="1" applyFill="1" applyBorder="1"/>
    <xf numFmtId="0" fontId="20" fillId="5" borderId="1" xfId="0" applyFont="1" applyFill="1" applyBorder="1"/>
    <xf numFmtId="0" fontId="20" fillId="5" borderId="1" xfId="0" applyFont="1" applyFill="1" applyBorder="1" applyAlignment="1">
      <alignment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textRotation="90" wrapText="1"/>
    </xf>
    <xf numFmtId="0" fontId="9" fillId="4" borderId="3" xfId="0" applyFont="1" applyFill="1" applyBorder="1" applyAlignment="1">
      <alignment horizontal="left" wrapText="1"/>
    </xf>
    <xf numFmtId="0" fontId="9" fillId="4" borderId="4" xfId="0" applyFont="1" applyFill="1" applyBorder="1" applyAlignment="1">
      <alignment horizontal="left" wrapText="1"/>
    </xf>
    <xf numFmtId="0" fontId="9" fillId="4" borderId="5" xfId="0" applyFont="1" applyFill="1" applyBorder="1" applyAlignment="1">
      <alignment horizontal="left" wrapText="1"/>
    </xf>
  </cellXfs>
  <cellStyles count="4">
    <cellStyle name="Calculation 2" xfId="1"/>
    <cellStyle name="Comma" xfId="3" builtinId="3"/>
    <cellStyle name="Normal" xfId="0" builtinId="0"/>
    <cellStyle name="Normal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0</xdr:colOff>
      <xdr:row>1061</xdr:row>
      <xdr:rowOff>0</xdr:rowOff>
    </xdr:from>
    <xdr:ext cx="184731" cy="264560"/>
    <xdr:sp macro="" textlink="">
      <xdr:nvSpPr>
        <xdr:cNvPr id="2" name="TextBox 1"/>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3" name="TextBox 2"/>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4" name="TextBox 3"/>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5" name="TextBox 4"/>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6" name="TextBox 5"/>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7" name="TextBox 6"/>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8" name="TextBox 7"/>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9" name="TextBox 8"/>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10" name="TextBox 9"/>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11" name="TextBox 10"/>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12" name="TextBox 11"/>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13" name="TextBox 12"/>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1061</xdr:row>
      <xdr:rowOff>0</xdr:rowOff>
    </xdr:from>
    <xdr:ext cx="142875" cy="142875"/>
    <xdr:pic>
      <xdr:nvPicPr>
        <xdr:cNvPr id="14" name="Picture 13" descr="http://www.gmhc.ge/images/more_isari.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7375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1061</xdr:row>
      <xdr:rowOff>0</xdr:rowOff>
    </xdr:from>
    <xdr:ext cx="142875" cy="142875"/>
    <xdr:pic>
      <xdr:nvPicPr>
        <xdr:cNvPr id="15" name="Picture 14" descr="http://www.gmhc.ge/images/more_isari.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7375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1061</xdr:row>
      <xdr:rowOff>0</xdr:rowOff>
    </xdr:from>
    <xdr:ext cx="142875" cy="142875"/>
    <xdr:pic>
      <xdr:nvPicPr>
        <xdr:cNvPr id="16" name="Picture 15" descr="http://www.gmhc.ge/images/more_isari.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7375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1061</xdr:row>
      <xdr:rowOff>0</xdr:rowOff>
    </xdr:from>
    <xdr:ext cx="142875" cy="142875"/>
    <xdr:pic>
      <xdr:nvPicPr>
        <xdr:cNvPr id="17" name="Picture 16" descr="http://www.gmhc.ge/images/more_isari.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7375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1061</xdr:row>
      <xdr:rowOff>0</xdr:rowOff>
    </xdr:from>
    <xdr:ext cx="142875" cy="142875"/>
    <xdr:pic>
      <xdr:nvPicPr>
        <xdr:cNvPr id="18" name="Picture 17" descr="http://www.gmhc.ge/images/more_isari.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7375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1061</xdr:row>
      <xdr:rowOff>0</xdr:rowOff>
    </xdr:from>
    <xdr:ext cx="184731" cy="264560"/>
    <xdr:sp macro="" textlink="">
      <xdr:nvSpPr>
        <xdr:cNvPr id="19" name="TextBox 18"/>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0" name="TextBox 19"/>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1" name="TextBox 20"/>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2" name="TextBox 21"/>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3" name="TextBox 22"/>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4" name="TextBox 23"/>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5" name="TextBox 24"/>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6" name="TextBox 25"/>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7" name="TextBox 26"/>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8" name="TextBox 27"/>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29" name="TextBox 28"/>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1061</xdr:row>
      <xdr:rowOff>0</xdr:rowOff>
    </xdr:from>
    <xdr:ext cx="184731" cy="264560"/>
    <xdr:sp macro="" textlink="">
      <xdr:nvSpPr>
        <xdr:cNvPr id="30" name="TextBox 29"/>
        <xdr:cNvSpPr txBox="1"/>
      </xdr:nvSpPr>
      <xdr:spPr>
        <a:xfrm>
          <a:off x="609600" y="2573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1061</xdr:row>
      <xdr:rowOff>0</xdr:rowOff>
    </xdr:from>
    <xdr:ext cx="142875" cy="142875"/>
    <xdr:pic>
      <xdr:nvPicPr>
        <xdr:cNvPr id="31" name="Picture 30" descr="http://www.gmhc.ge/images/more_isari.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7375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1061</xdr:row>
      <xdr:rowOff>0</xdr:rowOff>
    </xdr:from>
    <xdr:ext cx="142875" cy="142875"/>
    <xdr:pic>
      <xdr:nvPicPr>
        <xdr:cNvPr id="32" name="Picture 31" descr="http://www.gmhc.ge/images/more_isari.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7375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1061</xdr:row>
      <xdr:rowOff>0</xdr:rowOff>
    </xdr:from>
    <xdr:ext cx="142875" cy="142875"/>
    <xdr:pic>
      <xdr:nvPicPr>
        <xdr:cNvPr id="33" name="Picture 32" descr="http://www.gmhc.ge/images/more_isari.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7375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1061</xdr:row>
      <xdr:rowOff>0</xdr:rowOff>
    </xdr:from>
    <xdr:ext cx="142875" cy="142875"/>
    <xdr:pic>
      <xdr:nvPicPr>
        <xdr:cNvPr id="34" name="Picture 33" descr="http://www.gmhc.ge/images/more_isari.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7375025"/>
          <a:ext cx="1428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54"/>
  <sheetViews>
    <sheetView showGridLines="0" zoomScale="80" zoomScaleNormal="80" workbookViewId="0"/>
  </sheetViews>
  <sheetFormatPr defaultRowHeight="15" x14ac:dyDescent="0.25"/>
  <cols>
    <col min="1" max="1" width="3" customWidth="1"/>
    <col min="2" max="2" width="13.7109375" customWidth="1"/>
    <col min="3" max="3" width="19.7109375" customWidth="1"/>
    <col min="4" max="4" width="37" customWidth="1"/>
    <col min="5" max="5" width="33.85546875" customWidth="1"/>
    <col min="6" max="6" width="8.5703125" customWidth="1"/>
    <col min="7" max="7" width="5.42578125" customWidth="1"/>
    <col min="8" max="8" width="8.5703125" customWidth="1"/>
    <col min="9" max="9" width="16.85546875" customWidth="1"/>
    <col min="10" max="10" width="12" customWidth="1"/>
    <col min="11" max="11" width="25.140625" customWidth="1"/>
    <col min="12" max="12" width="35.28515625" customWidth="1"/>
    <col min="13" max="13" width="16.140625" customWidth="1"/>
    <col min="14" max="14" width="26.140625" customWidth="1"/>
    <col min="15" max="15" width="15.85546875" customWidth="1"/>
    <col min="16" max="16" width="25.42578125" customWidth="1"/>
  </cols>
  <sheetData>
    <row r="1" spans="1:16" x14ac:dyDescent="0.25">
      <c r="A1" s="1"/>
      <c r="B1" s="2"/>
      <c r="C1" s="50" t="s">
        <v>0</v>
      </c>
      <c r="D1" s="50" t="s">
        <v>1</v>
      </c>
      <c r="E1" s="3"/>
      <c r="F1" s="51" t="s">
        <v>2</v>
      </c>
      <c r="G1" s="51"/>
      <c r="H1" s="52" t="s">
        <v>3</v>
      </c>
      <c r="I1" s="52" t="s">
        <v>4</v>
      </c>
      <c r="J1" s="4"/>
      <c r="K1" s="4"/>
      <c r="L1" s="4"/>
      <c r="M1" s="4"/>
      <c r="N1" s="4"/>
      <c r="O1" s="4"/>
      <c r="P1" s="4"/>
    </row>
    <row r="2" spans="1:16" ht="52.5" customHeight="1" x14ac:dyDescent="0.25">
      <c r="A2" s="5" t="s">
        <v>5</v>
      </c>
      <c r="B2" s="6" t="s">
        <v>6</v>
      </c>
      <c r="C2" s="50"/>
      <c r="D2" s="50"/>
      <c r="E2" s="3" t="s">
        <v>7</v>
      </c>
      <c r="F2" s="3" t="s">
        <v>8</v>
      </c>
      <c r="G2" s="3" t="s">
        <v>9</v>
      </c>
      <c r="H2" s="52"/>
      <c r="I2" s="52"/>
      <c r="J2" s="3" t="s">
        <v>10</v>
      </c>
      <c r="K2" s="3" t="s">
        <v>11</v>
      </c>
      <c r="L2" s="3" t="s">
        <v>12</v>
      </c>
      <c r="M2" s="7" t="s">
        <v>13</v>
      </c>
      <c r="N2" s="3" t="s">
        <v>14</v>
      </c>
      <c r="O2" s="3" t="s">
        <v>15</v>
      </c>
      <c r="P2" s="3" t="s">
        <v>16</v>
      </c>
    </row>
    <row r="3" spans="1:16" x14ac:dyDescent="0.25">
      <c r="A3">
        <v>1</v>
      </c>
      <c r="B3">
        <v>1</v>
      </c>
      <c r="C3" t="s">
        <v>17</v>
      </c>
      <c r="D3" t="s">
        <v>18</v>
      </c>
      <c r="E3" t="s">
        <v>19</v>
      </c>
      <c r="F3">
        <v>41311</v>
      </c>
      <c r="G3">
        <v>0.4826388888888889</v>
      </c>
      <c r="H3" t="s">
        <v>20</v>
      </c>
      <c r="J3">
        <v>18001026743</v>
      </c>
      <c r="K3">
        <v>41311</v>
      </c>
      <c r="L3" t="s">
        <v>21</v>
      </c>
      <c r="N3" t="s">
        <v>22</v>
      </c>
      <c r="O3" t="s">
        <v>23</v>
      </c>
    </row>
    <row r="4" spans="1:16" x14ac:dyDescent="0.25">
      <c r="A4">
        <v>2</v>
      </c>
      <c r="B4">
        <v>2</v>
      </c>
      <c r="C4" t="s">
        <v>24</v>
      </c>
      <c r="D4" t="s">
        <v>25</v>
      </c>
      <c r="E4" t="s">
        <v>26</v>
      </c>
      <c r="F4">
        <v>41313</v>
      </c>
      <c r="G4">
        <v>0.625</v>
      </c>
      <c r="I4" t="s">
        <v>27</v>
      </c>
      <c r="J4">
        <v>47150003113</v>
      </c>
      <c r="K4">
        <v>41314</v>
      </c>
      <c r="L4" t="s">
        <v>28</v>
      </c>
      <c r="N4" t="s">
        <v>29</v>
      </c>
      <c r="O4" t="s">
        <v>30</v>
      </c>
    </row>
    <row r="5" spans="1:16" x14ac:dyDescent="0.25">
      <c r="A5">
        <v>3</v>
      </c>
      <c r="B5">
        <v>3</v>
      </c>
      <c r="C5" t="s">
        <v>17</v>
      </c>
      <c r="D5" t="s">
        <v>31</v>
      </c>
      <c r="E5" t="s">
        <v>32</v>
      </c>
      <c r="F5">
        <v>41314</v>
      </c>
      <c r="G5">
        <v>0.20833333333333334</v>
      </c>
      <c r="I5" t="s">
        <v>33</v>
      </c>
      <c r="K5">
        <v>41314</v>
      </c>
      <c r="L5" t="s">
        <v>34</v>
      </c>
      <c r="N5" t="s">
        <v>35</v>
      </c>
      <c r="O5" t="s">
        <v>36</v>
      </c>
    </row>
    <row r="6" spans="1:16" x14ac:dyDescent="0.25">
      <c r="A6">
        <v>4</v>
      </c>
      <c r="B6">
        <v>4</v>
      </c>
      <c r="C6" t="s">
        <v>17</v>
      </c>
      <c r="D6" t="s">
        <v>37</v>
      </c>
      <c r="E6" t="s">
        <v>38</v>
      </c>
      <c r="F6">
        <v>41314</v>
      </c>
      <c r="G6">
        <v>0.45833333333333331</v>
      </c>
      <c r="I6" t="s">
        <v>39</v>
      </c>
      <c r="K6">
        <v>41314</v>
      </c>
      <c r="L6" t="s">
        <v>40</v>
      </c>
      <c r="N6" t="s">
        <v>41</v>
      </c>
    </row>
    <row r="7" spans="1:16" x14ac:dyDescent="0.25">
      <c r="A7">
        <v>5</v>
      </c>
      <c r="B7">
        <v>5</v>
      </c>
      <c r="C7" t="s">
        <v>17</v>
      </c>
      <c r="D7" t="s">
        <v>42</v>
      </c>
      <c r="E7" t="s">
        <v>43</v>
      </c>
      <c r="F7">
        <v>41314</v>
      </c>
      <c r="G7">
        <v>0.33333333333333331</v>
      </c>
      <c r="I7" t="s">
        <v>44</v>
      </c>
      <c r="K7">
        <v>41314</v>
      </c>
      <c r="L7" t="s">
        <v>40</v>
      </c>
      <c r="N7" t="s">
        <v>45</v>
      </c>
      <c r="O7">
        <v>599374694</v>
      </c>
    </row>
    <row r="8" spans="1:16" x14ac:dyDescent="0.25">
      <c r="A8">
        <v>6</v>
      </c>
      <c r="B8">
        <v>6</v>
      </c>
      <c r="C8" t="s">
        <v>46</v>
      </c>
      <c r="D8" t="s">
        <v>47</v>
      </c>
      <c r="E8" t="s">
        <v>48</v>
      </c>
      <c r="F8">
        <v>41315</v>
      </c>
      <c r="G8">
        <v>0.70833333333333337</v>
      </c>
      <c r="I8" t="s">
        <v>49</v>
      </c>
      <c r="K8" t="s">
        <v>50</v>
      </c>
      <c r="L8" t="s">
        <v>51</v>
      </c>
      <c r="N8" t="s">
        <v>52</v>
      </c>
      <c r="O8">
        <v>599364210</v>
      </c>
    </row>
    <row r="9" spans="1:16" x14ac:dyDescent="0.25">
      <c r="A9">
        <v>7</v>
      </c>
      <c r="B9">
        <v>7</v>
      </c>
      <c r="C9" t="s">
        <v>17</v>
      </c>
      <c r="D9" t="s">
        <v>53</v>
      </c>
      <c r="E9" t="s">
        <v>54</v>
      </c>
      <c r="H9" t="s">
        <v>55</v>
      </c>
      <c r="L9" t="s">
        <v>40</v>
      </c>
      <c r="N9" t="s">
        <v>56</v>
      </c>
      <c r="O9">
        <v>551547124</v>
      </c>
    </row>
    <row r="10" spans="1:16" x14ac:dyDescent="0.25">
      <c r="A10">
        <v>8</v>
      </c>
      <c r="B10">
        <v>8</v>
      </c>
      <c r="C10" t="s">
        <v>17</v>
      </c>
      <c r="D10" t="s">
        <v>57</v>
      </c>
      <c r="E10" t="s">
        <v>58</v>
      </c>
      <c r="F10">
        <v>41317</v>
      </c>
      <c r="G10">
        <v>0.85416666666666663</v>
      </c>
      <c r="I10" t="s">
        <v>59</v>
      </c>
      <c r="K10">
        <v>41317</v>
      </c>
      <c r="L10" t="s">
        <v>40</v>
      </c>
      <c r="N10" t="s">
        <v>60</v>
      </c>
    </row>
    <row r="11" spans="1:16" x14ac:dyDescent="0.25">
      <c r="A11">
        <v>9</v>
      </c>
      <c r="B11">
        <v>9</v>
      </c>
      <c r="C11" t="s">
        <v>17</v>
      </c>
      <c r="D11" t="s">
        <v>61</v>
      </c>
      <c r="E11" t="s">
        <v>62</v>
      </c>
      <c r="F11">
        <v>41317</v>
      </c>
      <c r="G11">
        <v>0.89583333333333337</v>
      </c>
      <c r="I11" t="s">
        <v>63</v>
      </c>
      <c r="K11">
        <v>41317</v>
      </c>
      <c r="L11" t="s">
        <v>64</v>
      </c>
      <c r="N11" t="s">
        <v>65</v>
      </c>
      <c r="O11">
        <v>577404252</v>
      </c>
    </row>
    <row r="12" spans="1:16" x14ac:dyDescent="0.25">
      <c r="A12">
        <v>10</v>
      </c>
      <c r="B12">
        <v>10</v>
      </c>
      <c r="C12" t="s">
        <v>24</v>
      </c>
      <c r="D12" t="s">
        <v>66</v>
      </c>
      <c r="E12" t="s">
        <v>67</v>
      </c>
      <c r="F12">
        <v>41318</v>
      </c>
      <c r="G12">
        <v>3.125E-2</v>
      </c>
      <c r="I12" t="s">
        <v>68</v>
      </c>
      <c r="J12">
        <v>61004060363</v>
      </c>
      <c r="K12" t="s">
        <v>69</v>
      </c>
      <c r="L12" t="s">
        <v>70</v>
      </c>
      <c r="N12" t="s">
        <v>71</v>
      </c>
      <c r="O12">
        <v>577774413</v>
      </c>
    </row>
    <row r="13" spans="1:16" x14ac:dyDescent="0.25">
      <c r="A13">
        <v>11</v>
      </c>
      <c r="B13">
        <v>11</v>
      </c>
      <c r="C13" t="s">
        <v>17</v>
      </c>
      <c r="D13" t="s">
        <v>72</v>
      </c>
      <c r="E13" t="s">
        <v>73</v>
      </c>
      <c r="F13">
        <v>41318</v>
      </c>
      <c r="G13">
        <v>0.33333333333333331</v>
      </c>
      <c r="I13" t="s">
        <v>74</v>
      </c>
      <c r="J13">
        <v>1001068882</v>
      </c>
      <c r="K13">
        <v>41318</v>
      </c>
      <c r="L13" t="s">
        <v>75</v>
      </c>
      <c r="N13" t="s">
        <v>76</v>
      </c>
      <c r="O13" t="s">
        <v>77</v>
      </c>
    </row>
    <row r="14" spans="1:16" x14ac:dyDescent="0.25">
      <c r="A14">
        <v>12</v>
      </c>
      <c r="B14">
        <v>12</v>
      </c>
      <c r="C14" t="s">
        <v>17</v>
      </c>
      <c r="D14" t="s">
        <v>61</v>
      </c>
      <c r="E14" t="s">
        <v>62</v>
      </c>
      <c r="F14">
        <v>41318</v>
      </c>
      <c r="G14">
        <v>0.82291666666666663</v>
      </c>
      <c r="H14" t="s">
        <v>78</v>
      </c>
      <c r="I14" t="s">
        <v>79</v>
      </c>
      <c r="K14">
        <v>41318</v>
      </c>
      <c r="L14" t="s">
        <v>40</v>
      </c>
      <c r="N14" t="s">
        <v>80</v>
      </c>
      <c r="O14">
        <v>599179278</v>
      </c>
    </row>
    <row r="15" spans="1:16" x14ac:dyDescent="0.25">
      <c r="A15">
        <v>13</v>
      </c>
      <c r="B15">
        <v>13</v>
      </c>
      <c r="C15" t="s">
        <v>46</v>
      </c>
      <c r="D15" t="s">
        <v>53</v>
      </c>
      <c r="E15" t="s">
        <v>54</v>
      </c>
      <c r="F15">
        <v>41319</v>
      </c>
      <c r="G15">
        <v>0.55208333333333337</v>
      </c>
      <c r="I15" t="s">
        <v>81</v>
      </c>
      <c r="J15">
        <v>41150000660</v>
      </c>
      <c r="K15">
        <v>41010</v>
      </c>
      <c r="L15" t="s">
        <v>82</v>
      </c>
      <c r="N15" t="s">
        <v>83</v>
      </c>
      <c r="O15" t="s">
        <v>84</v>
      </c>
    </row>
    <row r="16" spans="1:16" x14ac:dyDescent="0.25">
      <c r="A16">
        <v>14</v>
      </c>
      <c r="B16">
        <v>14</v>
      </c>
      <c r="C16" t="s">
        <v>24</v>
      </c>
      <c r="D16" t="s">
        <v>61</v>
      </c>
      <c r="E16" t="s">
        <v>62</v>
      </c>
      <c r="F16">
        <v>41319</v>
      </c>
      <c r="G16">
        <v>0.66666666666666663</v>
      </c>
      <c r="I16" t="s">
        <v>85</v>
      </c>
      <c r="J16">
        <v>1950024774</v>
      </c>
      <c r="K16">
        <v>41319</v>
      </c>
      <c r="L16" t="s">
        <v>86</v>
      </c>
      <c r="N16" t="s">
        <v>87</v>
      </c>
      <c r="O16">
        <v>599100061</v>
      </c>
    </row>
    <row r="17" spans="1:15" x14ac:dyDescent="0.25">
      <c r="A17">
        <v>15</v>
      </c>
      <c r="B17">
        <v>15</v>
      </c>
      <c r="C17" t="s">
        <v>17</v>
      </c>
      <c r="D17" t="s">
        <v>88</v>
      </c>
      <c r="E17" t="s">
        <v>54</v>
      </c>
      <c r="F17">
        <v>41319</v>
      </c>
      <c r="G17">
        <v>0.76111111111111107</v>
      </c>
      <c r="H17" t="s">
        <v>89</v>
      </c>
      <c r="I17" t="s">
        <v>90</v>
      </c>
      <c r="K17">
        <v>41319</v>
      </c>
      <c r="L17" t="s">
        <v>91</v>
      </c>
      <c r="N17" t="s">
        <v>92</v>
      </c>
      <c r="O17" t="s">
        <v>93</v>
      </c>
    </row>
    <row r="18" spans="1:15" x14ac:dyDescent="0.25">
      <c r="A18">
        <v>16</v>
      </c>
      <c r="B18">
        <v>16</v>
      </c>
      <c r="C18" t="s">
        <v>17</v>
      </c>
      <c r="D18" t="s">
        <v>94</v>
      </c>
      <c r="E18" t="s">
        <v>95</v>
      </c>
      <c r="F18">
        <v>41320</v>
      </c>
      <c r="G18">
        <v>0.54166666666666663</v>
      </c>
      <c r="I18" t="s">
        <v>96</v>
      </c>
      <c r="J18">
        <v>61005006052</v>
      </c>
      <c r="K18">
        <v>41320</v>
      </c>
      <c r="L18" t="s">
        <v>97</v>
      </c>
      <c r="N18" t="s">
        <v>98</v>
      </c>
      <c r="O18" t="s">
        <v>99</v>
      </c>
    </row>
    <row r="19" spans="1:15" x14ac:dyDescent="0.25">
      <c r="A19">
        <v>17</v>
      </c>
      <c r="B19">
        <v>17</v>
      </c>
      <c r="C19" t="s">
        <v>46</v>
      </c>
      <c r="D19" t="s">
        <v>100</v>
      </c>
      <c r="E19" t="s">
        <v>101</v>
      </c>
      <c r="F19">
        <v>41307</v>
      </c>
      <c r="G19">
        <v>0.15972222222222224</v>
      </c>
      <c r="I19" t="s">
        <v>102</v>
      </c>
      <c r="J19">
        <v>1850014897</v>
      </c>
      <c r="K19">
        <v>40979</v>
      </c>
      <c r="L19" t="s">
        <v>103</v>
      </c>
      <c r="N19" t="s">
        <v>104</v>
      </c>
      <c r="O19" t="s">
        <v>105</v>
      </c>
    </row>
    <row r="20" spans="1:15" x14ac:dyDescent="0.25">
      <c r="A20">
        <v>18</v>
      </c>
      <c r="B20">
        <v>18</v>
      </c>
      <c r="C20" t="s">
        <v>24</v>
      </c>
      <c r="E20">
        <v>0</v>
      </c>
      <c r="F20">
        <v>41313</v>
      </c>
      <c r="G20">
        <v>0.15416666666666667</v>
      </c>
      <c r="I20" t="s">
        <v>106</v>
      </c>
      <c r="J20">
        <v>1350024371</v>
      </c>
      <c r="K20">
        <v>41313</v>
      </c>
      <c r="L20" t="s">
        <v>107</v>
      </c>
    </row>
    <row r="21" spans="1:15" x14ac:dyDescent="0.25">
      <c r="A21">
        <v>19</v>
      </c>
      <c r="B21">
        <v>19</v>
      </c>
      <c r="C21" t="s">
        <v>17</v>
      </c>
      <c r="D21" t="s">
        <v>108</v>
      </c>
      <c r="E21" t="s">
        <v>109</v>
      </c>
      <c r="F21">
        <v>41321</v>
      </c>
      <c r="G21">
        <v>6.9444444444444441E-3</v>
      </c>
      <c r="I21" t="s">
        <v>110</v>
      </c>
      <c r="J21">
        <v>61006074449</v>
      </c>
      <c r="K21">
        <v>41321</v>
      </c>
      <c r="L21" t="s">
        <v>40</v>
      </c>
      <c r="N21" t="s">
        <v>111</v>
      </c>
      <c r="O21">
        <v>577137317</v>
      </c>
    </row>
    <row r="22" spans="1:15" x14ac:dyDescent="0.25">
      <c r="A22">
        <v>20</v>
      </c>
      <c r="B22">
        <v>20</v>
      </c>
      <c r="C22" t="s">
        <v>24</v>
      </c>
      <c r="D22" t="s">
        <v>112</v>
      </c>
      <c r="E22" t="s">
        <v>113</v>
      </c>
      <c r="F22">
        <v>41321</v>
      </c>
      <c r="G22" t="s">
        <v>114</v>
      </c>
      <c r="I22" t="s">
        <v>115</v>
      </c>
      <c r="K22">
        <v>41321</v>
      </c>
      <c r="L22" t="s">
        <v>116</v>
      </c>
      <c r="N22" t="s">
        <v>117</v>
      </c>
      <c r="O22">
        <v>599289029</v>
      </c>
    </row>
    <row r="23" spans="1:15" x14ac:dyDescent="0.25">
      <c r="A23">
        <v>21</v>
      </c>
      <c r="B23">
        <v>21</v>
      </c>
      <c r="C23" t="s">
        <v>24</v>
      </c>
      <c r="D23" t="s">
        <v>61</v>
      </c>
      <c r="E23" t="s">
        <v>62</v>
      </c>
      <c r="F23">
        <v>41321</v>
      </c>
      <c r="G23">
        <v>0.77083333333333337</v>
      </c>
      <c r="I23" t="s">
        <v>118</v>
      </c>
      <c r="J23">
        <v>35001113237</v>
      </c>
      <c r="K23" t="s">
        <v>119</v>
      </c>
      <c r="L23" t="s">
        <v>120</v>
      </c>
    </row>
    <row r="24" spans="1:15" x14ac:dyDescent="0.25">
      <c r="A24">
        <v>22</v>
      </c>
      <c r="B24">
        <v>22</v>
      </c>
      <c r="C24" t="s">
        <v>46</v>
      </c>
      <c r="D24" t="s">
        <v>121</v>
      </c>
      <c r="E24" t="s">
        <v>54</v>
      </c>
      <c r="F24">
        <v>41322</v>
      </c>
      <c r="G24">
        <v>0.34375</v>
      </c>
      <c r="I24" t="s">
        <v>122</v>
      </c>
      <c r="K24">
        <v>41213</v>
      </c>
      <c r="L24" t="s">
        <v>123</v>
      </c>
      <c r="N24" t="s">
        <v>124</v>
      </c>
    </row>
    <row r="25" spans="1:15" x14ac:dyDescent="0.25">
      <c r="A25">
        <v>23</v>
      </c>
      <c r="B25">
        <v>23</v>
      </c>
      <c r="C25" t="s">
        <v>17</v>
      </c>
      <c r="D25" t="s">
        <v>125</v>
      </c>
      <c r="E25" t="s">
        <v>126</v>
      </c>
      <c r="F25">
        <v>41322</v>
      </c>
      <c r="G25">
        <v>0.63541666666666663</v>
      </c>
      <c r="H25" t="s">
        <v>127</v>
      </c>
      <c r="I25" t="s">
        <v>128</v>
      </c>
      <c r="J25">
        <v>60550024858</v>
      </c>
      <c r="K25" t="s">
        <v>129</v>
      </c>
      <c r="L25" t="s">
        <v>130</v>
      </c>
      <c r="N25" t="s">
        <v>131</v>
      </c>
    </row>
    <row r="26" spans="1:15" x14ac:dyDescent="0.25">
      <c r="A26">
        <v>24</v>
      </c>
      <c r="B26">
        <v>24</v>
      </c>
      <c r="C26" t="s">
        <v>24</v>
      </c>
      <c r="D26" t="s">
        <v>132</v>
      </c>
      <c r="E26" t="s">
        <v>133</v>
      </c>
      <c r="F26">
        <v>41323</v>
      </c>
      <c r="G26">
        <v>0.59027777777777779</v>
      </c>
      <c r="I26" t="s">
        <v>134</v>
      </c>
      <c r="K26">
        <v>41323</v>
      </c>
      <c r="L26" t="s">
        <v>135</v>
      </c>
      <c r="N26" t="s">
        <v>136</v>
      </c>
      <c r="O26" t="s">
        <v>137</v>
      </c>
    </row>
    <row r="27" spans="1:15" x14ac:dyDescent="0.25">
      <c r="A27">
        <v>25</v>
      </c>
      <c r="B27">
        <v>25</v>
      </c>
      <c r="C27" t="s">
        <v>17</v>
      </c>
      <c r="D27" t="s">
        <v>61</v>
      </c>
      <c r="E27" t="s">
        <v>62</v>
      </c>
      <c r="F27">
        <v>41324</v>
      </c>
      <c r="G27">
        <v>0.10069444444444443</v>
      </c>
      <c r="H27" t="s">
        <v>138</v>
      </c>
      <c r="I27" t="s">
        <v>139</v>
      </c>
      <c r="J27" t="s">
        <v>140</v>
      </c>
      <c r="K27">
        <v>41324</v>
      </c>
      <c r="L27" t="s">
        <v>141</v>
      </c>
      <c r="N27" t="s">
        <v>142</v>
      </c>
      <c r="O27">
        <v>577447050</v>
      </c>
    </row>
    <row r="28" spans="1:15" x14ac:dyDescent="0.25">
      <c r="A28">
        <v>26</v>
      </c>
      <c r="B28">
        <v>26</v>
      </c>
      <c r="C28" t="s">
        <v>17</v>
      </c>
      <c r="D28" t="s">
        <v>143</v>
      </c>
      <c r="E28" t="s">
        <v>144</v>
      </c>
      <c r="F28">
        <v>41324</v>
      </c>
      <c r="G28">
        <v>0.10416666666666667</v>
      </c>
      <c r="H28" t="s">
        <v>145</v>
      </c>
      <c r="I28" t="s">
        <v>146</v>
      </c>
      <c r="J28" t="s">
        <v>147</v>
      </c>
      <c r="K28">
        <v>41324</v>
      </c>
      <c r="L28" t="s">
        <v>148</v>
      </c>
      <c r="N28" t="s">
        <v>149</v>
      </c>
      <c r="O28">
        <v>599565573</v>
      </c>
    </row>
    <row r="29" spans="1:15" x14ac:dyDescent="0.25">
      <c r="A29">
        <v>27</v>
      </c>
      <c r="B29">
        <v>27</v>
      </c>
      <c r="C29" t="s">
        <v>24</v>
      </c>
      <c r="D29" t="s">
        <v>150</v>
      </c>
      <c r="E29" t="s">
        <v>54</v>
      </c>
      <c r="F29">
        <v>41324</v>
      </c>
      <c r="G29">
        <v>0.18819444444444444</v>
      </c>
      <c r="I29" t="s">
        <v>151</v>
      </c>
      <c r="J29" t="s">
        <v>152</v>
      </c>
      <c r="K29" t="s">
        <v>153</v>
      </c>
      <c r="L29" t="s">
        <v>154</v>
      </c>
      <c r="N29" t="s">
        <v>155</v>
      </c>
      <c r="O29" t="s">
        <v>156</v>
      </c>
    </row>
    <row r="30" spans="1:15" x14ac:dyDescent="0.25">
      <c r="A30">
        <v>28</v>
      </c>
      <c r="B30">
        <v>28</v>
      </c>
      <c r="C30" t="s">
        <v>17</v>
      </c>
      <c r="D30" t="s">
        <v>61</v>
      </c>
      <c r="E30" t="s">
        <v>62</v>
      </c>
      <c r="F30">
        <v>41324</v>
      </c>
      <c r="G30">
        <v>0.23263888888888887</v>
      </c>
      <c r="H30" t="s">
        <v>157</v>
      </c>
      <c r="I30" t="s">
        <v>158</v>
      </c>
      <c r="J30" t="s">
        <v>159</v>
      </c>
      <c r="K30">
        <v>41324</v>
      </c>
      <c r="L30" t="s">
        <v>160</v>
      </c>
      <c r="N30" t="s">
        <v>142</v>
      </c>
      <c r="O30">
        <v>577447050</v>
      </c>
    </row>
    <row r="31" spans="1:15" x14ac:dyDescent="0.25">
      <c r="A31">
        <v>29</v>
      </c>
      <c r="B31">
        <v>29</v>
      </c>
      <c r="C31" t="s">
        <v>17</v>
      </c>
      <c r="D31" t="s">
        <v>61</v>
      </c>
      <c r="E31" t="s">
        <v>62</v>
      </c>
      <c r="F31">
        <v>41324</v>
      </c>
      <c r="G31">
        <v>0.3888888888888889</v>
      </c>
      <c r="H31" t="s">
        <v>161</v>
      </c>
      <c r="I31" t="s">
        <v>162</v>
      </c>
      <c r="J31" t="s">
        <v>163</v>
      </c>
      <c r="K31">
        <v>41324</v>
      </c>
      <c r="L31" t="s">
        <v>164</v>
      </c>
      <c r="N31" t="s">
        <v>80</v>
      </c>
      <c r="O31">
        <v>599179278</v>
      </c>
    </row>
    <row r="32" spans="1:15" x14ac:dyDescent="0.25">
      <c r="A32">
        <v>30</v>
      </c>
      <c r="B32">
        <v>30</v>
      </c>
      <c r="C32" t="s">
        <v>24</v>
      </c>
      <c r="D32" t="s">
        <v>165</v>
      </c>
      <c r="E32" t="s">
        <v>166</v>
      </c>
      <c r="F32">
        <v>41324</v>
      </c>
      <c r="G32">
        <v>0.8340277777777777</v>
      </c>
      <c r="H32" t="s">
        <v>167</v>
      </c>
      <c r="I32" t="s">
        <v>168</v>
      </c>
      <c r="J32">
        <v>13001046164</v>
      </c>
      <c r="L32" t="s">
        <v>169</v>
      </c>
      <c r="N32" t="s">
        <v>170</v>
      </c>
      <c r="O32">
        <v>599392970</v>
      </c>
    </row>
    <row r="33" spans="1:15" x14ac:dyDescent="0.25">
      <c r="A33">
        <v>31</v>
      </c>
      <c r="B33">
        <v>31</v>
      </c>
      <c r="C33" t="s">
        <v>17</v>
      </c>
      <c r="D33" t="s">
        <v>171</v>
      </c>
      <c r="E33" t="s">
        <v>133</v>
      </c>
      <c r="F33">
        <v>41326</v>
      </c>
      <c r="G33">
        <v>0.63888888888888895</v>
      </c>
      <c r="I33" t="s">
        <v>172</v>
      </c>
      <c r="K33">
        <v>41326</v>
      </c>
      <c r="L33" t="s">
        <v>173</v>
      </c>
      <c r="N33" t="s">
        <v>174</v>
      </c>
      <c r="O33" t="s">
        <v>175</v>
      </c>
    </row>
    <row r="34" spans="1:15" x14ac:dyDescent="0.25">
      <c r="A34">
        <v>32</v>
      </c>
      <c r="B34">
        <v>32</v>
      </c>
      <c r="C34" t="s">
        <v>24</v>
      </c>
      <c r="D34" t="s">
        <v>53</v>
      </c>
      <c r="E34" t="s">
        <v>54</v>
      </c>
      <c r="F34">
        <v>41327</v>
      </c>
      <c r="G34">
        <v>0.44444444444444442</v>
      </c>
      <c r="I34" t="s">
        <v>176</v>
      </c>
      <c r="J34">
        <v>39550004979</v>
      </c>
      <c r="K34">
        <v>41323</v>
      </c>
      <c r="L34" t="s">
        <v>177</v>
      </c>
      <c r="N34" t="s">
        <v>83</v>
      </c>
      <c r="O34" t="s">
        <v>84</v>
      </c>
    </row>
    <row r="35" spans="1:15" x14ac:dyDescent="0.25">
      <c r="A35">
        <v>33</v>
      </c>
      <c r="B35">
        <v>33</v>
      </c>
      <c r="C35" t="s">
        <v>24</v>
      </c>
      <c r="D35" t="s">
        <v>53</v>
      </c>
      <c r="E35" t="s">
        <v>54</v>
      </c>
      <c r="F35">
        <v>41327</v>
      </c>
      <c r="G35">
        <v>0.45833333333333331</v>
      </c>
      <c r="I35" t="s">
        <v>178</v>
      </c>
      <c r="J35" t="s">
        <v>179</v>
      </c>
      <c r="K35">
        <v>41327</v>
      </c>
      <c r="L35" t="s">
        <v>177</v>
      </c>
      <c r="N35" t="s">
        <v>83</v>
      </c>
      <c r="O35" t="s">
        <v>84</v>
      </c>
    </row>
    <row r="36" spans="1:15" x14ac:dyDescent="0.25">
      <c r="A36">
        <v>34</v>
      </c>
      <c r="B36">
        <v>34</v>
      </c>
      <c r="C36" t="s">
        <v>17</v>
      </c>
      <c r="D36" t="s">
        <v>180</v>
      </c>
      <c r="E36" t="s">
        <v>73</v>
      </c>
      <c r="F36">
        <v>41327</v>
      </c>
      <c r="G36">
        <v>0.47916666666666669</v>
      </c>
      <c r="H36" t="s">
        <v>181</v>
      </c>
      <c r="I36" t="s">
        <v>182</v>
      </c>
      <c r="J36" t="s">
        <v>183</v>
      </c>
      <c r="K36">
        <v>41327</v>
      </c>
      <c r="L36" t="s">
        <v>184</v>
      </c>
      <c r="N36" t="s">
        <v>185</v>
      </c>
      <c r="O36" t="s">
        <v>186</v>
      </c>
    </row>
    <row r="37" spans="1:15" x14ac:dyDescent="0.25">
      <c r="A37">
        <v>35</v>
      </c>
      <c r="B37">
        <v>35</v>
      </c>
      <c r="C37" t="s">
        <v>24</v>
      </c>
      <c r="D37" t="s">
        <v>187</v>
      </c>
      <c r="E37" t="s">
        <v>188</v>
      </c>
      <c r="F37">
        <v>41327</v>
      </c>
      <c r="G37">
        <v>0.59722222222222221</v>
      </c>
      <c r="H37" t="s">
        <v>189</v>
      </c>
      <c r="I37" t="s">
        <v>190</v>
      </c>
      <c r="J37" t="s">
        <v>191</v>
      </c>
      <c r="K37">
        <v>41327</v>
      </c>
      <c r="L37" t="s">
        <v>192</v>
      </c>
      <c r="N37" t="s">
        <v>193</v>
      </c>
      <c r="O37" t="s">
        <v>194</v>
      </c>
    </row>
    <row r="38" spans="1:15" x14ac:dyDescent="0.25">
      <c r="A38">
        <v>36</v>
      </c>
      <c r="B38">
        <v>36</v>
      </c>
      <c r="C38" t="s">
        <v>17</v>
      </c>
      <c r="D38" t="s">
        <v>53</v>
      </c>
      <c r="E38" t="s">
        <v>54</v>
      </c>
      <c r="F38">
        <v>41325</v>
      </c>
      <c r="G38">
        <v>0.85416666666666663</v>
      </c>
      <c r="H38" t="s">
        <v>195</v>
      </c>
      <c r="I38" t="s">
        <v>196</v>
      </c>
      <c r="J38">
        <v>42001008382</v>
      </c>
      <c r="K38">
        <v>41325</v>
      </c>
      <c r="L38" t="s">
        <v>197</v>
      </c>
      <c r="N38" t="s">
        <v>83</v>
      </c>
      <c r="O38" t="s">
        <v>84</v>
      </c>
    </row>
    <row r="39" spans="1:15" x14ac:dyDescent="0.25">
      <c r="A39">
        <v>37</v>
      </c>
      <c r="B39">
        <v>37</v>
      </c>
      <c r="C39" t="s">
        <v>198</v>
      </c>
      <c r="D39" t="s">
        <v>53</v>
      </c>
      <c r="E39" t="s">
        <v>54</v>
      </c>
      <c r="F39">
        <v>41331</v>
      </c>
      <c r="G39">
        <v>0.49652777777777773</v>
      </c>
      <c r="I39" t="s">
        <v>199</v>
      </c>
      <c r="J39">
        <v>39950004979</v>
      </c>
      <c r="K39">
        <v>41323</v>
      </c>
      <c r="L39" t="s">
        <v>200</v>
      </c>
      <c r="N39" t="s">
        <v>83</v>
      </c>
      <c r="O39" t="s">
        <v>84</v>
      </c>
    </row>
    <row r="40" spans="1:15" x14ac:dyDescent="0.25">
      <c r="A40">
        <v>38</v>
      </c>
      <c r="B40">
        <v>38</v>
      </c>
      <c r="C40" t="s">
        <v>17</v>
      </c>
      <c r="D40" t="s">
        <v>201</v>
      </c>
      <c r="E40" t="s">
        <v>202</v>
      </c>
      <c r="F40">
        <v>41331</v>
      </c>
      <c r="G40">
        <v>4.1666666666666664E-2</v>
      </c>
      <c r="H40" t="s">
        <v>203</v>
      </c>
      <c r="I40" t="s">
        <v>204</v>
      </c>
      <c r="K40">
        <v>41331</v>
      </c>
      <c r="L40" t="s">
        <v>205</v>
      </c>
      <c r="N40" t="s">
        <v>206</v>
      </c>
      <c r="O40" t="s">
        <v>207</v>
      </c>
    </row>
    <row r="41" spans="1:15" x14ac:dyDescent="0.25">
      <c r="A41">
        <v>39</v>
      </c>
      <c r="B41">
        <v>39</v>
      </c>
      <c r="C41" t="s">
        <v>24</v>
      </c>
      <c r="D41" t="s">
        <v>61</v>
      </c>
      <c r="E41" t="s">
        <v>62</v>
      </c>
      <c r="F41">
        <v>41331</v>
      </c>
      <c r="G41">
        <v>4.1666666666666664E-2</v>
      </c>
      <c r="I41" t="s">
        <v>208</v>
      </c>
      <c r="J41">
        <v>1650025525</v>
      </c>
      <c r="K41">
        <v>41329</v>
      </c>
      <c r="L41" t="s">
        <v>209</v>
      </c>
      <c r="N41" t="s">
        <v>210</v>
      </c>
      <c r="O41" t="s">
        <v>211</v>
      </c>
    </row>
    <row r="42" spans="1:15" x14ac:dyDescent="0.25">
      <c r="A42">
        <v>40</v>
      </c>
      <c r="B42">
        <v>40</v>
      </c>
      <c r="C42" t="s">
        <v>198</v>
      </c>
      <c r="D42" t="s">
        <v>61</v>
      </c>
      <c r="E42" t="s">
        <v>62</v>
      </c>
      <c r="F42">
        <v>41330</v>
      </c>
      <c r="G42">
        <v>0.93055555555555547</v>
      </c>
      <c r="I42" t="s">
        <v>212</v>
      </c>
      <c r="J42">
        <v>1550024975</v>
      </c>
      <c r="K42">
        <v>41322</v>
      </c>
      <c r="L42" t="s">
        <v>213</v>
      </c>
      <c r="N42" t="s">
        <v>214</v>
      </c>
      <c r="O42" t="s">
        <v>215</v>
      </c>
    </row>
    <row r="43" spans="1:15" x14ac:dyDescent="0.25">
      <c r="A43">
        <v>41</v>
      </c>
      <c r="B43">
        <v>41</v>
      </c>
      <c r="C43" t="s">
        <v>24</v>
      </c>
      <c r="D43" t="s">
        <v>216</v>
      </c>
      <c r="E43" t="s">
        <v>217</v>
      </c>
      <c r="F43">
        <v>41331</v>
      </c>
      <c r="G43">
        <v>0.63541666666666663</v>
      </c>
      <c r="H43" t="s">
        <v>218</v>
      </c>
      <c r="J43">
        <v>33001072407</v>
      </c>
      <c r="K43">
        <v>41331</v>
      </c>
      <c r="L43" t="s">
        <v>219</v>
      </c>
      <c r="N43" t="s">
        <v>220</v>
      </c>
      <c r="O43" t="s">
        <v>221</v>
      </c>
    </row>
    <row r="44" spans="1:15" x14ac:dyDescent="0.25">
      <c r="A44">
        <v>42</v>
      </c>
      <c r="B44">
        <v>42</v>
      </c>
      <c r="C44" t="s">
        <v>222</v>
      </c>
      <c r="D44" t="s">
        <v>223</v>
      </c>
      <c r="E44" t="s">
        <v>224</v>
      </c>
      <c r="F44">
        <v>41331</v>
      </c>
      <c r="G44">
        <v>0.75347222222222221</v>
      </c>
      <c r="I44" t="s">
        <v>225</v>
      </c>
      <c r="J44">
        <v>1153010037</v>
      </c>
      <c r="K44">
        <v>40598</v>
      </c>
      <c r="L44" t="s">
        <v>226</v>
      </c>
      <c r="N44" t="s">
        <v>227</v>
      </c>
      <c r="O44">
        <v>577140125</v>
      </c>
    </row>
    <row r="45" spans="1:15" x14ac:dyDescent="0.25">
      <c r="A45">
        <v>43</v>
      </c>
      <c r="B45">
        <v>43</v>
      </c>
      <c r="C45" t="s">
        <v>24</v>
      </c>
      <c r="D45" t="s">
        <v>228</v>
      </c>
      <c r="E45" t="s">
        <v>113</v>
      </c>
      <c r="F45">
        <v>41332</v>
      </c>
      <c r="G45">
        <v>0.25</v>
      </c>
      <c r="H45" t="s">
        <v>229</v>
      </c>
      <c r="I45" t="s">
        <v>230</v>
      </c>
      <c r="J45" t="s">
        <v>231</v>
      </c>
      <c r="K45">
        <v>41332</v>
      </c>
      <c r="L45" t="s">
        <v>232</v>
      </c>
      <c r="N45" t="s">
        <v>233</v>
      </c>
      <c r="O45">
        <v>558957307</v>
      </c>
    </row>
    <row r="46" spans="1:15" x14ac:dyDescent="0.25">
      <c r="A46">
        <v>44</v>
      </c>
      <c r="B46">
        <v>44</v>
      </c>
      <c r="C46" t="s">
        <v>24</v>
      </c>
      <c r="D46" t="s">
        <v>61</v>
      </c>
      <c r="E46" t="s">
        <v>62</v>
      </c>
      <c r="F46">
        <v>41332</v>
      </c>
      <c r="G46">
        <v>4.3750000000000004E-2</v>
      </c>
      <c r="H46" t="s">
        <v>234</v>
      </c>
      <c r="I46" t="s">
        <v>235</v>
      </c>
      <c r="J46" t="s">
        <v>236</v>
      </c>
      <c r="K46">
        <v>41332</v>
      </c>
      <c r="L46" t="s">
        <v>237</v>
      </c>
      <c r="N46" t="s">
        <v>238</v>
      </c>
      <c r="O46">
        <v>577119211</v>
      </c>
    </row>
    <row r="47" spans="1:15" x14ac:dyDescent="0.25">
      <c r="A47">
        <v>45</v>
      </c>
      <c r="B47">
        <v>45</v>
      </c>
      <c r="C47" t="s">
        <v>24</v>
      </c>
      <c r="D47" t="s">
        <v>239</v>
      </c>
      <c r="E47" t="s">
        <v>240</v>
      </c>
      <c r="F47">
        <v>41331</v>
      </c>
      <c r="H47" t="s">
        <v>241</v>
      </c>
      <c r="J47" t="s">
        <v>242</v>
      </c>
      <c r="K47">
        <v>41331</v>
      </c>
      <c r="L47" t="s">
        <v>243</v>
      </c>
      <c r="N47" t="s">
        <v>244</v>
      </c>
      <c r="O47" t="s">
        <v>245</v>
      </c>
    </row>
    <row r="48" spans="1:15" x14ac:dyDescent="0.25">
      <c r="A48">
        <v>46</v>
      </c>
      <c r="B48">
        <v>46</v>
      </c>
      <c r="C48" t="s">
        <v>198</v>
      </c>
      <c r="D48" t="s">
        <v>246</v>
      </c>
      <c r="E48" t="s">
        <v>224</v>
      </c>
      <c r="F48">
        <v>41332</v>
      </c>
      <c r="G48">
        <v>0.41666666666666669</v>
      </c>
      <c r="I48" t="s">
        <v>247</v>
      </c>
      <c r="J48">
        <v>1150025184</v>
      </c>
      <c r="K48">
        <v>41324</v>
      </c>
      <c r="L48" t="s">
        <v>248</v>
      </c>
      <c r="N48" t="s">
        <v>249</v>
      </c>
      <c r="O48" t="s">
        <v>250</v>
      </c>
    </row>
    <row r="49" spans="1:15" x14ac:dyDescent="0.25">
      <c r="A49">
        <v>47</v>
      </c>
      <c r="B49">
        <v>47</v>
      </c>
      <c r="C49" t="s">
        <v>24</v>
      </c>
      <c r="D49" t="s">
        <v>246</v>
      </c>
      <c r="E49" t="s">
        <v>224</v>
      </c>
      <c r="F49">
        <v>41332</v>
      </c>
      <c r="G49">
        <v>0.41666666666666669</v>
      </c>
      <c r="I49" t="s">
        <v>251</v>
      </c>
      <c r="K49">
        <v>41332</v>
      </c>
      <c r="L49" t="s">
        <v>252</v>
      </c>
      <c r="N49" t="s">
        <v>249</v>
      </c>
      <c r="O49" t="s">
        <v>250</v>
      </c>
    </row>
    <row r="50" spans="1:15" x14ac:dyDescent="0.25">
      <c r="A50">
        <v>48</v>
      </c>
      <c r="B50">
        <v>48</v>
      </c>
      <c r="C50" t="s">
        <v>24</v>
      </c>
      <c r="D50" t="s">
        <v>25</v>
      </c>
      <c r="E50" t="s">
        <v>26</v>
      </c>
      <c r="F50">
        <v>41332</v>
      </c>
      <c r="G50">
        <v>0.47916666666666669</v>
      </c>
      <c r="I50" t="s">
        <v>253</v>
      </c>
      <c r="K50" t="s">
        <v>254</v>
      </c>
      <c r="L50" t="s">
        <v>255</v>
      </c>
      <c r="N50" t="s">
        <v>256</v>
      </c>
      <c r="O50" t="s">
        <v>257</v>
      </c>
    </row>
    <row r="51" spans="1:15" x14ac:dyDescent="0.25">
      <c r="A51">
        <v>49</v>
      </c>
      <c r="B51">
        <v>49</v>
      </c>
      <c r="C51" t="s">
        <v>46</v>
      </c>
      <c r="D51" t="s">
        <v>61</v>
      </c>
      <c r="E51" t="s">
        <v>62</v>
      </c>
      <c r="F51">
        <v>41333</v>
      </c>
      <c r="G51" t="s">
        <v>258</v>
      </c>
      <c r="H51" t="s">
        <v>259</v>
      </c>
      <c r="I51" t="s">
        <v>260</v>
      </c>
      <c r="J51" t="s">
        <v>261</v>
      </c>
      <c r="K51">
        <v>41288</v>
      </c>
      <c r="L51" t="s">
        <v>262</v>
      </c>
      <c r="N51" t="s">
        <v>263</v>
      </c>
      <c r="O51">
        <v>599269016</v>
      </c>
    </row>
    <row r="52" spans="1:15" x14ac:dyDescent="0.25">
      <c r="A52">
        <v>50</v>
      </c>
      <c r="B52">
        <v>50</v>
      </c>
      <c r="C52" t="s">
        <v>24</v>
      </c>
      <c r="D52" t="s">
        <v>264</v>
      </c>
      <c r="E52" t="s">
        <v>265</v>
      </c>
      <c r="F52">
        <v>41333</v>
      </c>
      <c r="G52">
        <v>0.46527777777777773</v>
      </c>
      <c r="H52" t="s">
        <v>266</v>
      </c>
      <c r="I52" t="s">
        <v>267</v>
      </c>
      <c r="K52">
        <v>41333</v>
      </c>
      <c r="L52" t="s">
        <v>268</v>
      </c>
      <c r="N52" t="s">
        <v>269</v>
      </c>
      <c r="O52" t="s">
        <v>270</v>
      </c>
    </row>
    <row r="53" spans="1:15" x14ac:dyDescent="0.25">
      <c r="A53">
        <v>51</v>
      </c>
      <c r="B53">
        <v>51</v>
      </c>
      <c r="C53" t="s">
        <v>222</v>
      </c>
      <c r="D53" t="s">
        <v>25</v>
      </c>
      <c r="E53" t="s">
        <v>26</v>
      </c>
      <c r="F53">
        <v>41333</v>
      </c>
      <c r="G53">
        <v>0.41666666666666669</v>
      </c>
      <c r="I53" t="s">
        <v>271</v>
      </c>
      <c r="J53">
        <v>61452003247</v>
      </c>
      <c r="K53">
        <v>40479</v>
      </c>
      <c r="L53" t="s">
        <v>272</v>
      </c>
      <c r="N53" t="s">
        <v>273</v>
      </c>
      <c r="O53" t="s">
        <v>274</v>
      </c>
    </row>
    <row r="54" spans="1:15" x14ac:dyDescent="0.25">
      <c r="A54">
        <v>52</v>
      </c>
      <c r="B54">
        <v>52</v>
      </c>
      <c r="C54" t="s">
        <v>275</v>
      </c>
      <c r="D54" t="s">
        <v>276</v>
      </c>
      <c r="E54" t="s">
        <v>277</v>
      </c>
      <c r="F54">
        <v>41336</v>
      </c>
      <c r="G54">
        <v>0.28472222222222221</v>
      </c>
      <c r="H54" t="s">
        <v>278</v>
      </c>
      <c r="K54">
        <v>41336</v>
      </c>
      <c r="L54" t="s">
        <v>279</v>
      </c>
      <c r="N54" t="s">
        <v>280</v>
      </c>
      <c r="O54">
        <v>577145088</v>
      </c>
    </row>
    <row r="55" spans="1:15" x14ac:dyDescent="0.25">
      <c r="A55">
        <v>53</v>
      </c>
      <c r="B55">
        <v>53</v>
      </c>
      <c r="C55" t="s">
        <v>198</v>
      </c>
      <c r="D55" t="s">
        <v>25</v>
      </c>
      <c r="E55" t="s">
        <v>26</v>
      </c>
      <c r="F55">
        <v>41337</v>
      </c>
      <c r="G55">
        <v>0.5625</v>
      </c>
      <c r="I55" t="s">
        <v>281</v>
      </c>
      <c r="J55">
        <v>36150004851</v>
      </c>
      <c r="K55">
        <v>41325</v>
      </c>
      <c r="L55" t="s">
        <v>282</v>
      </c>
      <c r="N55" t="s">
        <v>256</v>
      </c>
      <c r="O55">
        <v>597919139</v>
      </c>
    </row>
    <row r="56" spans="1:15" x14ac:dyDescent="0.25">
      <c r="A56">
        <v>54</v>
      </c>
      <c r="B56">
        <v>54</v>
      </c>
      <c r="C56" t="s">
        <v>24</v>
      </c>
      <c r="D56" t="s">
        <v>53</v>
      </c>
      <c r="E56" t="s">
        <v>54</v>
      </c>
      <c r="F56">
        <v>41337</v>
      </c>
      <c r="G56">
        <v>0.83680555555555547</v>
      </c>
      <c r="H56" t="s">
        <v>283</v>
      </c>
      <c r="I56" t="s">
        <v>284</v>
      </c>
      <c r="J56" t="s">
        <v>285</v>
      </c>
      <c r="K56">
        <v>41332</v>
      </c>
      <c r="L56" t="s">
        <v>286</v>
      </c>
      <c r="N56" t="s">
        <v>287</v>
      </c>
    </row>
    <row r="57" spans="1:15" x14ac:dyDescent="0.25">
      <c r="A57">
        <v>55</v>
      </c>
      <c r="B57">
        <v>55</v>
      </c>
      <c r="C57" t="s">
        <v>17</v>
      </c>
      <c r="D57" t="s">
        <v>201</v>
      </c>
      <c r="E57" t="s">
        <v>202</v>
      </c>
      <c r="F57">
        <v>41338</v>
      </c>
      <c r="G57">
        <v>0.97916666666666663</v>
      </c>
      <c r="H57" t="s">
        <v>288</v>
      </c>
      <c r="I57" t="s">
        <v>289</v>
      </c>
      <c r="J57" t="s">
        <v>290</v>
      </c>
      <c r="K57">
        <v>41338</v>
      </c>
      <c r="L57" t="s">
        <v>291</v>
      </c>
      <c r="N57" t="s">
        <v>292</v>
      </c>
      <c r="O57" t="s">
        <v>293</v>
      </c>
    </row>
    <row r="58" spans="1:15" x14ac:dyDescent="0.25">
      <c r="A58">
        <v>56</v>
      </c>
      <c r="B58">
        <v>56</v>
      </c>
      <c r="C58" t="s">
        <v>17</v>
      </c>
      <c r="D58" t="s">
        <v>61</v>
      </c>
      <c r="E58" t="s">
        <v>62</v>
      </c>
      <c r="F58">
        <v>41339</v>
      </c>
      <c r="G58">
        <v>0.40972222222222227</v>
      </c>
      <c r="H58" t="s">
        <v>294</v>
      </c>
      <c r="I58" t="s">
        <v>295</v>
      </c>
      <c r="J58" t="s">
        <v>296</v>
      </c>
      <c r="K58">
        <v>41339</v>
      </c>
      <c r="L58" t="s">
        <v>297</v>
      </c>
      <c r="N58" t="s">
        <v>80</v>
      </c>
      <c r="O58" t="s">
        <v>298</v>
      </c>
    </row>
    <row r="59" spans="1:15" x14ac:dyDescent="0.25">
      <c r="A59">
        <v>57</v>
      </c>
      <c r="B59">
        <v>57</v>
      </c>
      <c r="C59" t="s">
        <v>24</v>
      </c>
      <c r="D59" t="s">
        <v>299</v>
      </c>
      <c r="E59" t="s">
        <v>32</v>
      </c>
      <c r="F59">
        <v>41340</v>
      </c>
      <c r="G59">
        <v>0.42708333333333331</v>
      </c>
      <c r="H59" t="s">
        <v>300</v>
      </c>
      <c r="I59" t="s">
        <v>301</v>
      </c>
      <c r="J59" t="s">
        <v>302</v>
      </c>
      <c r="K59">
        <v>41340</v>
      </c>
      <c r="L59" t="s">
        <v>303</v>
      </c>
      <c r="N59" t="s">
        <v>304</v>
      </c>
      <c r="O59" t="s">
        <v>305</v>
      </c>
    </row>
    <row r="60" spans="1:15" x14ac:dyDescent="0.25">
      <c r="A60">
        <v>58</v>
      </c>
      <c r="B60">
        <v>58</v>
      </c>
      <c r="C60" t="s">
        <v>198</v>
      </c>
      <c r="D60" t="s">
        <v>25</v>
      </c>
      <c r="E60" t="s">
        <v>26</v>
      </c>
      <c r="F60">
        <v>41340</v>
      </c>
      <c r="G60">
        <v>0.625</v>
      </c>
      <c r="H60" t="s">
        <v>306</v>
      </c>
      <c r="I60" t="s">
        <v>307</v>
      </c>
      <c r="J60" t="s">
        <v>308</v>
      </c>
      <c r="K60">
        <v>41330</v>
      </c>
      <c r="L60" t="s">
        <v>309</v>
      </c>
      <c r="N60" t="s">
        <v>256</v>
      </c>
      <c r="O60" t="s">
        <v>257</v>
      </c>
    </row>
    <row r="61" spans="1:15" x14ac:dyDescent="0.25">
      <c r="A61">
        <v>59</v>
      </c>
      <c r="B61">
        <v>59</v>
      </c>
      <c r="C61" t="s">
        <v>24</v>
      </c>
      <c r="D61" t="s">
        <v>25</v>
      </c>
      <c r="E61" t="s">
        <v>26</v>
      </c>
      <c r="F61">
        <v>41342</v>
      </c>
      <c r="G61">
        <v>0.66666666666666663</v>
      </c>
      <c r="H61" t="s">
        <v>310</v>
      </c>
      <c r="J61" t="s">
        <v>311</v>
      </c>
      <c r="K61">
        <v>41342</v>
      </c>
      <c r="L61" t="s">
        <v>312</v>
      </c>
      <c r="N61" t="s">
        <v>313</v>
      </c>
      <c r="O61">
        <v>577674442</v>
      </c>
    </row>
    <row r="62" spans="1:15" x14ac:dyDescent="0.25">
      <c r="A62">
        <v>60</v>
      </c>
      <c r="B62">
        <v>60</v>
      </c>
      <c r="C62" t="s">
        <v>24</v>
      </c>
      <c r="D62" t="s">
        <v>314</v>
      </c>
      <c r="E62" t="s">
        <v>54</v>
      </c>
      <c r="F62">
        <v>41342</v>
      </c>
      <c r="G62">
        <v>0.79166666666666663</v>
      </c>
      <c r="H62" t="s">
        <v>315</v>
      </c>
      <c r="K62" t="s">
        <v>316</v>
      </c>
      <c r="L62" t="s">
        <v>317</v>
      </c>
      <c r="N62" t="s">
        <v>318</v>
      </c>
      <c r="O62">
        <v>589514019</v>
      </c>
    </row>
    <row r="63" spans="1:15" x14ac:dyDescent="0.25">
      <c r="A63">
        <v>61</v>
      </c>
      <c r="B63">
        <v>61</v>
      </c>
      <c r="C63" t="s">
        <v>17</v>
      </c>
      <c r="D63" t="s">
        <v>319</v>
      </c>
      <c r="E63" t="s">
        <v>133</v>
      </c>
      <c r="F63">
        <v>41342</v>
      </c>
      <c r="G63">
        <v>0.875</v>
      </c>
      <c r="H63" t="s">
        <v>320</v>
      </c>
      <c r="K63" t="s">
        <v>321</v>
      </c>
      <c r="L63" t="s">
        <v>322</v>
      </c>
      <c r="N63" t="s">
        <v>323</v>
      </c>
      <c r="O63">
        <v>593275755</v>
      </c>
    </row>
    <row r="64" spans="1:15" x14ac:dyDescent="0.25">
      <c r="A64">
        <v>62</v>
      </c>
      <c r="B64">
        <v>62</v>
      </c>
      <c r="C64" t="s">
        <v>198</v>
      </c>
      <c r="D64" t="s">
        <v>314</v>
      </c>
      <c r="E64" t="s">
        <v>54</v>
      </c>
      <c r="F64">
        <v>41343</v>
      </c>
      <c r="G64">
        <v>9.7222222222222224E-2</v>
      </c>
      <c r="I64" t="s">
        <v>324</v>
      </c>
      <c r="J64">
        <v>60350026649</v>
      </c>
      <c r="K64" t="s">
        <v>325</v>
      </c>
      <c r="L64" t="s">
        <v>322</v>
      </c>
      <c r="N64" t="s">
        <v>318</v>
      </c>
    </row>
    <row r="65" spans="1:16" x14ac:dyDescent="0.25">
      <c r="A65">
        <v>63</v>
      </c>
      <c r="B65">
        <v>63</v>
      </c>
      <c r="C65" t="s">
        <v>17</v>
      </c>
      <c r="D65" t="s">
        <v>326</v>
      </c>
      <c r="E65" t="s">
        <v>327</v>
      </c>
      <c r="F65">
        <v>41343</v>
      </c>
      <c r="G65">
        <v>0.52430555555555558</v>
      </c>
      <c r="H65" t="s">
        <v>328</v>
      </c>
      <c r="I65" t="s">
        <v>329</v>
      </c>
      <c r="J65" t="s">
        <v>330</v>
      </c>
      <c r="K65">
        <v>41343</v>
      </c>
      <c r="L65" t="s">
        <v>331</v>
      </c>
      <c r="N65" t="s">
        <v>332</v>
      </c>
      <c r="O65">
        <v>599939214</v>
      </c>
    </row>
    <row r="66" spans="1:16" x14ac:dyDescent="0.25">
      <c r="A66">
        <v>64</v>
      </c>
      <c r="B66">
        <v>65</v>
      </c>
      <c r="C66" t="s">
        <v>17</v>
      </c>
      <c r="D66" t="s">
        <v>61</v>
      </c>
      <c r="E66" t="s">
        <v>62</v>
      </c>
      <c r="F66">
        <v>41343</v>
      </c>
      <c r="G66">
        <v>0.60069444444444442</v>
      </c>
      <c r="H66" t="s">
        <v>333</v>
      </c>
      <c r="I66" t="s">
        <v>329</v>
      </c>
      <c r="J66" t="s">
        <v>334</v>
      </c>
      <c r="K66">
        <v>41343</v>
      </c>
      <c r="L66" t="s">
        <v>335</v>
      </c>
    </row>
    <row r="67" spans="1:16" x14ac:dyDescent="0.25">
      <c r="A67">
        <v>65</v>
      </c>
      <c r="B67">
        <v>66</v>
      </c>
      <c r="C67" t="s">
        <v>336</v>
      </c>
      <c r="D67" t="s">
        <v>25</v>
      </c>
      <c r="E67" t="s">
        <v>26</v>
      </c>
      <c r="F67">
        <v>41315</v>
      </c>
      <c r="G67">
        <v>0.63194444444444442</v>
      </c>
      <c r="I67" t="s">
        <v>337</v>
      </c>
      <c r="J67">
        <v>57550002357</v>
      </c>
      <c r="K67">
        <v>41037</v>
      </c>
      <c r="L67" t="s">
        <v>338</v>
      </c>
      <c r="N67" t="s">
        <v>339</v>
      </c>
    </row>
    <row r="68" spans="1:16" x14ac:dyDescent="0.25">
      <c r="A68">
        <v>66</v>
      </c>
      <c r="B68">
        <v>67</v>
      </c>
      <c r="C68" t="s">
        <v>24</v>
      </c>
      <c r="D68" t="s">
        <v>340</v>
      </c>
      <c r="E68" t="s">
        <v>54</v>
      </c>
      <c r="F68">
        <v>41343</v>
      </c>
      <c r="G68">
        <v>0.75</v>
      </c>
      <c r="I68" t="s">
        <v>341</v>
      </c>
      <c r="K68">
        <v>41343</v>
      </c>
      <c r="L68" t="s">
        <v>342</v>
      </c>
      <c r="N68" t="s">
        <v>287</v>
      </c>
      <c r="O68">
        <v>598373741</v>
      </c>
    </row>
    <row r="69" spans="1:16" x14ac:dyDescent="0.25">
      <c r="A69">
        <v>67</v>
      </c>
      <c r="B69">
        <v>69</v>
      </c>
      <c r="C69" t="s">
        <v>17</v>
      </c>
      <c r="D69" t="s">
        <v>343</v>
      </c>
      <c r="E69" t="s">
        <v>58</v>
      </c>
      <c r="F69">
        <v>41344</v>
      </c>
      <c r="G69">
        <v>0.48958333333333331</v>
      </c>
      <c r="H69" t="s">
        <v>344</v>
      </c>
      <c r="J69" t="s">
        <v>345</v>
      </c>
      <c r="K69">
        <v>41344</v>
      </c>
      <c r="L69" t="s">
        <v>346</v>
      </c>
      <c r="N69" t="s">
        <v>347</v>
      </c>
      <c r="O69" t="s">
        <v>348</v>
      </c>
    </row>
    <row r="70" spans="1:16" x14ac:dyDescent="0.25">
      <c r="A70">
        <v>68</v>
      </c>
      <c r="B70">
        <v>70</v>
      </c>
      <c r="C70" t="s">
        <v>17</v>
      </c>
      <c r="D70" t="s">
        <v>343</v>
      </c>
      <c r="E70" t="s">
        <v>58</v>
      </c>
      <c r="F70">
        <v>41344</v>
      </c>
      <c r="G70">
        <v>0.5</v>
      </c>
      <c r="H70" t="s">
        <v>344</v>
      </c>
      <c r="J70" t="s">
        <v>345</v>
      </c>
      <c r="K70">
        <v>41344</v>
      </c>
      <c r="L70" t="s">
        <v>349</v>
      </c>
      <c r="N70" t="s">
        <v>347</v>
      </c>
      <c r="O70" t="s">
        <v>348</v>
      </c>
    </row>
    <row r="71" spans="1:16" x14ac:dyDescent="0.25">
      <c r="A71">
        <v>69</v>
      </c>
      <c r="B71">
        <v>71</v>
      </c>
      <c r="C71" t="s">
        <v>24</v>
      </c>
      <c r="D71" t="s">
        <v>25</v>
      </c>
      <c r="E71" t="s">
        <v>26</v>
      </c>
      <c r="F71">
        <v>41344</v>
      </c>
      <c r="G71">
        <v>0.85416666666666663</v>
      </c>
      <c r="H71" t="s">
        <v>350</v>
      </c>
      <c r="J71" t="s">
        <v>351</v>
      </c>
      <c r="K71">
        <v>41338</v>
      </c>
      <c r="L71" t="s">
        <v>352</v>
      </c>
      <c r="N71" t="s">
        <v>353</v>
      </c>
      <c r="O71" t="s">
        <v>354</v>
      </c>
    </row>
    <row r="72" spans="1:16" x14ac:dyDescent="0.25">
      <c r="A72">
        <v>70</v>
      </c>
      <c r="B72">
        <v>72</v>
      </c>
      <c r="C72" t="s">
        <v>222</v>
      </c>
      <c r="D72" t="s">
        <v>355</v>
      </c>
      <c r="E72" t="s">
        <v>356</v>
      </c>
      <c r="F72">
        <v>41344</v>
      </c>
      <c r="G72">
        <v>0.77083333333333337</v>
      </c>
      <c r="H72" t="s">
        <v>357</v>
      </c>
      <c r="I72" t="s">
        <v>358</v>
      </c>
      <c r="J72" t="s">
        <v>359</v>
      </c>
      <c r="K72" t="s">
        <v>360</v>
      </c>
      <c r="L72" t="s">
        <v>361</v>
      </c>
      <c r="N72" t="s">
        <v>362</v>
      </c>
      <c r="O72" t="s">
        <v>363</v>
      </c>
    </row>
    <row r="73" spans="1:16" x14ac:dyDescent="0.25">
      <c r="A73">
        <v>71</v>
      </c>
      <c r="B73">
        <v>73</v>
      </c>
      <c r="C73" t="s">
        <v>46</v>
      </c>
      <c r="D73" t="s">
        <v>340</v>
      </c>
      <c r="E73" t="s">
        <v>54</v>
      </c>
      <c r="F73">
        <v>41345</v>
      </c>
      <c r="G73">
        <v>0.16666666666666666</v>
      </c>
      <c r="H73" t="s">
        <v>364</v>
      </c>
      <c r="J73">
        <v>60350025712</v>
      </c>
      <c r="K73" t="s">
        <v>365</v>
      </c>
      <c r="L73" t="s">
        <v>366</v>
      </c>
      <c r="N73" t="s">
        <v>367</v>
      </c>
      <c r="O73" t="s">
        <v>368</v>
      </c>
    </row>
    <row r="74" spans="1:16" x14ac:dyDescent="0.25">
      <c r="A74">
        <v>72</v>
      </c>
      <c r="B74">
        <v>74</v>
      </c>
      <c r="C74" t="s">
        <v>24</v>
      </c>
      <c r="D74" t="s">
        <v>369</v>
      </c>
      <c r="E74" t="s">
        <v>370</v>
      </c>
      <c r="F74">
        <v>41345</v>
      </c>
      <c r="G74">
        <v>0.5625</v>
      </c>
      <c r="H74" t="s">
        <v>371</v>
      </c>
      <c r="I74" t="s">
        <v>372</v>
      </c>
      <c r="J74" t="s">
        <v>373</v>
      </c>
      <c r="K74" t="s">
        <v>374</v>
      </c>
      <c r="L74" t="s">
        <v>375</v>
      </c>
      <c r="N74" t="s">
        <v>376</v>
      </c>
      <c r="O74" t="s">
        <v>377</v>
      </c>
      <c r="P74" t="s">
        <v>378</v>
      </c>
    </row>
    <row r="75" spans="1:16" x14ac:dyDescent="0.25">
      <c r="A75">
        <v>73</v>
      </c>
      <c r="B75">
        <v>75</v>
      </c>
      <c r="C75" t="s">
        <v>17</v>
      </c>
      <c r="D75" t="s">
        <v>88</v>
      </c>
      <c r="E75" t="s">
        <v>54</v>
      </c>
      <c r="F75">
        <v>41345</v>
      </c>
      <c r="G75">
        <v>0.66666666666666663</v>
      </c>
      <c r="H75" t="s">
        <v>379</v>
      </c>
      <c r="J75" t="s">
        <v>380</v>
      </c>
      <c r="K75">
        <v>41345</v>
      </c>
      <c r="L75" t="s">
        <v>381</v>
      </c>
      <c r="N75" t="s">
        <v>382</v>
      </c>
      <c r="O75" t="s">
        <v>383</v>
      </c>
      <c r="P75" t="s">
        <v>384</v>
      </c>
    </row>
    <row r="76" spans="1:16" x14ac:dyDescent="0.25">
      <c r="A76">
        <v>74</v>
      </c>
      <c r="B76">
        <v>76</v>
      </c>
      <c r="C76" t="s">
        <v>46</v>
      </c>
      <c r="D76" t="s">
        <v>385</v>
      </c>
      <c r="E76" t="s">
        <v>26</v>
      </c>
      <c r="F76">
        <v>41346</v>
      </c>
      <c r="G76">
        <v>0.17708333333333334</v>
      </c>
      <c r="I76" t="s">
        <v>386</v>
      </c>
      <c r="J76" t="s">
        <v>387</v>
      </c>
      <c r="K76">
        <v>41085</v>
      </c>
      <c r="L76" t="s">
        <v>388</v>
      </c>
      <c r="N76" t="s">
        <v>389</v>
      </c>
      <c r="O76" t="s">
        <v>390</v>
      </c>
      <c r="P76" t="s">
        <v>391</v>
      </c>
    </row>
    <row r="77" spans="1:16" x14ac:dyDescent="0.25">
      <c r="A77">
        <v>75</v>
      </c>
      <c r="B77">
        <v>77</v>
      </c>
      <c r="C77" t="s">
        <v>24</v>
      </c>
      <c r="D77" t="s">
        <v>88</v>
      </c>
      <c r="E77" t="s">
        <v>54</v>
      </c>
      <c r="F77">
        <v>41346</v>
      </c>
      <c r="G77">
        <v>0.2986111111111111</v>
      </c>
      <c r="H77" t="s">
        <v>392</v>
      </c>
      <c r="I77" t="s">
        <v>393</v>
      </c>
      <c r="J77" t="s">
        <v>394</v>
      </c>
      <c r="K77" t="s">
        <v>395</v>
      </c>
      <c r="L77" t="s">
        <v>396</v>
      </c>
      <c r="N77" t="s">
        <v>397</v>
      </c>
      <c r="O77" t="s">
        <v>398</v>
      </c>
      <c r="P77" t="s">
        <v>391</v>
      </c>
    </row>
    <row r="78" spans="1:16" x14ac:dyDescent="0.25">
      <c r="A78">
        <v>76</v>
      </c>
      <c r="B78">
        <v>78</v>
      </c>
      <c r="C78" t="s">
        <v>17</v>
      </c>
      <c r="D78" t="s">
        <v>399</v>
      </c>
      <c r="E78" t="s">
        <v>400</v>
      </c>
      <c r="F78">
        <v>41346</v>
      </c>
      <c r="G78">
        <v>0.72916666666666663</v>
      </c>
      <c r="H78" t="s">
        <v>401</v>
      </c>
      <c r="I78" t="s">
        <v>329</v>
      </c>
      <c r="J78" t="s">
        <v>402</v>
      </c>
      <c r="K78">
        <v>41346</v>
      </c>
      <c r="L78" t="s">
        <v>403</v>
      </c>
      <c r="N78" t="s">
        <v>404</v>
      </c>
      <c r="O78" t="s">
        <v>405</v>
      </c>
      <c r="P78" t="s">
        <v>406</v>
      </c>
    </row>
    <row r="79" spans="1:16" x14ac:dyDescent="0.25">
      <c r="A79">
        <v>77</v>
      </c>
      <c r="B79">
        <v>79</v>
      </c>
      <c r="C79" t="s">
        <v>17</v>
      </c>
      <c r="D79" t="s">
        <v>61</v>
      </c>
      <c r="E79" t="s">
        <v>62</v>
      </c>
      <c r="F79">
        <v>41346</v>
      </c>
      <c r="G79">
        <v>0.72222222222222221</v>
      </c>
      <c r="H79" t="s">
        <v>407</v>
      </c>
      <c r="I79" t="s">
        <v>408</v>
      </c>
      <c r="J79" t="s">
        <v>409</v>
      </c>
      <c r="K79">
        <v>41346</v>
      </c>
      <c r="L79" t="s">
        <v>410</v>
      </c>
      <c r="N79" t="s">
        <v>65</v>
      </c>
      <c r="O79">
        <v>577404252</v>
      </c>
      <c r="P79" t="s">
        <v>406</v>
      </c>
    </row>
    <row r="80" spans="1:16" x14ac:dyDescent="0.25">
      <c r="A80">
        <v>78</v>
      </c>
      <c r="B80">
        <v>80</v>
      </c>
      <c r="C80" t="s">
        <v>24</v>
      </c>
      <c r="D80" t="s">
        <v>61</v>
      </c>
      <c r="E80" t="s">
        <v>62</v>
      </c>
      <c r="F80">
        <v>41347</v>
      </c>
      <c r="G80">
        <v>0.1111111111111111</v>
      </c>
      <c r="H80" t="s">
        <v>411</v>
      </c>
      <c r="I80" t="s">
        <v>412</v>
      </c>
      <c r="J80" t="s">
        <v>413</v>
      </c>
      <c r="K80">
        <v>41347</v>
      </c>
      <c r="L80" t="s">
        <v>414</v>
      </c>
      <c r="N80" t="s">
        <v>415</v>
      </c>
      <c r="O80">
        <v>579496699</v>
      </c>
      <c r="P80" t="s">
        <v>406</v>
      </c>
    </row>
    <row r="81" spans="1:16" x14ac:dyDescent="0.25">
      <c r="A81">
        <v>79</v>
      </c>
      <c r="B81">
        <v>81</v>
      </c>
      <c r="C81" t="s">
        <v>17</v>
      </c>
      <c r="D81" t="s">
        <v>340</v>
      </c>
      <c r="E81" t="s">
        <v>54</v>
      </c>
      <c r="F81">
        <v>41346</v>
      </c>
      <c r="G81">
        <v>0.92708333333333337</v>
      </c>
      <c r="H81" t="s">
        <v>416</v>
      </c>
      <c r="I81" t="s">
        <v>329</v>
      </c>
      <c r="J81" t="s">
        <v>417</v>
      </c>
      <c r="K81">
        <v>41346</v>
      </c>
      <c r="L81" t="s">
        <v>418</v>
      </c>
      <c r="N81" t="s">
        <v>287</v>
      </c>
      <c r="O81">
        <v>598373741</v>
      </c>
      <c r="P81" t="s">
        <v>406</v>
      </c>
    </row>
    <row r="82" spans="1:16" x14ac:dyDescent="0.25">
      <c r="A82">
        <v>80</v>
      </c>
      <c r="B82">
        <v>82</v>
      </c>
      <c r="C82" t="s">
        <v>222</v>
      </c>
      <c r="D82" t="s">
        <v>246</v>
      </c>
      <c r="E82" t="s">
        <v>224</v>
      </c>
      <c r="F82">
        <v>41346</v>
      </c>
      <c r="G82">
        <v>0.99305555555555547</v>
      </c>
      <c r="H82" t="s">
        <v>419</v>
      </c>
      <c r="I82" t="s">
        <v>420</v>
      </c>
      <c r="J82">
        <v>60050005303</v>
      </c>
      <c r="K82">
        <v>39992</v>
      </c>
      <c r="L82" t="s">
        <v>421</v>
      </c>
      <c r="N82" t="s">
        <v>422</v>
      </c>
      <c r="O82">
        <v>593270269</v>
      </c>
      <c r="P82" t="s">
        <v>406</v>
      </c>
    </row>
    <row r="83" spans="1:16" x14ac:dyDescent="0.25">
      <c r="A83">
        <v>81</v>
      </c>
      <c r="B83">
        <v>83</v>
      </c>
      <c r="C83" t="s">
        <v>17</v>
      </c>
      <c r="D83" t="s">
        <v>61</v>
      </c>
      <c r="E83" t="s">
        <v>62</v>
      </c>
      <c r="F83">
        <v>41347</v>
      </c>
      <c r="G83">
        <v>0.91666666666666663</v>
      </c>
      <c r="H83" t="s">
        <v>423</v>
      </c>
      <c r="I83" t="s">
        <v>329</v>
      </c>
      <c r="J83">
        <v>35001116367</v>
      </c>
      <c r="K83">
        <v>41347</v>
      </c>
      <c r="L83" t="s">
        <v>424</v>
      </c>
      <c r="N83" t="s">
        <v>425</v>
      </c>
      <c r="O83" t="s">
        <v>426</v>
      </c>
      <c r="P83" t="s">
        <v>427</v>
      </c>
    </row>
    <row r="84" spans="1:16" x14ac:dyDescent="0.25">
      <c r="A84">
        <v>82</v>
      </c>
      <c r="B84">
        <v>84</v>
      </c>
      <c r="C84" t="s">
        <v>46</v>
      </c>
      <c r="D84" t="s">
        <v>61</v>
      </c>
      <c r="E84" t="s">
        <v>62</v>
      </c>
      <c r="F84">
        <v>41348</v>
      </c>
      <c r="G84">
        <v>0.64583333333333337</v>
      </c>
      <c r="H84" t="s">
        <v>428</v>
      </c>
      <c r="I84" t="s">
        <v>429</v>
      </c>
      <c r="J84">
        <v>1550022760</v>
      </c>
      <c r="K84">
        <v>41291</v>
      </c>
      <c r="L84" t="s">
        <v>430</v>
      </c>
      <c r="N84" t="s">
        <v>431</v>
      </c>
      <c r="O84" t="s">
        <v>432</v>
      </c>
      <c r="P84" t="s">
        <v>378</v>
      </c>
    </row>
    <row r="85" spans="1:16" x14ac:dyDescent="0.25">
      <c r="A85">
        <v>83</v>
      </c>
      <c r="B85">
        <v>85</v>
      </c>
      <c r="C85" t="s">
        <v>222</v>
      </c>
      <c r="D85" t="s">
        <v>25</v>
      </c>
      <c r="E85" t="s">
        <v>26</v>
      </c>
      <c r="F85">
        <v>41349</v>
      </c>
      <c r="G85">
        <v>0.83333333333333337</v>
      </c>
      <c r="H85" t="s">
        <v>433</v>
      </c>
      <c r="I85" t="s">
        <v>434</v>
      </c>
      <c r="J85">
        <v>39650001130</v>
      </c>
      <c r="K85">
        <v>40057</v>
      </c>
      <c r="L85" t="s">
        <v>435</v>
      </c>
      <c r="N85" t="s">
        <v>436</v>
      </c>
      <c r="O85">
        <v>599275809</v>
      </c>
      <c r="P85" t="s">
        <v>406</v>
      </c>
    </row>
    <row r="86" spans="1:16" x14ac:dyDescent="0.25">
      <c r="A86">
        <v>84</v>
      </c>
      <c r="B86">
        <v>86</v>
      </c>
      <c r="C86" t="s">
        <v>24</v>
      </c>
      <c r="D86" t="s">
        <v>437</v>
      </c>
      <c r="E86" t="s">
        <v>188</v>
      </c>
      <c r="F86">
        <v>41349</v>
      </c>
      <c r="G86">
        <v>0.90694444444444444</v>
      </c>
      <c r="H86" t="s">
        <v>438</v>
      </c>
      <c r="I86" t="s">
        <v>439</v>
      </c>
      <c r="J86">
        <v>61450018459</v>
      </c>
      <c r="K86">
        <v>41345</v>
      </c>
      <c r="L86" t="s">
        <v>440</v>
      </c>
      <c r="N86" t="s">
        <v>441</v>
      </c>
      <c r="O86">
        <v>555664665</v>
      </c>
      <c r="P86" t="s">
        <v>406</v>
      </c>
    </row>
    <row r="87" spans="1:16" x14ac:dyDescent="0.25">
      <c r="A87">
        <v>85</v>
      </c>
      <c r="B87">
        <v>87</v>
      </c>
      <c r="C87" t="s">
        <v>17</v>
      </c>
      <c r="D87" t="s">
        <v>61</v>
      </c>
      <c r="E87" t="s">
        <v>62</v>
      </c>
      <c r="F87">
        <v>41350</v>
      </c>
      <c r="G87">
        <v>0.24305555555555555</v>
      </c>
      <c r="H87" t="s">
        <v>442</v>
      </c>
      <c r="I87" t="s">
        <v>408</v>
      </c>
      <c r="J87" t="s">
        <v>443</v>
      </c>
      <c r="K87">
        <v>41350</v>
      </c>
      <c r="L87" t="s">
        <v>444</v>
      </c>
      <c r="N87" t="s">
        <v>445</v>
      </c>
      <c r="O87">
        <v>595770718</v>
      </c>
      <c r="P87" t="s">
        <v>406</v>
      </c>
    </row>
    <row r="88" spans="1:16" x14ac:dyDescent="0.25">
      <c r="A88">
        <v>86</v>
      </c>
      <c r="B88">
        <v>88</v>
      </c>
      <c r="C88" t="s">
        <v>17</v>
      </c>
      <c r="D88" t="s">
        <v>446</v>
      </c>
      <c r="E88" t="s">
        <v>58</v>
      </c>
      <c r="F88">
        <v>41350</v>
      </c>
      <c r="G88">
        <v>0.76388888888888884</v>
      </c>
      <c r="H88" t="s">
        <v>447</v>
      </c>
      <c r="I88" t="s">
        <v>329</v>
      </c>
      <c r="J88" t="s">
        <v>448</v>
      </c>
      <c r="K88">
        <v>41350</v>
      </c>
      <c r="L88" t="s">
        <v>449</v>
      </c>
      <c r="N88" t="s">
        <v>60</v>
      </c>
      <c r="O88">
        <v>599582919</v>
      </c>
      <c r="P88" t="s">
        <v>450</v>
      </c>
    </row>
    <row r="89" spans="1:16" x14ac:dyDescent="0.25">
      <c r="A89">
        <v>87</v>
      </c>
      <c r="B89">
        <v>89</v>
      </c>
      <c r="C89" t="s">
        <v>17</v>
      </c>
      <c r="D89" t="s">
        <v>446</v>
      </c>
      <c r="E89" t="s">
        <v>58</v>
      </c>
      <c r="F89">
        <v>41350</v>
      </c>
      <c r="G89">
        <v>0.76388888888888884</v>
      </c>
      <c r="H89" t="s">
        <v>447</v>
      </c>
      <c r="I89" t="s">
        <v>408</v>
      </c>
      <c r="J89" t="s">
        <v>448</v>
      </c>
      <c r="K89">
        <v>41350</v>
      </c>
      <c r="L89" t="s">
        <v>451</v>
      </c>
      <c r="N89" t="s">
        <v>60</v>
      </c>
      <c r="O89">
        <v>599582919</v>
      </c>
      <c r="P89" t="s">
        <v>450</v>
      </c>
    </row>
    <row r="90" spans="1:16" x14ac:dyDescent="0.25">
      <c r="A90">
        <v>88</v>
      </c>
      <c r="B90">
        <v>90</v>
      </c>
      <c r="C90" t="s">
        <v>24</v>
      </c>
      <c r="D90" t="s">
        <v>452</v>
      </c>
      <c r="E90" t="s">
        <v>453</v>
      </c>
      <c r="F90">
        <v>41350</v>
      </c>
      <c r="G90">
        <v>0.47569444444444442</v>
      </c>
      <c r="H90" t="s">
        <v>454</v>
      </c>
      <c r="I90" t="s">
        <v>455</v>
      </c>
      <c r="J90" t="s">
        <v>456</v>
      </c>
      <c r="K90">
        <v>41350</v>
      </c>
      <c r="L90" t="s">
        <v>457</v>
      </c>
      <c r="N90" t="s">
        <v>458</v>
      </c>
      <c r="O90" t="s">
        <v>459</v>
      </c>
      <c r="P90" t="s">
        <v>378</v>
      </c>
    </row>
    <row r="91" spans="1:16" x14ac:dyDescent="0.25">
      <c r="A91">
        <v>89</v>
      </c>
      <c r="B91">
        <v>91</v>
      </c>
      <c r="C91" t="s">
        <v>17</v>
      </c>
      <c r="D91" t="s">
        <v>61</v>
      </c>
      <c r="E91" t="s">
        <v>62</v>
      </c>
      <c r="F91">
        <v>41350</v>
      </c>
      <c r="G91">
        <v>0.46180555555555558</v>
      </c>
      <c r="H91" t="s">
        <v>460</v>
      </c>
      <c r="I91" t="s">
        <v>461</v>
      </c>
      <c r="J91" t="s">
        <v>462</v>
      </c>
      <c r="K91">
        <v>41350</v>
      </c>
      <c r="L91" t="s">
        <v>463</v>
      </c>
      <c r="N91" t="s">
        <v>464</v>
      </c>
      <c r="O91" t="s">
        <v>465</v>
      </c>
      <c r="P91" t="s">
        <v>378</v>
      </c>
    </row>
    <row r="92" spans="1:16" x14ac:dyDescent="0.25">
      <c r="A92">
        <v>90</v>
      </c>
      <c r="B92">
        <v>92</v>
      </c>
      <c r="C92" t="s">
        <v>24</v>
      </c>
      <c r="D92" t="s">
        <v>466</v>
      </c>
      <c r="E92" t="s">
        <v>467</v>
      </c>
      <c r="F92">
        <v>41350</v>
      </c>
      <c r="G92">
        <v>0.51041666666666663</v>
      </c>
      <c r="H92" t="s">
        <v>468</v>
      </c>
      <c r="I92" t="s">
        <v>469</v>
      </c>
      <c r="J92">
        <v>45001003526</v>
      </c>
      <c r="K92">
        <v>41346</v>
      </c>
      <c r="L92" t="s">
        <v>470</v>
      </c>
      <c r="N92" t="s">
        <v>471</v>
      </c>
      <c r="O92" t="s">
        <v>472</v>
      </c>
      <c r="P92" t="s">
        <v>378</v>
      </c>
    </row>
    <row r="93" spans="1:16" x14ac:dyDescent="0.25">
      <c r="A93">
        <v>91</v>
      </c>
      <c r="B93">
        <v>93</v>
      </c>
      <c r="C93" t="s">
        <v>198</v>
      </c>
      <c r="D93" t="s">
        <v>25</v>
      </c>
      <c r="E93" t="s">
        <v>26</v>
      </c>
      <c r="F93">
        <v>41351</v>
      </c>
      <c r="G93" t="s">
        <v>473</v>
      </c>
      <c r="H93" t="s">
        <v>474</v>
      </c>
      <c r="I93" t="s">
        <v>475</v>
      </c>
      <c r="J93">
        <v>20150005915</v>
      </c>
      <c r="K93">
        <v>41337</v>
      </c>
      <c r="L93" t="s">
        <v>476</v>
      </c>
      <c r="N93" t="s">
        <v>256</v>
      </c>
      <c r="O93">
        <v>571919139</v>
      </c>
      <c r="P93" t="s">
        <v>477</v>
      </c>
    </row>
    <row r="94" spans="1:16" x14ac:dyDescent="0.25">
      <c r="A94">
        <v>92</v>
      </c>
      <c r="B94">
        <v>94</v>
      </c>
      <c r="C94" t="s">
        <v>24</v>
      </c>
      <c r="D94" t="s">
        <v>121</v>
      </c>
      <c r="E94" t="s">
        <v>54</v>
      </c>
      <c r="F94">
        <v>41351</v>
      </c>
      <c r="G94" t="s">
        <v>478</v>
      </c>
      <c r="H94" t="s">
        <v>479</v>
      </c>
      <c r="I94" t="s">
        <v>480</v>
      </c>
      <c r="K94">
        <v>41351</v>
      </c>
      <c r="L94" t="s">
        <v>481</v>
      </c>
      <c r="N94" t="s">
        <v>482</v>
      </c>
      <c r="O94">
        <v>593341014</v>
      </c>
      <c r="P94" t="s">
        <v>477</v>
      </c>
    </row>
    <row r="95" spans="1:16" x14ac:dyDescent="0.25">
      <c r="A95">
        <v>93</v>
      </c>
      <c r="B95">
        <v>95</v>
      </c>
      <c r="C95" t="s">
        <v>24</v>
      </c>
      <c r="D95" t="s">
        <v>121</v>
      </c>
      <c r="E95" t="s">
        <v>54</v>
      </c>
      <c r="F95">
        <v>41352</v>
      </c>
      <c r="G95" t="s">
        <v>483</v>
      </c>
      <c r="H95" t="s">
        <v>479</v>
      </c>
      <c r="I95" t="s">
        <v>480</v>
      </c>
      <c r="K95">
        <v>41351</v>
      </c>
      <c r="L95" t="s">
        <v>484</v>
      </c>
      <c r="N95" t="s">
        <v>482</v>
      </c>
      <c r="O95">
        <v>593341014</v>
      </c>
      <c r="P95" t="s">
        <v>485</v>
      </c>
    </row>
    <row r="96" spans="1:16" x14ac:dyDescent="0.25">
      <c r="A96">
        <v>94</v>
      </c>
      <c r="B96">
        <v>96</v>
      </c>
      <c r="C96" t="s">
        <v>17</v>
      </c>
      <c r="D96" t="s">
        <v>61</v>
      </c>
      <c r="E96" t="s">
        <v>62</v>
      </c>
      <c r="F96">
        <v>41352</v>
      </c>
      <c r="G96">
        <v>0.66666666666666663</v>
      </c>
      <c r="H96" t="s">
        <v>486</v>
      </c>
      <c r="J96" t="s">
        <v>487</v>
      </c>
      <c r="K96" t="s">
        <v>488</v>
      </c>
      <c r="L96" t="s">
        <v>489</v>
      </c>
      <c r="N96" t="s">
        <v>490</v>
      </c>
      <c r="O96" t="s">
        <v>491</v>
      </c>
      <c r="P96" t="s">
        <v>384</v>
      </c>
    </row>
    <row r="97" spans="1:16" x14ac:dyDescent="0.25">
      <c r="A97">
        <v>95</v>
      </c>
      <c r="B97">
        <v>97</v>
      </c>
      <c r="C97" t="s">
        <v>17</v>
      </c>
      <c r="D97" t="s">
        <v>299</v>
      </c>
      <c r="E97" t="s">
        <v>32</v>
      </c>
      <c r="F97">
        <v>41353</v>
      </c>
      <c r="G97">
        <v>0.54861111111111105</v>
      </c>
      <c r="H97" t="s">
        <v>492</v>
      </c>
      <c r="I97" t="s">
        <v>493</v>
      </c>
      <c r="J97" t="s">
        <v>494</v>
      </c>
      <c r="K97">
        <v>41353</v>
      </c>
      <c r="L97" t="s">
        <v>495</v>
      </c>
      <c r="N97" t="s">
        <v>496</v>
      </c>
      <c r="O97" t="s">
        <v>305</v>
      </c>
      <c r="P97" t="s">
        <v>378</v>
      </c>
    </row>
    <row r="98" spans="1:16" x14ac:dyDescent="0.25">
      <c r="A98">
        <v>96</v>
      </c>
      <c r="B98">
        <v>98</v>
      </c>
      <c r="C98" t="s">
        <v>24</v>
      </c>
      <c r="D98" t="s">
        <v>88</v>
      </c>
      <c r="E98" t="s">
        <v>54</v>
      </c>
      <c r="F98">
        <v>41354</v>
      </c>
      <c r="G98">
        <v>2.0833333333333332E-2</v>
      </c>
      <c r="H98" t="s">
        <v>497</v>
      </c>
      <c r="I98" t="s">
        <v>498</v>
      </c>
      <c r="J98" t="s">
        <v>499</v>
      </c>
      <c r="K98">
        <v>41351</v>
      </c>
      <c r="L98" t="s">
        <v>500</v>
      </c>
      <c r="N98" t="s">
        <v>501</v>
      </c>
      <c r="O98" t="s">
        <v>502</v>
      </c>
      <c r="P98" t="s">
        <v>503</v>
      </c>
    </row>
    <row r="99" spans="1:16" x14ac:dyDescent="0.25">
      <c r="A99">
        <v>97</v>
      </c>
      <c r="B99">
        <v>99</v>
      </c>
      <c r="C99" t="s">
        <v>198</v>
      </c>
      <c r="D99" t="s">
        <v>246</v>
      </c>
      <c r="E99" t="s">
        <v>224</v>
      </c>
      <c r="F99">
        <v>41353</v>
      </c>
      <c r="G99">
        <v>0.89583333333333337</v>
      </c>
      <c r="H99" t="s">
        <v>504</v>
      </c>
      <c r="I99" t="s">
        <v>505</v>
      </c>
      <c r="J99" t="s">
        <v>506</v>
      </c>
      <c r="K99">
        <v>41331</v>
      </c>
      <c r="L99" t="s">
        <v>507</v>
      </c>
      <c r="N99" t="s">
        <v>508</v>
      </c>
      <c r="O99">
        <v>577100809</v>
      </c>
      <c r="P99" t="s">
        <v>503</v>
      </c>
    </row>
    <row r="100" spans="1:16" x14ac:dyDescent="0.25">
      <c r="A100">
        <v>98</v>
      </c>
      <c r="B100">
        <v>100</v>
      </c>
      <c r="C100" t="s">
        <v>17</v>
      </c>
      <c r="D100" t="s">
        <v>509</v>
      </c>
      <c r="E100" t="s">
        <v>126</v>
      </c>
      <c r="F100">
        <v>41354</v>
      </c>
      <c r="G100" t="s">
        <v>510</v>
      </c>
      <c r="H100" t="s">
        <v>511</v>
      </c>
      <c r="J100" t="s">
        <v>512</v>
      </c>
      <c r="L100" t="s">
        <v>513</v>
      </c>
      <c r="N100" t="s">
        <v>514</v>
      </c>
      <c r="O100">
        <v>551440054</v>
      </c>
      <c r="P100" t="s">
        <v>477</v>
      </c>
    </row>
    <row r="101" spans="1:16" x14ac:dyDescent="0.25">
      <c r="A101">
        <v>99</v>
      </c>
      <c r="B101">
        <v>101</v>
      </c>
      <c r="C101" t="s">
        <v>17</v>
      </c>
      <c r="D101" t="s">
        <v>515</v>
      </c>
      <c r="E101" t="s">
        <v>58</v>
      </c>
      <c r="F101">
        <v>41355</v>
      </c>
      <c r="G101" t="s">
        <v>516</v>
      </c>
      <c r="H101" t="s">
        <v>517</v>
      </c>
      <c r="J101" t="s">
        <v>518</v>
      </c>
      <c r="L101" t="s">
        <v>519</v>
      </c>
      <c r="N101" t="s">
        <v>520</v>
      </c>
      <c r="O101">
        <v>593989822</v>
      </c>
      <c r="P101" t="s">
        <v>477</v>
      </c>
    </row>
    <row r="102" spans="1:16" x14ac:dyDescent="0.25">
      <c r="A102">
        <v>100</v>
      </c>
      <c r="B102">
        <v>102</v>
      </c>
      <c r="C102" t="s">
        <v>46</v>
      </c>
      <c r="D102" t="s">
        <v>521</v>
      </c>
      <c r="E102" t="s">
        <v>467</v>
      </c>
      <c r="F102">
        <v>41314</v>
      </c>
      <c r="I102" t="s">
        <v>522</v>
      </c>
      <c r="K102">
        <v>41138</v>
      </c>
      <c r="N102" t="s">
        <v>523</v>
      </c>
    </row>
    <row r="103" spans="1:16" x14ac:dyDescent="0.25">
      <c r="A103">
        <v>101</v>
      </c>
      <c r="B103">
        <v>103</v>
      </c>
      <c r="C103" t="s">
        <v>17</v>
      </c>
      <c r="D103" t="s">
        <v>524</v>
      </c>
      <c r="E103" t="s">
        <v>327</v>
      </c>
      <c r="F103">
        <v>41317</v>
      </c>
      <c r="H103" t="s">
        <v>525</v>
      </c>
      <c r="K103" t="s">
        <v>526</v>
      </c>
      <c r="L103" t="s">
        <v>527</v>
      </c>
      <c r="N103" t="s">
        <v>528</v>
      </c>
      <c r="O103" t="s">
        <v>529</v>
      </c>
    </row>
    <row r="104" spans="1:16" x14ac:dyDescent="0.25">
      <c r="A104">
        <v>102</v>
      </c>
      <c r="B104">
        <v>104</v>
      </c>
      <c r="C104" t="s">
        <v>24</v>
      </c>
      <c r="D104" t="s">
        <v>530</v>
      </c>
      <c r="E104" t="s">
        <v>531</v>
      </c>
      <c r="H104" t="s">
        <v>532</v>
      </c>
      <c r="I104" t="s">
        <v>533</v>
      </c>
      <c r="L104" t="s">
        <v>534</v>
      </c>
      <c r="N104" t="s">
        <v>535</v>
      </c>
      <c r="O104" t="s">
        <v>536</v>
      </c>
    </row>
    <row r="105" spans="1:16" x14ac:dyDescent="0.25">
      <c r="A105">
        <v>103</v>
      </c>
      <c r="B105">
        <v>105</v>
      </c>
      <c r="C105" t="s">
        <v>17</v>
      </c>
      <c r="D105" t="s">
        <v>537</v>
      </c>
      <c r="E105" t="s">
        <v>538</v>
      </c>
      <c r="H105" t="s">
        <v>539</v>
      </c>
      <c r="L105" t="s">
        <v>540</v>
      </c>
      <c r="O105" t="s">
        <v>541</v>
      </c>
    </row>
    <row r="106" spans="1:16" x14ac:dyDescent="0.25">
      <c r="A106">
        <v>104</v>
      </c>
      <c r="B106">
        <v>106</v>
      </c>
      <c r="C106" t="s">
        <v>222</v>
      </c>
      <c r="D106" t="s">
        <v>542</v>
      </c>
      <c r="E106" t="s">
        <v>543</v>
      </c>
      <c r="F106">
        <v>41304</v>
      </c>
      <c r="I106" t="s">
        <v>544</v>
      </c>
      <c r="K106" t="s">
        <v>545</v>
      </c>
      <c r="L106" t="s">
        <v>546</v>
      </c>
      <c r="N106" t="s">
        <v>547</v>
      </c>
      <c r="O106" t="s">
        <v>548</v>
      </c>
    </row>
    <row r="107" spans="1:16" x14ac:dyDescent="0.25">
      <c r="A107">
        <v>105</v>
      </c>
      <c r="B107">
        <v>107</v>
      </c>
      <c r="C107" t="s">
        <v>222</v>
      </c>
      <c r="D107" t="s">
        <v>549</v>
      </c>
      <c r="E107" t="s">
        <v>550</v>
      </c>
      <c r="I107" t="s">
        <v>551</v>
      </c>
      <c r="L107" t="s">
        <v>552</v>
      </c>
      <c r="N107" t="s">
        <v>553</v>
      </c>
    </row>
    <row r="108" spans="1:16" x14ac:dyDescent="0.25">
      <c r="A108">
        <v>106</v>
      </c>
      <c r="B108">
        <v>108</v>
      </c>
      <c r="C108" t="s">
        <v>17</v>
      </c>
      <c r="D108" t="s">
        <v>524</v>
      </c>
      <c r="E108" t="s">
        <v>327</v>
      </c>
      <c r="F108">
        <v>41319</v>
      </c>
      <c r="H108" t="s">
        <v>554</v>
      </c>
      <c r="K108" t="s">
        <v>555</v>
      </c>
      <c r="L108" t="s">
        <v>556</v>
      </c>
      <c r="N108" t="s">
        <v>528</v>
      </c>
      <c r="O108" t="s">
        <v>557</v>
      </c>
    </row>
    <row r="109" spans="1:16" x14ac:dyDescent="0.25">
      <c r="A109">
        <v>107</v>
      </c>
      <c r="B109">
        <v>109</v>
      </c>
      <c r="C109" t="s">
        <v>17</v>
      </c>
      <c r="D109" t="s">
        <v>558</v>
      </c>
      <c r="E109" t="s">
        <v>101</v>
      </c>
      <c r="F109">
        <v>41313</v>
      </c>
      <c r="H109" t="s">
        <v>559</v>
      </c>
      <c r="K109" t="s">
        <v>560</v>
      </c>
      <c r="L109" t="s">
        <v>561</v>
      </c>
      <c r="N109" t="s">
        <v>562</v>
      </c>
    </row>
    <row r="110" spans="1:16" x14ac:dyDescent="0.25">
      <c r="A110">
        <v>108</v>
      </c>
      <c r="B110">
        <v>110</v>
      </c>
      <c r="C110" t="s">
        <v>17</v>
      </c>
      <c r="D110" t="s">
        <v>558</v>
      </c>
      <c r="E110" t="s">
        <v>101</v>
      </c>
      <c r="F110">
        <v>41317</v>
      </c>
      <c r="H110" t="s">
        <v>563</v>
      </c>
      <c r="K110" t="s">
        <v>564</v>
      </c>
      <c r="L110" t="s">
        <v>565</v>
      </c>
      <c r="N110" t="s">
        <v>566</v>
      </c>
    </row>
    <row r="111" spans="1:16" x14ac:dyDescent="0.25">
      <c r="A111">
        <v>109</v>
      </c>
      <c r="B111">
        <v>111</v>
      </c>
      <c r="C111" t="s">
        <v>24</v>
      </c>
      <c r="D111" t="s">
        <v>567</v>
      </c>
      <c r="E111" t="s">
        <v>62</v>
      </c>
      <c r="F111">
        <v>41321</v>
      </c>
      <c r="I111" t="s">
        <v>568</v>
      </c>
      <c r="K111" t="s">
        <v>119</v>
      </c>
      <c r="L111" t="s">
        <v>569</v>
      </c>
    </row>
    <row r="112" spans="1:16" x14ac:dyDescent="0.25">
      <c r="A112">
        <v>110</v>
      </c>
      <c r="B112">
        <v>112</v>
      </c>
      <c r="C112" t="s">
        <v>24</v>
      </c>
      <c r="D112" t="s">
        <v>570</v>
      </c>
      <c r="E112" t="s">
        <v>224</v>
      </c>
      <c r="F112">
        <v>41321</v>
      </c>
      <c r="I112" t="s">
        <v>571</v>
      </c>
      <c r="K112" t="s">
        <v>119</v>
      </c>
      <c r="L112" t="s">
        <v>572</v>
      </c>
    </row>
    <row r="113" spans="1:14" x14ac:dyDescent="0.25">
      <c r="A113">
        <v>111</v>
      </c>
      <c r="B113">
        <v>113</v>
      </c>
      <c r="C113" t="s">
        <v>24</v>
      </c>
      <c r="D113" t="s">
        <v>573</v>
      </c>
      <c r="E113" t="s">
        <v>370</v>
      </c>
      <c r="F113">
        <v>41323</v>
      </c>
      <c r="H113" t="s">
        <v>574</v>
      </c>
      <c r="K113" t="s">
        <v>575</v>
      </c>
      <c r="L113" t="s">
        <v>576</v>
      </c>
      <c r="N113" t="s">
        <v>577</v>
      </c>
    </row>
    <row r="114" spans="1:14" x14ac:dyDescent="0.25">
      <c r="A114">
        <v>112</v>
      </c>
      <c r="B114">
        <v>114</v>
      </c>
      <c r="C114" t="s">
        <v>275</v>
      </c>
      <c r="D114" t="s">
        <v>567</v>
      </c>
      <c r="E114" t="s">
        <v>62</v>
      </c>
      <c r="F114">
        <v>41323</v>
      </c>
      <c r="H114" t="s">
        <v>578</v>
      </c>
      <c r="K114">
        <v>30932</v>
      </c>
      <c r="L114" t="s">
        <v>579</v>
      </c>
      <c r="N114" t="s">
        <v>580</v>
      </c>
    </row>
    <row r="115" spans="1:14" x14ac:dyDescent="0.25">
      <c r="A115">
        <v>113</v>
      </c>
      <c r="B115">
        <v>115</v>
      </c>
      <c r="C115" t="s">
        <v>24</v>
      </c>
      <c r="D115" t="s">
        <v>581</v>
      </c>
      <c r="E115" t="s">
        <v>54</v>
      </c>
      <c r="F115">
        <v>41322</v>
      </c>
      <c r="H115" t="s">
        <v>582</v>
      </c>
      <c r="I115" t="s">
        <v>583</v>
      </c>
      <c r="J115" t="s">
        <v>584</v>
      </c>
      <c r="K115" t="s">
        <v>585</v>
      </c>
      <c r="L115" t="s">
        <v>586</v>
      </c>
      <c r="N115" t="s">
        <v>587</v>
      </c>
    </row>
    <row r="116" spans="1:14" x14ac:dyDescent="0.25">
      <c r="A116">
        <v>114</v>
      </c>
      <c r="B116">
        <v>116</v>
      </c>
      <c r="C116" t="s">
        <v>222</v>
      </c>
      <c r="D116" t="s">
        <v>581</v>
      </c>
      <c r="E116" t="s">
        <v>54</v>
      </c>
      <c r="F116">
        <v>41323</v>
      </c>
      <c r="I116" t="s">
        <v>588</v>
      </c>
      <c r="J116" t="s">
        <v>589</v>
      </c>
      <c r="K116" t="s">
        <v>590</v>
      </c>
      <c r="L116" t="s">
        <v>591</v>
      </c>
      <c r="N116" t="s">
        <v>587</v>
      </c>
    </row>
    <row r="117" spans="1:14" x14ac:dyDescent="0.25">
      <c r="A117">
        <v>115</v>
      </c>
      <c r="B117">
        <v>117</v>
      </c>
      <c r="C117" t="s">
        <v>24</v>
      </c>
      <c r="D117" t="s">
        <v>592</v>
      </c>
      <c r="E117" t="s">
        <v>133</v>
      </c>
      <c r="F117">
        <v>41323</v>
      </c>
      <c r="H117" t="s">
        <v>593</v>
      </c>
      <c r="K117" t="s">
        <v>594</v>
      </c>
      <c r="L117" t="s">
        <v>595</v>
      </c>
    </row>
    <row r="118" spans="1:14" x14ac:dyDescent="0.25">
      <c r="A118">
        <v>116</v>
      </c>
      <c r="B118">
        <v>118</v>
      </c>
      <c r="C118" t="s">
        <v>222</v>
      </c>
      <c r="D118" t="s">
        <v>596</v>
      </c>
      <c r="E118" t="s">
        <v>217</v>
      </c>
      <c r="F118">
        <v>41330</v>
      </c>
      <c r="I118" t="s">
        <v>597</v>
      </c>
      <c r="K118" t="s">
        <v>598</v>
      </c>
      <c r="L118" t="s">
        <v>599</v>
      </c>
      <c r="N118" t="s">
        <v>600</v>
      </c>
    </row>
    <row r="119" spans="1:14" x14ac:dyDescent="0.25">
      <c r="A119">
        <v>117</v>
      </c>
      <c r="B119">
        <v>119</v>
      </c>
      <c r="C119" t="s">
        <v>24</v>
      </c>
      <c r="D119" t="s">
        <v>601</v>
      </c>
      <c r="E119" t="s">
        <v>602</v>
      </c>
      <c r="H119" t="s">
        <v>603</v>
      </c>
      <c r="L119" t="s">
        <v>604</v>
      </c>
      <c r="N119" t="s">
        <v>605</v>
      </c>
    </row>
    <row r="120" spans="1:14" x14ac:dyDescent="0.25">
      <c r="A120">
        <v>118</v>
      </c>
      <c r="B120">
        <v>120</v>
      </c>
      <c r="C120" t="s">
        <v>24</v>
      </c>
      <c r="D120" t="s">
        <v>567</v>
      </c>
      <c r="E120" t="s">
        <v>62</v>
      </c>
      <c r="F120">
        <v>41329</v>
      </c>
      <c r="I120" t="s">
        <v>606</v>
      </c>
      <c r="K120" t="s">
        <v>607</v>
      </c>
      <c r="L120" t="s">
        <v>608</v>
      </c>
      <c r="N120" t="s">
        <v>609</v>
      </c>
    </row>
    <row r="121" spans="1:14" x14ac:dyDescent="0.25">
      <c r="A121">
        <v>119</v>
      </c>
      <c r="B121">
        <v>121</v>
      </c>
      <c r="C121" t="s">
        <v>17</v>
      </c>
      <c r="D121" t="s">
        <v>610</v>
      </c>
      <c r="E121" t="s">
        <v>109</v>
      </c>
      <c r="F121">
        <v>41328</v>
      </c>
      <c r="H121" t="s">
        <v>611</v>
      </c>
      <c r="K121" t="s">
        <v>612</v>
      </c>
      <c r="L121" t="s">
        <v>613</v>
      </c>
      <c r="N121" t="s">
        <v>614</v>
      </c>
    </row>
    <row r="122" spans="1:14" x14ac:dyDescent="0.25">
      <c r="A122">
        <v>120</v>
      </c>
      <c r="B122">
        <v>122</v>
      </c>
      <c r="C122" t="s">
        <v>17</v>
      </c>
      <c r="D122" t="s">
        <v>567</v>
      </c>
      <c r="E122" t="s">
        <v>62</v>
      </c>
      <c r="F122">
        <v>41319</v>
      </c>
      <c r="H122" t="s">
        <v>615</v>
      </c>
      <c r="K122" t="s">
        <v>616</v>
      </c>
      <c r="L122" t="s">
        <v>617</v>
      </c>
      <c r="N122" t="s">
        <v>618</v>
      </c>
    </row>
    <row r="123" spans="1:14" x14ac:dyDescent="0.25">
      <c r="A123">
        <v>121</v>
      </c>
      <c r="B123">
        <v>123</v>
      </c>
      <c r="C123" t="s">
        <v>17</v>
      </c>
      <c r="D123" t="s">
        <v>619</v>
      </c>
      <c r="E123" t="s">
        <v>620</v>
      </c>
      <c r="F123">
        <v>41333</v>
      </c>
      <c r="H123" t="s">
        <v>621</v>
      </c>
      <c r="I123" t="s">
        <v>622</v>
      </c>
      <c r="K123" t="s">
        <v>623</v>
      </c>
      <c r="L123" t="s">
        <v>624</v>
      </c>
    </row>
    <row r="124" spans="1:14" x14ac:dyDescent="0.25">
      <c r="A124">
        <v>122</v>
      </c>
      <c r="B124">
        <v>124</v>
      </c>
      <c r="C124" t="s">
        <v>222</v>
      </c>
      <c r="D124" t="s">
        <v>625</v>
      </c>
      <c r="E124" t="s">
        <v>26</v>
      </c>
      <c r="F124">
        <v>41328</v>
      </c>
      <c r="K124" t="s">
        <v>626</v>
      </c>
      <c r="L124" t="s">
        <v>627</v>
      </c>
    </row>
    <row r="125" spans="1:14" x14ac:dyDescent="0.25">
      <c r="A125">
        <v>123</v>
      </c>
      <c r="B125">
        <v>125</v>
      </c>
      <c r="C125" t="s">
        <v>24</v>
      </c>
      <c r="D125" t="s">
        <v>625</v>
      </c>
      <c r="E125" t="s">
        <v>26</v>
      </c>
      <c r="F125">
        <v>41306</v>
      </c>
      <c r="I125" t="s">
        <v>628</v>
      </c>
      <c r="K125" t="s">
        <v>629</v>
      </c>
      <c r="L125" t="s">
        <v>630</v>
      </c>
    </row>
    <row r="126" spans="1:14" x14ac:dyDescent="0.25">
      <c r="A126">
        <v>124</v>
      </c>
      <c r="B126">
        <v>126</v>
      </c>
      <c r="C126" t="s">
        <v>275</v>
      </c>
      <c r="D126" t="s">
        <v>581</v>
      </c>
      <c r="E126" t="s">
        <v>54</v>
      </c>
      <c r="F126">
        <v>41334</v>
      </c>
      <c r="H126" t="s">
        <v>631</v>
      </c>
      <c r="J126">
        <v>35001055818</v>
      </c>
      <c r="K126" t="s">
        <v>632</v>
      </c>
      <c r="L126" t="s">
        <v>633</v>
      </c>
    </row>
    <row r="127" spans="1:14" x14ac:dyDescent="0.25">
      <c r="A127">
        <v>125</v>
      </c>
      <c r="B127">
        <v>127</v>
      </c>
      <c r="C127" t="s">
        <v>24</v>
      </c>
      <c r="D127" t="s">
        <v>581</v>
      </c>
      <c r="E127" t="s">
        <v>54</v>
      </c>
      <c r="F127">
        <v>41329</v>
      </c>
      <c r="I127" t="s">
        <v>634</v>
      </c>
      <c r="K127" t="s">
        <v>635</v>
      </c>
      <c r="L127" t="s">
        <v>636</v>
      </c>
    </row>
    <row r="128" spans="1:14" x14ac:dyDescent="0.25">
      <c r="A128">
        <v>126</v>
      </c>
      <c r="B128">
        <v>128</v>
      </c>
      <c r="C128" t="s">
        <v>17</v>
      </c>
      <c r="D128" t="s">
        <v>581</v>
      </c>
      <c r="E128" t="s">
        <v>54</v>
      </c>
      <c r="F128">
        <v>41330</v>
      </c>
      <c r="H128" t="s">
        <v>637</v>
      </c>
      <c r="J128">
        <v>58001028761</v>
      </c>
      <c r="K128" t="s">
        <v>638</v>
      </c>
      <c r="L128" t="s">
        <v>639</v>
      </c>
    </row>
    <row r="129" spans="1:16" x14ac:dyDescent="0.25">
      <c r="A129">
        <v>127</v>
      </c>
      <c r="B129">
        <v>129</v>
      </c>
      <c r="C129" t="s">
        <v>275</v>
      </c>
      <c r="D129" t="s">
        <v>640</v>
      </c>
      <c r="E129" t="s">
        <v>641</v>
      </c>
      <c r="F129">
        <v>41342</v>
      </c>
      <c r="H129" t="s">
        <v>642</v>
      </c>
      <c r="K129" t="s">
        <v>643</v>
      </c>
      <c r="L129" t="s">
        <v>644</v>
      </c>
      <c r="N129" t="s">
        <v>645</v>
      </c>
    </row>
    <row r="130" spans="1:16" x14ac:dyDescent="0.25">
      <c r="A130">
        <v>128</v>
      </c>
      <c r="B130">
        <v>130</v>
      </c>
      <c r="C130" t="s">
        <v>17</v>
      </c>
      <c r="D130" t="s">
        <v>201</v>
      </c>
      <c r="E130" t="s">
        <v>202</v>
      </c>
      <c r="F130">
        <v>41355</v>
      </c>
      <c r="H130" t="s">
        <v>646</v>
      </c>
      <c r="J130" t="s">
        <v>647</v>
      </c>
      <c r="K130">
        <v>41355</v>
      </c>
      <c r="L130" t="s">
        <v>648</v>
      </c>
      <c r="N130" t="s">
        <v>649</v>
      </c>
      <c r="O130">
        <v>577499919</v>
      </c>
      <c r="P130" t="s">
        <v>650</v>
      </c>
    </row>
    <row r="131" spans="1:16" x14ac:dyDescent="0.25">
      <c r="A131">
        <v>129</v>
      </c>
      <c r="B131">
        <v>131</v>
      </c>
      <c r="C131" t="s">
        <v>24</v>
      </c>
      <c r="D131" t="s">
        <v>651</v>
      </c>
      <c r="E131" t="s">
        <v>62</v>
      </c>
      <c r="F131">
        <v>41355</v>
      </c>
      <c r="G131">
        <v>0.69791666666666663</v>
      </c>
      <c r="H131" t="s">
        <v>652</v>
      </c>
      <c r="I131" t="s">
        <v>653</v>
      </c>
      <c r="J131" t="s">
        <v>654</v>
      </c>
      <c r="K131">
        <v>41351</v>
      </c>
      <c r="L131" t="s">
        <v>655</v>
      </c>
      <c r="N131" t="s">
        <v>656</v>
      </c>
      <c r="O131">
        <v>591193978</v>
      </c>
      <c r="P131" t="s">
        <v>657</v>
      </c>
    </row>
    <row r="132" spans="1:16" x14ac:dyDescent="0.25">
      <c r="A132">
        <v>130</v>
      </c>
      <c r="B132">
        <v>132</v>
      </c>
      <c r="C132" t="s">
        <v>46</v>
      </c>
      <c r="D132" t="s">
        <v>437</v>
      </c>
      <c r="E132" t="s">
        <v>188</v>
      </c>
      <c r="F132">
        <v>41356</v>
      </c>
      <c r="G132">
        <v>8.6805555555555566E-2</v>
      </c>
      <c r="H132" t="s">
        <v>658</v>
      </c>
      <c r="I132" t="s">
        <v>659</v>
      </c>
      <c r="J132">
        <v>61552003729</v>
      </c>
      <c r="K132">
        <v>40987</v>
      </c>
      <c r="L132" t="s">
        <v>660</v>
      </c>
      <c r="N132" t="s">
        <v>661</v>
      </c>
      <c r="O132">
        <v>599559076</v>
      </c>
      <c r="P132" t="s">
        <v>662</v>
      </c>
    </row>
    <row r="133" spans="1:16" x14ac:dyDescent="0.25">
      <c r="A133">
        <v>131</v>
      </c>
      <c r="B133">
        <v>133</v>
      </c>
      <c r="C133" t="s">
        <v>17</v>
      </c>
      <c r="D133" t="s">
        <v>663</v>
      </c>
      <c r="E133" t="s">
        <v>95</v>
      </c>
      <c r="F133">
        <v>41356</v>
      </c>
      <c r="G133">
        <v>6.25E-2</v>
      </c>
      <c r="H133" t="s">
        <v>664</v>
      </c>
      <c r="J133">
        <v>61006053565</v>
      </c>
      <c r="K133">
        <v>41356</v>
      </c>
      <c r="L133" t="s">
        <v>665</v>
      </c>
      <c r="N133" t="s">
        <v>666</v>
      </c>
      <c r="O133">
        <v>577202445</v>
      </c>
      <c r="P133" t="s">
        <v>662</v>
      </c>
    </row>
    <row r="134" spans="1:16" x14ac:dyDescent="0.25">
      <c r="A134">
        <v>132</v>
      </c>
      <c r="C134" t="s">
        <v>24</v>
      </c>
      <c r="D134" t="s">
        <v>667</v>
      </c>
      <c r="E134" t="s">
        <v>54</v>
      </c>
      <c r="F134">
        <v>41357</v>
      </c>
      <c r="I134" t="s">
        <v>668</v>
      </c>
      <c r="K134">
        <v>41357</v>
      </c>
      <c r="L134" t="s">
        <v>669</v>
      </c>
      <c r="M134">
        <v>0.38194444444444442</v>
      </c>
      <c r="N134" t="s">
        <v>670</v>
      </c>
      <c r="O134">
        <v>593543354</v>
      </c>
    </row>
    <row r="135" spans="1:16" x14ac:dyDescent="0.25">
      <c r="A135">
        <v>133</v>
      </c>
      <c r="B135">
        <v>134</v>
      </c>
      <c r="C135" t="s">
        <v>24</v>
      </c>
      <c r="D135" t="s">
        <v>570</v>
      </c>
      <c r="E135" t="s">
        <v>224</v>
      </c>
      <c r="F135">
        <v>41356</v>
      </c>
      <c r="G135">
        <v>0.39583333333333331</v>
      </c>
      <c r="H135" t="s">
        <v>671</v>
      </c>
      <c r="I135" t="s">
        <v>672</v>
      </c>
      <c r="K135">
        <v>41354</v>
      </c>
      <c r="L135" t="s">
        <v>673</v>
      </c>
      <c r="N135" t="s">
        <v>674</v>
      </c>
      <c r="O135">
        <v>599730084</v>
      </c>
      <c r="P135" t="s">
        <v>662</v>
      </c>
    </row>
    <row r="136" spans="1:16" x14ac:dyDescent="0.25">
      <c r="A136">
        <v>134</v>
      </c>
      <c r="B136">
        <v>135</v>
      </c>
      <c r="C136" t="s">
        <v>17</v>
      </c>
      <c r="D136" t="s">
        <v>675</v>
      </c>
      <c r="E136" t="s">
        <v>676</v>
      </c>
      <c r="F136">
        <v>41357</v>
      </c>
      <c r="G136">
        <v>0.25</v>
      </c>
      <c r="H136" t="s">
        <v>677</v>
      </c>
      <c r="J136" t="s">
        <v>678</v>
      </c>
      <c r="L136" t="s">
        <v>679</v>
      </c>
      <c r="N136" t="s">
        <v>680</v>
      </c>
      <c r="O136">
        <v>599111006</v>
      </c>
      <c r="P136" t="s">
        <v>477</v>
      </c>
    </row>
    <row r="137" spans="1:16" x14ac:dyDescent="0.25">
      <c r="A137">
        <v>135</v>
      </c>
      <c r="B137">
        <v>136</v>
      </c>
      <c r="C137" t="s">
        <v>46</v>
      </c>
      <c r="D137" t="s">
        <v>25</v>
      </c>
      <c r="E137" t="s">
        <v>26</v>
      </c>
      <c r="F137">
        <v>41357</v>
      </c>
      <c r="G137">
        <v>0.67361111111111116</v>
      </c>
      <c r="I137" t="s">
        <v>681</v>
      </c>
      <c r="J137">
        <v>61950015017</v>
      </c>
      <c r="K137">
        <v>41112</v>
      </c>
      <c r="L137" t="s">
        <v>682</v>
      </c>
      <c r="N137" t="s">
        <v>683</v>
      </c>
      <c r="O137">
        <v>597570990</v>
      </c>
      <c r="P137" t="s">
        <v>477</v>
      </c>
    </row>
    <row r="138" spans="1:16" x14ac:dyDescent="0.25">
      <c r="A138">
        <v>136</v>
      </c>
      <c r="B138">
        <v>137</v>
      </c>
      <c r="C138" t="s">
        <v>336</v>
      </c>
      <c r="D138" t="s">
        <v>223</v>
      </c>
      <c r="E138" t="s">
        <v>224</v>
      </c>
      <c r="F138">
        <v>41357</v>
      </c>
      <c r="G138">
        <v>0.70833333333333337</v>
      </c>
      <c r="I138" t="s">
        <v>684</v>
      </c>
      <c r="J138">
        <v>60550021615</v>
      </c>
      <c r="K138">
        <v>41033</v>
      </c>
      <c r="L138" t="s">
        <v>685</v>
      </c>
      <c r="N138" t="s">
        <v>686</v>
      </c>
      <c r="O138">
        <v>577796919</v>
      </c>
      <c r="P138" t="s">
        <v>477</v>
      </c>
    </row>
    <row r="139" spans="1:16" x14ac:dyDescent="0.25">
      <c r="A139">
        <v>137</v>
      </c>
      <c r="B139">
        <v>138</v>
      </c>
      <c r="C139" t="s">
        <v>24</v>
      </c>
      <c r="D139" t="s">
        <v>521</v>
      </c>
      <c r="E139" t="s">
        <v>467</v>
      </c>
      <c r="F139">
        <v>41358</v>
      </c>
      <c r="G139">
        <v>0.17708333333333334</v>
      </c>
      <c r="H139" t="s">
        <v>687</v>
      </c>
      <c r="I139" t="s">
        <v>688</v>
      </c>
      <c r="J139" t="s">
        <v>689</v>
      </c>
      <c r="K139">
        <v>41357</v>
      </c>
      <c r="L139" t="s">
        <v>690</v>
      </c>
      <c r="N139" t="s">
        <v>691</v>
      </c>
      <c r="O139" t="s">
        <v>432</v>
      </c>
      <c r="P139" t="s">
        <v>650</v>
      </c>
    </row>
    <row r="140" spans="1:16" x14ac:dyDescent="0.25">
      <c r="A140">
        <v>138</v>
      </c>
      <c r="B140">
        <v>139</v>
      </c>
      <c r="C140" t="s">
        <v>222</v>
      </c>
      <c r="D140" t="s">
        <v>692</v>
      </c>
      <c r="E140" t="s">
        <v>693</v>
      </c>
      <c r="F140">
        <v>41355</v>
      </c>
      <c r="G140">
        <v>0.81597222222222221</v>
      </c>
      <c r="I140" t="s">
        <v>694</v>
      </c>
      <c r="J140" t="s">
        <v>695</v>
      </c>
      <c r="K140">
        <v>40424</v>
      </c>
      <c r="L140" t="s">
        <v>696</v>
      </c>
      <c r="N140" t="s">
        <v>697</v>
      </c>
      <c r="O140" t="s">
        <v>698</v>
      </c>
      <c r="P140" t="s">
        <v>650</v>
      </c>
    </row>
    <row r="141" spans="1:16" x14ac:dyDescent="0.25">
      <c r="A141">
        <v>139</v>
      </c>
      <c r="B141">
        <v>140</v>
      </c>
      <c r="C141" t="s">
        <v>17</v>
      </c>
      <c r="D141" t="s">
        <v>699</v>
      </c>
      <c r="E141" t="s">
        <v>113</v>
      </c>
      <c r="F141">
        <v>41358</v>
      </c>
      <c r="G141">
        <v>0.625</v>
      </c>
      <c r="H141" t="s">
        <v>700</v>
      </c>
      <c r="J141" t="s">
        <v>701</v>
      </c>
      <c r="K141">
        <v>41358</v>
      </c>
      <c r="L141" t="s">
        <v>702</v>
      </c>
      <c r="N141" t="s">
        <v>703</v>
      </c>
      <c r="O141" t="s">
        <v>704</v>
      </c>
      <c r="P141" t="s">
        <v>650</v>
      </c>
    </row>
    <row r="142" spans="1:16" x14ac:dyDescent="0.25">
      <c r="A142">
        <v>140</v>
      </c>
      <c r="B142">
        <v>141</v>
      </c>
      <c r="C142" t="s">
        <v>17</v>
      </c>
      <c r="D142" t="s">
        <v>705</v>
      </c>
      <c r="E142" t="s">
        <v>202</v>
      </c>
      <c r="F142">
        <v>41358</v>
      </c>
      <c r="G142">
        <v>0.75</v>
      </c>
      <c r="H142" t="s">
        <v>706</v>
      </c>
      <c r="J142" t="s">
        <v>707</v>
      </c>
      <c r="K142">
        <v>41358</v>
      </c>
      <c r="L142" t="s">
        <v>708</v>
      </c>
      <c r="N142" t="s">
        <v>709</v>
      </c>
      <c r="O142" t="s">
        <v>710</v>
      </c>
      <c r="P142" t="s">
        <v>711</v>
      </c>
    </row>
    <row r="143" spans="1:16" x14ac:dyDescent="0.25">
      <c r="A143">
        <v>141</v>
      </c>
      <c r="B143">
        <v>142</v>
      </c>
      <c r="C143" t="s">
        <v>17</v>
      </c>
      <c r="D143" t="s">
        <v>712</v>
      </c>
      <c r="E143" t="s">
        <v>62</v>
      </c>
      <c r="F143">
        <v>41359</v>
      </c>
      <c r="G143">
        <v>0.8125</v>
      </c>
      <c r="H143" t="s">
        <v>713</v>
      </c>
      <c r="J143">
        <v>37001058461</v>
      </c>
      <c r="K143">
        <v>41359</v>
      </c>
      <c r="L143" t="s">
        <v>714</v>
      </c>
      <c r="N143" t="s">
        <v>715</v>
      </c>
      <c r="O143" t="s">
        <v>716</v>
      </c>
      <c r="P143" t="s">
        <v>477</v>
      </c>
    </row>
    <row r="144" spans="1:16" x14ac:dyDescent="0.25">
      <c r="A144">
        <v>142</v>
      </c>
      <c r="B144">
        <v>143</v>
      </c>
      <c r="C144" t="s">
        <v>17</v>
      </c>
      <c r="D144" t="s">
        <v>712</v>
      </c>
      <c r="E144" t="s">
        <v>62</v>
      </c>
      <c r="F144">
        <v>41359</v>
      </c>
      <c r="G144">
        <v>0.84375</v>
      </c>
      <c r="H144" t="s">
        <v>717</v>
      </c>
      <c r="J144">
        <v>1011096282</v>
      </c>
      <c r="K144">
        <v>41359</v>
      </c>
      <c r="L144" t="s">
        <v>718</v>
      </c>
      <c r="N144" t="s">
        <v>715</v>
      </c>
      <c r="O144" t="s">
        <v>716</v>
      </c>
      <c r="P144" t="s">
        <v>477</v>
      </c>
    </row>
    <row r="145" spans="1:16" x14ac:dyDescent="0.25">
      <c r="A145">
        <v>143</v>
      </c>
      <c r="B145">
        <v>144</v>
      </c>
      <c r="C145" t="s">
        <v>17</v>
      </c>
      <c r="D145" t="s">
        <v>699</v>
      </c>
      <c r="E145" t="s">
        <v>113</v>
      </c>
      <c r="F145">
        <v>41359</v>
      </c>
      <c r="G145">
        <v>0.9375</v>
      </c>
      <c r="H145" t="s">
        <v>719</v>
      </c>
      <c r="K145">
        <v>41359</v>
      </c>
      <c r="L145" t="s">
        <v>720</v>
      </c>
      <c r="N145" t="s">
        <v>715</v>
      </c>
      <c r="O145" t="s">
        <v>716</v>
      </c>
      <c r="P145" t="s">
        <v>477</v>
      </c>
    </row>
    <row r="146" spans="1:16" x14ac:dyDescent="0.25">
      <c r="A146">
        <v>144</v>
      </c>
      <c r="B146">
        <v>145</v>
      </c>
      <c r="C146" t="s">
        <v>17</v>
      </c>
      <c r="D146" t="s">
        <v>721</v>
      </c>
      <c r="E146" t="s">
        <v>54</v>
      </c>
      <c r="F146">
        <v>41360</v>
      </c>
      <c r="G146">
        <v>0.1875</v>
      </c>
      <c r="H146" t="s">
        <v>722</v>
      </c>
      <c r="J146" t="s">
        <v>723</v>
      </c>
      <c r="K146" t="s">
        <v>724</v>
      </c>
      <c r="L146" t="s">
        <v>725</v>
      </c>
      <c r="N146" t="s">
        <v>726</v>
      </c>
      <c r="O146" t="s">
        <v>368</v>
      </c>
      <c r="P146" t="s">
        <v>477</v>
      </c>
    </row>
    <row r="147" spans="1:16" x14ac:dyDescent="0.25">
      <c r="A147">
        <v>145</v>
      </c>
      <c r="B147">
        <v>146</v>
      </c>
      <c r="C147" t="s">
        <v>46</v>
      </c>
      <c r="D147" t="s">
        <v>727</v>
      </c>
      <c r="E147" t="s">
        <v>543</v>
      </c>
      <c r="F147">
        <v>41360</v>
      </c>
      <c r="G147">
        <v>0.25</v>
      </c>
      <c r="H147" t="s">
        <v>728</v>
      </c>
      <c r="J147">
        <v>61754001979</v>
      </c>
      <c r="K147">
        <v>41236</v>
      </c>
      <c r="L147" t="s">
        <v>729</v>
      </c>
      <c r="N147" t="s">
        <v>730</v>
      </c>
      <c r="O147" t="s">
        <v>731</v>
      </c>
      <c r="P147" t="s">
        <v>477</v>
      </c>
    </row>
    <row r="148" spans="1:16" x14ac:dyDescent="0.25">
      <c r="A148">
        <v>146</v>
      </c>
      <c r="B148">
        <v>147</v>
      </c>
      <c r="C148" t="s">
        <v>17</v>
      </c>
      <c r="D148" t="s">
        <v>721</v>
      </c>
      <c r="E148" t="s">
        <v>54</v>
      </c>
      <c r="F148">
        <v>41360</v>
      </c>
      <c r="G148">
        <v>0.44791666666666669</v>
      </c>
      <c r="H148" t="s">
        <v>732</v>
      </c>
      <c r="I148" t="s">
        <v>733</v>
      </c>
      <c r="J148" t="s">
        <v>734</v>
      </c>
      <c r="K148">
        <v>41360</v>
      </c>
      <c r="L148" t="s">
        <v>735</v>
      </c>
      <c r="N148" t="s">
        <v>736</v>
      </c>
      <c r="O148" t="s">
        <v>737</v>
      </c>
      <c r="P148" t="s">
        <v>657</v>
      </c>
    </row>
    <row r="149" spans="1:16" x14ac:dyDescent="0.25">
      <c r="A149">
        <v>147</v>
      </c>
      <c r="B149">
        <v>148</v>
      </c>
      <c r="C149" t="s">
        <v>24</v>
      </c>
      <c r="D149" t="s">
        <v>521</v>
      </c>
      <c r="E149" t="s">
        <v>467</v>
      </c>
      <c r="F149">
        <v>41360</v>
      </c>
      <c r="G149">
        <v>2.0833333333333332E-2</v>
      </c>
      <c r="H149" t="s">
        <v>738</v>
      </c>
      <c r="I149" t="s">
        <v>739</v>
      </c>
      <c r="J149">
        <v>10001010109</v>
      </c>
      <c r="K149">
        <v>41357</v>
      </c>
      <c r="L149" t="s">
        <v>740</v>
      </c>
      <c r="N149" t="s">
        <v>741</v>
      </c>
      <c r="O149" t="s">
        <v>742</v>
      </c>
      <c r="P149" t="s">
        <v>650</v>
      </c>
    </row>
    <row r="150" spans="1:16" x14ac:dyDescent="0.25">
      <c r="A150">
        <v>148</v>
      </c>
      <c r="B150">
        <v>149</v>
      </c>
      <c r="C150" t="s">
        <v>46</v>
      </c>
      <c r="D150" t="s">
        <v>246</v>
      </c>
      <c r="E150" t="s">
        <v>224</v>
      </c>
      <c r="F150">
        <v>41360</v>
      </c>
      <c r="G150">
        <v>0.49652777777777773</v>
      </c>
      <c r="I150" t="s">
        <v>743</v>
      </c>
      <c r="J150" t="s">
        <v>744</v>
      </c>
      <c r="K150">
        <v>41005</v>
      </c>
      <c r="L150" t="s">
        <v>745</v>
      </c>
      <c r="N150" t="s">
        <v>746</v>
      </c>
      <c r="O150" t="s">
        <v>747</v>
      </c>
      <c r="P150" t="s">
        <v>384</v>
      </c>
    </row>
    <row r="151" spans="1:16" x14ac:dyDescent="0.25">
      <c r="A151">
        <v>149</v>
      </c>
      <c r="B151">
        <v>150</v>
      </c>
      <c r="C151" t="s">
        <v>198</v>
      </c>
      <c r="D151" t="s">
        <v>246</v>
      </c>
      <c r="E151" t="s">
        <v>224</v>
      </c>
      <c r="F151">
        <v>41360</v>
      </c>
      <c r="G151">
        <v>0.75</v>
      </c>
      <c r="I151" t="s">
        <v>748</v>
      </c>
      <c r="J151" t="s">
        <v>749</v>
      </c>
      <c r="K151">
        <v>41349</v>
      </c>
      <c r="L151" t="s">
        <v>750</v>
      </c>
      <c r="N151" t="s">
        <v>508</v>
      </c>
      <c r="O151">
        <v>577100809</v>
      </c>
      <c r="P151" t="s">
        <v>751</v>
      </c>
    </row>
    <row r="152" spans="1:16" x14ac:dyDescent="0.25">
      <c r="A152">
        <v>150</v>
      </c>
      <c r="B152">
        <v>151</v>
      </c>
      <c r="C152" t="s">
        <v>198</v>
      </c>
      <c r="D152" t="s">
        <v>437</v>
      </c>
      <c r="E152" t="s">
        <v>188</v>
      </c>
      <c r="F152">
        <v>41361</v>
      </c>
      <c r="G152">
        <v>1.0416666666666666E-2</v>
      </c>
      <c r="I152" t="s">
        <v>752</v>
      </c>
      <c r="J152" t="s">
        <v>753</v>
      </c>
      <c r="K152" t="s">
        <v>754</v>
      </c>
      <c r="L152" t="s">
        <v>750</v>
      </c>
      <c r="N152" t="s">
        <v>661</v>
      </c>
      <c r="O152" t="s">
        <v>755</v>
      </c>
      <c r="P152" t="s">
        <v>751</v>
      </c>
    </row>
    <row r="153" spans="1:16" x14ac:dyDescent="0.25">
      <c r="A153">
        <v>151</v>
      </c>
      <c r="B153">
        <v>152</v>
      </c>
      <c r="C153" t="s">
        <v>17</v>
      </c>
      <c r="D153" t="s">
        <v>57</v>
      </c>
      <c r="E153" t="s">
        <v>58</v>
      </c>
      <c r="F153">
        <v>41361</v>
      </c>
      <c r="G153">
        <v>0.5625</v>
      </c>
      <c r="H153" t="s">
        <v>756</v>
      </c>
      <c r="J153" t="s">
        <v>757</v>
      </c>
      <c r="K153">
        <v>41361</v>
      </c>
      <c r="L153" t="s">
        <v>758</v>
      </c>
      <c r="N153" t="s">
        <v>759</v>
      </c>
      <c r="O153" t="s">
        <v>760</v>
      </c>
      <c r="P153" t="s">
        <v>384</v>
      </c>
    </row>
    <row r="154" spans="1:16" x14ac:dyDescent="0.25">
      <c r="A154">
        <v>152</v>
      </c>
      <c r="B154">
        <v>153</v>
      </c>
      <c r="C154" t="s">
        <v>24</v>
      </c>
      <c r="D154" t="s">
        <v>567</v>
      </c>
      <c r="E154" t="s">
        <v>62</v>
      </c>
      <c r="F154">
        <v>41361</v>
      </c>
      <c r="G154">
        <v>0.51041666666666663</v>
      </c>
      <c r="H154" t="s">
        <v>761</v>
      </c>
      <c r="I154" t="s">
        <v>762</v>
      </c>
      <c r="J154" t="s">
        <v>763</v>
      </c>
      <c r="K154">
        <v>41359</v>
      </c>
      <c r="L154" t="s">
        <v>764</v>
      </c>
      <c r="N154" t="s">
        <v>765</v>
      </c>
      <c r="O154" t="s">
        <v>766</v>
      </c>
      <c r="P154" t="s">
        <v>384</v>
      </c>
    </row>
    <row r="155" spans="1:16" x14ac:dyDescent="0.25">
      <c r="A155">
        <v>153</v>
      </c>
      <c r="B155">
        <v>154</v>
      </c>
      <c r="C155" t="s">
        <v>17</v>
      </c>
      <c r="D155" t="s">
        <v>567</v>
      </c>
      <c r="E155" t="s">
        <v>62</v>
      </c>
      <c r="F155">
        <v>41361</v>
      </c>
      <c r="G155">
        <v>0.79166666666666663</v>
      </c>
      <c r="H155" t="s">
        <v>767</v>
      </c>
      <c r="J155" t="s">
        <v>768</v>
      </c>
      <c r="L155" t="s">
        <v>769</v>
      </c>
      <c r="N155" t="s">
        <v>770</v>
      </c>
      <c r="O155" t="s">
        <v>771</v>
      </c>
      <c r="P155" t="s">
        <v>772</v>
      </c>
    </row>
    <row r="156" spans="1:16" x14ac:dyDescent="0.25">
      <c r="A156">
        <v>154</v>
      </c>
      <c r="B156">
        <v>155</v>
      </c>
      <c r="C156" t="s">
        <v>24</v>
      </c>
      <c r="D156" t="s">
        <v>773</v>
      </c>
      <c r="E156" t="s">
        <v>54</v>
      </c>
      <c r="F156">
        <v>41361</v>
      </c>
      <c r="G156">
        <v>0.82638888888888884</v>
      </c>
      <c r="H156" t="s">
        <v>774</v>
      </c>
      <c r="I156" t="s">
        <v>775</v>
      </c>
      <c r="J156" t="s">
        <v>776</v>
      </c>
      <c r="K156" t="s">
        <v>777</v>
      </c>
      <c r="L156" t="s">
        <v>778</v>
      </c>
      <c r="N156" t="s">
        <v>287</v>
      </c>
      <c r="O156" t="s">
        <v>779</v>
      </c>
      <c r="P156" t="s">
        <v>772</v>
      </c>
    </row>
    <row r="157" spans="1:16" x14ac:dyDescent="0.25">
      <c r="A157">
        <v>155</v>
      </c>
      <c r="B157">
        <v>156</v>
      </c>
      <c r="C157" t="s">
        <v>222</v>
      </c>
      <c r="D157" t="s">
        <v>246</v>
      </c>
      <c r="E157" t="s">
        <v>224</v>
      </c>
      <c r="F157">
        <v>41361</v>
      </c>
      <c r="G157">
        <v>0.98958333333333337</v>
      </c>
      <c r="I157" t="s">
        <v>780</v>
      </c>
      <c r="J157">
        <v>43350000349</v>
      </c>
      <c r="K157">
        <v>39774</v>
      </c>
      <c r="L157" t="s">
        <v>781</v>
      </c>
      <c r="N157" t="s">
        <v>782</v>
      </c>
      <c r="O157" t="s">
        <v>783</v>
      </c>
      <c r="P157" t="s">
        <v>772</v>
      </c>
    </row>
    <row r="158" spans="1:16" x14ac:dyDescent="0.25">
      <c r="A158">
        <v>156</v>
      </c>
      <c r="B158">
        <v>157</v>
      </c>
      <c r="C158" t="s">
        <v>24</v>
      </c>
      <c r="D158" t="s">
        <v>228</v>
      </c>
      <c r="E158" t="s">
        <v>113</v>
      </c>
      <c r="F158">
        <v>41362</v>
      </c>
      <c r="G158">
        <v>0.4236111111111111</v>
      </c>
      <c r="H158" t="s">
        <v>784</v>
      </c>
      <c r="I158" t="s">
        <v>785</v>
      </c>
      <c r="J158" t="s">
        <v>786</v>
      </c>
      <c r="K158">
        <v>41362</v>
      </c>
      <c r="L158" t="s">
        <v>787</v>
      </c>
      <c r="N158" t="s">
        <v>788</v>
      </c>
      <c r="O158" t="s">
        <v>789</v>
      </c>
      <c r="P158" t="s">
        <v>384</v>
      </c>
    </row>
    <row r="159" spans="1:16" x14ac:dyDescent="0.25">
      <c r="A159">
        <v>157</v>
      </c>
      <c r="B159">
        <v>158</v>
      </c>
      <c r="C159" t="s">
        <v>24</v>
      </c>
      <c r="D159" t="s">
        <v>790</v>
      </c>
      <c r="E159" t="s">
        <v>133</v>
      </c>
      <c r="F159">
        <v>41362</v>
      </c>
      <c r="G159">
        <v>0.52083333333333337</v>
      </c>
      <c r="H159" t="s">
        <v>791</v>
      </c>
      <c r="I159" t="s">
        <v>792</v>
      </c>
      <c r="K159">
        <v>41362</v>
      </c>
      <c r="L159" t="s">
        <v>793</v>
      </c>
      <c r="N159" t="s">
        <v>794</v>
      </c>
      <c r="O159">
        <v>596154154</v>
      </c>
      <c r="P159" t="s">
        <v>650</v>
      </c>
    </row>
    <row r="160" spans="1:16" x14ac:dyDescent="0.25">
      <c r="A160">
        <v>158</v>
      </c>
      <c r="B160">
        <v>159</v>
      </c>
      <c r="C160" t="s">
        <v>17</v>
      </c>
      <c r="D160" t="s">
        <v>795</v>
      </c>
      <c r="E160" t="s">
        <v>602</v>
      </c>
      <c r="F160">
        <v>41362</v>
      </c>
      <c r="G160">
        <v>0.77083333333333337</v>
      </c>
      <c r="H160" t="s">
        <v>796</v>
      </c>
      <c r="J160">
        <v>61009021834</v>
      </c>
      <c r="L160" t="s">
        <v>797</v>
      </c>
      <c r="N160" t="s">
        <v>798</v>
      </c>
      <c r="O160">
        <v>577104940</v>
      </c>
      <c r="P160" t="s">
        <v>477</v>
      </c>
    </row>
    <row r="161" spans="1:16" x14ac:dyDescent="0.25">
      <c r="A161">
        <v>159</v>
      </c>
      <c r="B161">
        <v>160</v>
      </c>
      <c r="C161" t="s">
        <v>46</v>
      </c>
      <c r="D161" t="s">
        <v>727</v>
      </c>
      <c r="E161" t="s">
        <v>543</v>
      </c>
      <c r="F161">
        <v>41363</v>
      </c>
      <c r="G161">
        <v>7.6388888888888895E-2</v>
      </c>
      <c r="I161" t="s">
        <v>799</v>
      </c>
      <c r="J161">
        <v>61650017376</v>
      </c>
      <c r="K161">
        <v>41265</v>
      </c>
      <c r="L161" t="s">
        <v>800</v>
      </c>
      <c r="N161" t="s">
        <v>801</v>
      </c>
      <c r="O161">
        <v>551112015</v>
      </c>
      <c r="P161" t="s">
        <v>477</v>
      </c>
    </row>
    <row r="162" spans="1:16" x14ac:dyDescent="0.25">
      <c r="A162">
        <v>160</v>
      </c>
      <c r="B162">
        <v>161</v>
      </c>
      <c r="C162" t="s">
        <v>17</v>
      </c>
      <c r="D162" t="s">
        <v>515</v>
      </c>
      <c r="E162" t="s">
        <v>58</v>
      </c>
      <c r="F162">
        <v>41363</v>
      </c>
      <c r="G162">
        <v>0.14583333333333334</v>
      </c>
      <c r="H162" t="s">
        <v>802</v>
      </c>
      <c r="J162">
        <v>60001022771</v>
      </c>
      <c r="L162" t="s">
        <v>40</v>
      </c>
      <c r="N162" t="s">
        <v>520</v>
      </c>
      <c r="O162">
        <v>593989822</v>
      </c>
      <c r="P162" t="s">
        <v>477</v>
      </c>
    </row>
    <row r="163" spans="1:16" x14ac:dyDescent="0.25">
      <c r="A163">
        <v>161</v>
      </c>
      <c r="B163">
        <v>162</v>
      </c>
      <c r="C163" t="s">
        <v>198</v>
      </c>
      <c r="D163" t="s">
        <v>246</v>
      </c>
      <c r="E163" t="s">
        <v>224</v>
      </c>
      <c r="F163">
        <v>41364</v>
      </c>
      <c r="G163">
        <v>0.36458333333333331</v>
      </c>
      <c r="H163" t="s">
        <v>803</v>
      </c>
      <c r="I163" t="s">
        <v>804</v>
      </c>
      <c r="J163" t="s">
        <v>805</v>
      </c>
      <c r="K163">
        <v>41355</v>
      </c>
      <c r="L163" t="s">
        <v>806</v>
      </c>
      <c r="N163" t="s">
        <v>807</v>
      </c>
      <c r="O163" t="s">
        <v>808</v>
      </c>
      <c r="P163" t="s">
        <v>809</v>
      </c>
    </row>
    <row r="164" spans="1:16" x14ac:dyDescent="0.25">
      <c r="A164">
        <v>162</v>
      </c>
      <c r="B164">
        <v>163</v>
      </c>
      <c r="C164" t="s">
        <v>46</v>
      </c>
      <c r="E164">
        <v>0</v>
      </c>
      <c r="F164">
        <v>41364</v>
      </c>
      <c r="G164">
        <v>0.93055555555555547</v>
      </c>
      <c r="H164" t="s">
        <v>810</v>
      </c>
      <c r="I164" t="s">
        <v>811</v>
      </c>
      <c r="K164" t="s">
        <v>812</v>
      </c>
      <c r="L164" t="s">
        <v>813</v>
      </c>
      <c r="N164" t="s">
        <v>227</v>
      </c>
    </row>
    <row r="165" spans="1:16" x14ac:dyDescent="0.25">
      <c r="A165">
        <v>163</v>
      </c>
      <c r="B165">
        <v>164</v>
      </c>
      <c r="C165" t="s">
        <v>24</v>
      </c>
      <c r="D165" t="s">
        <v>521</v>
      </c>
      <c r="E165" t="s">
        <v>467</v>
      </c>
      <c r="F165">
        <v>41364</v>
      </c>
      <c r="G165">
        <v>0.67361111111111116</v>
      </c>
      <c r="I165" t="s">
        <v>814</v>
      </c>
      <c r="J165" t="s">
        <v>815</v>
      </c>
      <c r="K165">
        <v>41359</v>
      </c>
      <c r="L165" t="s">
        <v>816</v>
      </c>
      <c r="N165" t="s">
        <v>741</v>
      </c>
      <c r="O165" t="s">
        <v>742</v>
      </c>
      <c r="P165" t="s">
        <v>650</v>
      </c>
    </row>
    <row r="166" spans="1:16" x14ac:dyDescent="0.25">
      <c r="A166">
        <v>164</v>
      </c>
      <c r="B166">
        <v>165</v>
      </c>
      <c r="C166" t="s">
        <v>17</v>
      </c>
      <c r="D166" t="s">
        <v>817</v>
      </c>
      <c r="E166" t="s">
        <v>818</v>
      </c>
      <c r="F166">
        <v>41365</v>
      </c>
      <c r="G166">
        <v>0.61111111111111105</v>
      </c>
      <c r="H166" t="s">
        <v>819</v>
      </c>
      <c r="J166" t="s">
        <v>820</v>
      </c>
      <c r="K166">
        <v>41365</v>
      </c>
      <c r="L166" t="s">
        <v>821</v>
      </c>
      <c r="N166" t="s">
        <v>822</v>
      </c>
      <c r="O166" t="s">
        <v>823</v>
      </c>
      <c r="P166" t="s">
        <v>650</v>
      </c>
    </row>
    <row r="167" spans="1:16" x14ac:dyDescent="0.25">
      <c r="A167">
        <v>165</v>
      </c>
      <c r="B167">
        <v>166</v>
      </c>
      <c r="C167" t="s">
        <v>24</v>
      </c>
      <c r="D167" t="s">
        <v>824</v>
      </c>
      <c r="E167" t="s">
        <v>825</v>
      </c>
      <c r="F167">
        <v>41365</v>
      </c>
      <c r="G167">
        <v>0.91666666666666663</v>
      </c>
      <c r="H167" t="s">
        <v>826</v>
      </c>
      <c r="I167" t="s">
        <v>827</v>
      </c>
      <c r="J167" t="s">
        <v>828</v>
      </c>
      <c r="K167">
        <v>41365</v>
      </c>
      <c r="L167" t="s">
        <v>829</v>
      </c>
      <c r="N167" t="s">
        <v>830</v>
      </c>
      <c r="O167" t="s">
        <v>831</v>
      </c>
      <c r="P167" t="s">
        <v>832</v>
      </c>
    </row>
    <row r="168" spans="1:16" x14ac:dyDescent="0.25">
      <c r="A168">
        <v>166</v>
      </c>
      <c r="B168">
        <v>167</v>
      </c>
      <c r="C168" t="s">
        <v>24</v>
      </c>
      <c r="D168" t="s">
        <v>246</v>
      </c>
      <c r="E168" t="s">
        <v>224</v>
      </c>
      <c r="F168">
        <v>41365</v>
      </c>
      <c r="G168">
        <v>0.91666666666666663</v>
      </c>
      <c r="H168" t="s">
        <v>833</v>
      </c>
      <c r="I168" t="s">
        <v>834</v>
      </c>
      <c r="J168" t="s">
        <v>835</v>
      </c>
      <c r="K168">
        <v>41361</v>
      </c>
      <c r="L168" t="s">
        <v>836</v>
      </c>
      <c r="N168" t="s">
        <v>837</v>
      </c>
      <c r="O168" t="s">
        <v>838</v>
      </c>
      <c r="P168" t="s">
        <v>832</v>
      </c>
    </row>
    <row r="169" spans="1:16" x14ac:dyDescent="0.25">
      <c r="A169">
        <v>167</v>
      </c>
      <c r="B169">
        <v>168</v>
      </c>
      <c r="C169" t="s">
        <v>24</v>
      </c>
      <c r="D169" t="s">
        <v>246</v>
      </c>
      <c r="E169" t="s">
        <v>224</v>
      </c>
      <c r="F169">
        <v>41366</v>
      </c>
      <c r="G169">
        <v>0.84027777777777779</v>
      </c>
      <c r="H169" t="s">
        <v>839</v>
      </c>
      <c r="I169" t="s">
        <v>840</v>
      </c>
      <c r="J169" t="s">
        <v>841</v>
      </c>
      <c r="K169">
        <v>41312</v>
      </c>
      <c r="L169" t="s">
        <v>842</v>
      </c>
      <c r="N169" t="s">
        <v>843</v>
      </c>
      <c r="O169">
        <v>555333260</v>
      </c>
      <c r="P169" t="s">
        <v>477</v>
      </c>
    </row>
    <row r="170" spans="1:16" x14ac:dyDescent="0.25">
      <c r="A170">
        <v>168</v>
      </c>
      <c r="B170">
        <v>169</v>
      </c>
      <c r="C170" t="s">
        <v>17</v>
      </c>
      <c r="D170" t="s">
        <v>567</v>
      </c>
      <c r="E170" t="s">
        <v>62</v>
      </c>
      <c r="F170">
        <v>41366</v>
      </c>
      <c r="G170">
        <v>0.94791666666666663</v>
      </c>
      <c r="H170" t="s">
        <v>844</v>
      </c>
      <c r="J170" t="s">
        <v>845</v>
      </c>
      <c r="K170">
        <v>41366</v>
      </c>
      <c r="L170" t="s">
        <v>846</v>
      </c>
      <c r="N170" t="s">
        <v>847</v>
      </c>
      <c r="O170">
        <v>577404252</v>
      </c>
      <c r="P170" t="s">
        <v>477</v>
      </c>
    </row>
    <row r="171" spans="1:16" x14ac:dyDescent="0.25">
      <c r="A171">
        <v>169</v>
      </c>
      <c r="B171">
        <v>170</v>
      </c>
      <c r="C171" t="s">
        <v>24</v>
      </c>
      <c r="D171" t="s">
        <v>567</v>
      </c>
      <c r="E171" t="s">
        <v>62</v>
      </c>
      <c r="F171">
        <v>41367</v>
      </c>
      <c r="G171">
        <v>0.4375</v>
      </c>
      <c r="H171" t="s">
        <v>848</v>
      </c>
      <c r="I171" t="s">
        <v>849</v>
      </c>
      <c r="J171" t="s">
        <v>850</v>
      </c>
      <c r="K171">
        <v>41366</v>
      </c>
      <c r="L171" t="s">
        <v>851</v>
      </c>
      <c r="N171" t="s">
        <v>87</v>
      </c>
      <c r="O171" t="s">
        <v>852</v>
      </c>
      <c r="P171" t="s">
        <v>650</v>
      </c>
    </row>
    <row r="172" spans="1:16" x14ac:dyDescent="0.25">
      <c r="A172">
        <v>170</v>
      </c>
      <c r="B172">
        <v>171</v>
      </c>
      <c r="C172" t="s">
        <v>17</v>
      </c>
      <c r="D172" t="s">
        <v>853</v>
      </c>
      <c r="E172" t="s">
        <v>854</v>
      </c>
      <c r="F172">
        <v>41367</v>
      </c>
      <c r="G172">
        <v>0.3125</v>
      </c>
      <c r="H172" t="s">
        <v>855</v>
      </c>
      <c r="I172" t="s">
        <v>856</v>
      </c>
      <c r="J172" t="s">
        <v>857</v>
      </c>
      <c r="K172">
        <v>41367</v>
      </c>
      <c r="L172" t="s">
        <v>858</v>
      </c>
      <c r="N172" t="s">
        <v>859</v>
      </c>
      <c r="O172" t="s">
        <v>860</v>
      </c>
      <c r="P172" t="s">
        <v>650</v>
      </c>
    </row>
    <row r="173" spans="1:16" x14ac:dyDescent="0.25">
      <c r="A173">
        <v>171</v>
      </c>
      <c r="B173">
        <v>172</v>
      </c>
      <c r="C173" t="s">
        <v>198</v>
      </c>
      <c r="D173" t="s">
        <v>861</v>
      </c>
      <c r="E173" t="s">
        <v>126</v>
      </c>
      <c r="F173">
        <v>41368</v>
      </c>
      <c r="G173">
        <v>0.78125</v>
      </c>
      <c r="H173" t="s">
        <v>862</v>
      </c>
      <c r="I173" t="s">
        <v>863</v>
      </c>
      <c r="J173" t="s">
        <v>864</v>
      </c>
      <c r="K173">
        <v>41327</v>
      </c>
      <c r="L173" t="s">
        <v>865</v>
      </c>
      <c r="N173" t="s">
        <v>866</v>
      </c>
      <c r="O173">
        <v>591263485</v>
      </c>
      <c r="P173" t="s">
        <v>867</v>
      </c>
    </row>
    <row r="174" spans="1:16" x14ac:dyDescent="0.25">
      <c r="A174">
        <v>172</v>
      </c>
      <c r="B174">
        <v>173</v>
      </c>
      <c r="C174" t="s">
        <v>24</v>
      </c>
      <c r="D174" t="s">
        <v>246</v>
      </c>
      <c r="E174" t="s">
        <v>224</v>
      </c>
      <c r="F174">
        <v>41368</v>
      </c>
      <c r="G174">
        <v>0.97916666666666663</v>
      </c>
      <c r="H174" t="s">
        <v>868</v>
      </c>
      <c r="I174" t="s">
        <v>869</v>
      </c>
      <c r="J174" t="s">
        <v>868</v>
      </c>
      <c r="K174">
        <v>41368</v>
      </c>
      <c r="L174" t="s">
        <v>870</v>
      </c>
      <c r="N174" t="s">
        <v>871</v>
      </c>
      <c r="O174" t="s">
        <v>872</v>
      </c>
      <c r="P174" t="s">
        <v>867</v>
      </c>
    </row>
    <row r="175" spans="1:16" x14ac:dyDescent="0.25">
      <c r="A175">
        <v>173</v>
      </c>
      <c r="B175">
        <v>174</v>
      </c>
      <c r="C175" t="s">
        <v>24</v>
      </c>
      <c r="D175" t="s">
        <v>246</v>
      </c>
      <c r="E175" t="s">
        <v>224</v>
      </c>
      <c r="F175">
        <v>41369</v>
      </c>
      <c r="G175">
        <v>0.46875</v>
      </c>
      <c r="H175" t="s">
        <v>873</v>
      </c>
      <c r="I175" t="s">
        <v>874</v>
      </c>
      <c r="J175" t="s">
        <v>873</v>
      </c>
      <c r="K175">
        <v>41368</v>
      </c>
      <c r="L175" t="s">
        <v>875</v>
      </c>
      <c r="N175" t="s">
        <v>876</v>
      </c>
      <c r="O175" t="s">
        <v>877</v>
      </c>
      <c r="P175" t="s">
        <v>650</v>
      </c>
    </row>
    <row r="176" spans="1:16" x14ac:dyDescent="0.25">
      <c r="A176">
        <v>174</v>
      </c>
      <c r="B176">
        <v>175</v>
      </c>
      <c r="C176" t="s">
        <v>17</v>
      </c>
      <c r="D176" t="s">
        <v>878</v>
      </c>
      <c r="E176" t="s">
        <v>58</v>
      </c>
      <c r="F176">
        <v>41369</v>
      </c>
      <c r="G176">
        <v>0.75694444444444453</v>
      </c>
      <c r="H176" t="s">
        <v>879</v>
      </c>
      <c r="J176">
        <v>34001002844</v>
      </c>
      <c r="K176">
        <v>41369</v>
      </c>
      <c r="L176" t="s">
        <v>880</v>
      </c>
      <c r="N176" t="s">
        <v>881</v>
      </c>
      <c r="O176">
        <v>599238555</v>
      </c>
      <c r="P176" t="s">
        <v>477</v>
      </c>
    </row>
    <row r="177" spans="1:16" x14ac:dyDescent="0.25">
      <c r="A177">
        <v>175</v>
      </c>
      <c r="B177">
        <v>178</v>
      </c>
      <c r="C177" t="s">
        <v>24</v>
      </c>
      <c r="D177" t="s">
        <v>882</v>
      </c>
      <c r="E177" t="s">
        <v>144</v>
      </c>
      <c r="F177">
        <v>41369</v>
      </c>
      <c r="G177">
        <v>0.97916666666666663</v>
      </c>
      <c r="H177" t="s">
        <v>883</v>
      </c>
      <c r="J177">
        <v>3001011066</v>
      </c>
      <c r="K177">
        <v>41369</v>
      </c>
      <c r="L177" t="s">
        <v>884</v>
      </c>
      <c r="N177" t="s">
        <v>885</v>
      </c>
      <c r="O177">
        <v>577428755</v>
      </c>
      <c r="P177" t="s">
        <v>477</v>
      </c>
    </row>
    <row r="178" spans="1:16" x14ac:dyDescent="0.25">
      <c r="A178">
        <v>176</v>
      </c>
      <c r="B178">
        <v>179</v>
      </c>
      <c r="C178" t="s">
        <v>17</v>
      </c>
      <c r="D178" t="s">
        <v>57</v>
      </c>
      <c r="E178" t="s">
        <v>58</v>
      </c>
      <c r="F178">
        <v>41370</v>
      </c>
      <c r="G178">
        <v>4.1666666666666664E-2</v>
      </c>
      <c r="H178" t="s">
        <v>886</v>
      </c>
      <c r="J178">
        <v>59001105554</v>
      </c>
      <c r="K178">
        <v>41370</v>
      </c>
      <c r="L178" t="s">
        <v>887</v>
      </c>
      <c r="N178" t="s">
        <v>888</v>
      </c>
      <c r="O178">
        <v>599325260</v>
      </c>
      <c r="P178" t="s">
        <v>477</v>
      </c>
    </row>
    <row r="179" spans="1:16" x14ac:dyDescent="0.25">
      <c r="A179">
        <v>177</v>
      </c>
      <c r="B179">
        <v>180</v>
      </c>
      <c r="C179" t="s">
        <v>17</v>
      </c>
      <c r="D179" t="s">
        <v>567</v>
      </c>
      <c r="E179" t="s">
        <v>62</v>
      </c>
      <c r="F179">
        <v>41369</v>
      </c>
      <c r="G179">
        <v>0.79166666666666663</v>
      </c>
      <c r="H179" t="s">
        <v>889</v>
      </c>
      <c r="I179" t="s">
        <v>890</v>
      </c>
      <c r="J179" t="s">
        <v>891</v>
      </c>
      <c r="K179" t="s">
        <v>892</v>
      </c>
      <c r="L179" t="s">
        <v>893</v>
      </c>
      <c r="N179" t="s">
        <v>142</v>
      </c>
      <c r="O179" t="s">
        <v>894</v>
      </c>
      <c r="P179" t="s">
        <v>895</v>
      </c>
    </row>
    <row r="180" spans="1:16" x14ac:dyDescent="0.25">
      <c r="A180">
        <v>178</v>
      </c>
      <c r="B180">
        <v>181</v>
      </c>
      <c r="C180" t="s">
        <v>17</v>
      </c>
      <c r="D180" t="s">
        <v>567</v>
      </c>
      <c r="E180" t="s">
        <v>62</v>
      </c>
      <c r="F180">
        <v>41369</v>
      </c>
      <c r="G180">
        <v>0.79861111111111116</v>
      </c>
      <c r="H180" t="s">
        <v>889</v>
      </c>
      <c r="I180" t="s">
        <v>890</v>
      </c>
      <c r="J180" t="s">
        <v>891</v>
      </c>
      <c r="K180" t="s">
        <v>892</v>
      </c>
      <c r="L180" t="s">
        <v>896</v>
      </c>
      <c r="N180" t="s">
        <v>142</v>
      </c>
      <c r="O180" t="s">
        <v>894</v>
      </c>
      <c r="P180" t="s">
        <v>895</v>
      </c>
    </row>
    <row r="181" spans="1:16" x14ac:dyDescent="0.25">
      <c r="A181">
        <v>179</v>
      </c>
      <c r="B181">
        <v>182</v>
      </c>
      <c r="C181" t="s">
        <v>198</v>
      </c>
      <c r="D181" t="s">
        <v>515</v>
      </c>
      <c r="E181" t="s">
        <v>58</v>
      </c>
      <c r="F181">
        <v>41372</v>
      </c>
      <c r="G181">
        <v>0.69791666666666663</v>
      </c>
      <c r="H181" t="s">
        <v>897</v>
      </c>
      <c r="I181" t="s">
        <v>898</v>
      </c>
      <c r="J181" t="s">
        <v>899</v>
      </c>
      <c r="K181">
        <v>41357</v>
      </c>
      <c r="L181" t="s">
        <v>900</v>
      </c>
      <c r="N181" t="s">
        <v>256</v>
      </c>
      <c r="O181">
        <v>597919139</v>
      </c>
      <c r="P181" t="s">
        <v>477</v>
      </c>
    </row>
    <row r="182" spans="1:16" x14ac:dyDescent="0.25">
      <c r="A182">
        <v>180</v>
      </c>
      <c r="B182">
        <v>183</v>
      </c>
      <c r="C182" t="s">
        <v>222</v>
      </c>
      <c r="D182" t="s">
        <v>901</v>
      </c>
      <c r="E182" t="s">
        <v>902</v>
      </c>
      <c r="F182">
        <v>41373</v>
      </c>
      <c r="I182" t="s">
        <v>903</v>
      </c>
      <c r="K182" t="s">
        <v>904</v>
      </c>
      <c r="L182" t="s">
        <v>905</v>
      </c>
      <c r="N182">
        <v>112</v>
      </c>
      <c r="P182" t="s">
        <v>477</v>
      </c>
    </row>
    <row r="183" spans="1:16" x14ac:dyDescent="0.25">
      <c r="A183">
        <v>181</v>
      </c>
      <c r="B183">
        <v>184</v>
      </c>
      <c r="C183" t="s">
        <v>17</v>
      </c>
      <c r="D183" t="s">
        <v>906</v>
      </c>
      <c r="E183" t="s">
        <v>907</v>
      </c>
      <c r="F183">
        <v>41373</v>
      </c>
      <c r="G183">
        <v>0.36805555555555558</v>
      </c>
      <c r="H183" t="s">
        <v>908</v>
      </c>
      <c r="J183" t="s">
        <v>909</v>
      </c>
      <c r="L183" t="s">
        <v>910</v>
      </c>
      <c r="N183" t="s">
        <v>911</v>
      </c>
      <c r="O183" t="s">
        <v>912</v>
      </c>
      <c r="P183" t="s">
        <v>832</v>
      </c>
    </row>
    <row r="184" spans="1:16" x14ac:dyDescent="0.25">
      <c r="A184">
        <v>182</v>
      </c>
      <c r="B184">
        <v>185</v>
      </c>
      <c r="C184" t="s">
        <v>198</v>
      </c>
      <c r="D184" t="s">
        <v>773</v>
      </c>
      <c r="E184" t="s">
        <v>54</v>
      </c>
      <c r="F184">
        <v>41374</v>
      </c>
      <c r="G184">
        <v>0.36458333333333331</v>
      </c>
      <c r="I184" t="s">
        <v>913</v>
      </c>
      <c r="J184" t="s">
        <v>914</v>
      </c>
      <c r="K184">
        <v>41367</v>
      </c>
      <c r="L184" t="s">
        <v>915</v>
      </c>
      <c r="N184" t="s">
        <v>916</v>
      </c>
      <c r="O184" t="s">
        <v>368</v>
      </c>
      <c r="P184" t="s">
        <v>832</v>
      </c>
    </row>
    <row r="185" spans="1:16" x14ac:dyDescent="0.25">
      <c r="A185">
        <v>183</v>
      </c>
      <c r="B185">
        <v>186</v>
      </c>
      <c r="C185" t="s">
        <v>46</v>
      </c>
      <c r="D185" t="s">
        <v>917</v>
      </c>
      <c r="E185" t="s">
        <v>550</v>
      </c>
      <c r="F185">
        <v>41374</v>
      </c>
      <c r="G185">
        <v>0.35416666666666669</v>
      </c>
      <c r="I185" t="s">
        <v>918</v>
      </c>
      <c r="J185" t="s">
        <v>919</v>
      </c>
      <c r="K185" t="s">
        <v>920</v>
      </c>
      <c r="L185" t="s">
        <v>921</v>
      </c>
      <c r="N185" t="s">
        <v>922</v>
      </c>
      <c r="O185" t="s">
        <v>923</v>
      </c>
      <c r="P185" t="s">
        <v>832</v>
      </c>
    </row>
    <row r="186" spans="1:16" x14ac:dyDescent="0.25">
      <c r="A186">
        <v>184</v>
      </c>
      <c r="B186">
        <v>187</v>
      </c>
      <c r="C186" t="s">
        <v>198</v>
      </c>
      <c r="D186" t="s">
        <v>521</v>
      </c>
      <c r="E186" t="s">
        <v>467</v>
      </c>
      <c r="F186">
        <v>41374</v>
      </c>
      <c r="G186">
        <v>0.10069444444444443</v>
      </c>
      <c r="H186" t="s">
        <v>924</v>
      </c>
      <c r="I186" t="s">
        <v>925</v>
      </c>
      <c r="J186" t="s">
        <v>926</v>
      </c>
      <c r="K186">
        <v>41365</v>
      </c>
      <c r="L186" t="s">
        <v>927</v>
      </c>
      <c r="N186" t="s">
        <v>928</v>
      </c>
      <c r="O186" t="s">
        <v>929</v>
      </c>
      <c r="P186" t="s">
        <v>832</v>
      </c>
    </row>
    <row r="187" spans="1:16" x14ac:dyDescent="0.25">
      <c r="A187">
        <v>185</v>
      </c>
      <c r="B187">
        <v>188</v>
      </c>
      <c r="C187" t="s">
        <v>198</v>
      </c>
      <c r="D187" t="s">
        <v>25</v>
      </c>
      <c r="E187" t="s">
        <v>26</v>
      </c>
      <c r="F187">
        <v>41374</v>
      </c>
      <c r="G187">
        <v>0.6875</v>
      </c>
      <c r="I187" t="s">
        <v>930</v>
      </c>
      <c r="K187">
        <v>41357</v>
      </c>
      <c r="L187" t="s">
        <v>931</v>
      </c>
      <c r="N187" t="s">
        <v>256</v>
      </c>
      <c r="O187">
        <v>597919139</v>
      </c>
      <c r="P187" t="s">
        <v>895</v>
      </c>
    </row>
    <row r="188" spans="1:16" x14ac:dyDescent="0.25">
      <c r="A188">
        <v>186</v>
      </c>
      <c r="B188">
        <v>189</v>
      </c>
      <c r="C188" t="s">
        <v>24</v>
      </c>
      <c r="D188" t="s">
        <v>25</v>
      </c>
      <c r="E188" t="s">
        <v>26</v>
      </c>
      <c r="F188">
        <v>41374</v>
      </c>
      <c r="G188">
        <v>0.72916666666666663</v>
      </c>
      <c r="I188" t="s">
        <v>932</v>
      </c>
      <c r="K188">
        <v>41369</v>
      </c>
      <c r="L188" t="s">
        <v>933</v>
      </c>
      <c r="N188" t="s">
        <v>256</v>
      </c>
      <c r="O188">
        <v>597919139</v>
      </c>
      <c r="P188" t="s">
        <v>895</v>
      </c>
    </row>
    <row r="189" spans="1:16" x14ac:dyDescent="0.25">
      <c r="A189">
        <v>187</v>
      </c>
      <c r="B189">
        <v>190</v>
      </c>
      <c r="C189" t="s">
        <v>17</v>
      </c>
      <c r="D189" t="s">
        <v>712</v>
      </c>
      <c r="E189" t="s">
        <v>62</v>
      </c>
      <c r="F189">
        <v>41374</v>
      </c>
      <c r="G189">
        <v>0.95833333333333337</v>
      </c>
      <c r="H189" t="s">
        <v>934</v>
      </c>
      <c r="I189" t="s">
        <v>935</v>
      </c>
      <c r="J189" t="s">
        <v>936</v>
      </c>
      <c r="K189">
        <v>41374</v>
      </c>
      <c r="L189" t="s">
        <v>937</v>
      </c>
      <c r="N189" t="s">
        <v>445</v>
      </c>
      <c r="O189" t="s">
        <v>938</v>
      </c>
      <c r="P189" t="s">
        <v>939</v>
      </c>
    </row>
    <row r="190" spans="1:16" x14ac:dyDescent="0.25">
      <c r="A190">
        <v>188</v>
      </c>
      <c r="B190">
        <v>191</v>
      </c>
      <c r="C190" t="s">
        <v>17</v>
      </c>
      <c r="D190" t="s">
        <v>940</v>
      </c>
      <c r="E190" t="s">
        <v>941</v>
      </c>
      <c r="F190">
        <v>41375</v>
      </c>
      <c r="G190">
        <v>0.17361111111111113</v>
      </c>
      <c r="H190" t="s">
        <v>942</v>
      </c>
      <c r="I190" t="s">
        <v>943</v>
      </c>
      <c r="J190" t="s">
        <v>944</v>
      </c>
      <c r="K190">
        <v>41375</v>
      </c>
      <c r="L190" t="s">
        <v>945</v>
      </c>
      <c r="N190" t="s">
        <v>946</v>
      </c>
      <c r="O190">
        <v>599180068</v>
      </c>
      <c r="P190" t="s">
        <v>939</v>
      </c>
    </row>
    <row r="191" spans="1:16" x14ac:dyDescent="0.25">
      <c r="A191">
        <v>189</v>
      </c>
      <c r="B191">
        <v>192</v>
      </c>
      <c r="C191" t="s">
        <v>24</v>
      </c>
      <c r="D191" t="s">
        <v>947</v>
      </c>
      <c r="E191" t="s">
        <v>109</v>
      </c>
      <c r="F191">
        <v>41375</v>
      </c>
      <c r="G191">
        <v>0.53125</v>
      </c>
      <c r="I191" t="s">
        <v>948</v>
      </c>
      <c r="J191" t="s">
        <v>949</v>
      </c>
      <c r="K191">
        <v>41368</v>
      </c>
      <c r="L191" t="s">
        <v>950</v>
      </c>
      <c r="N191" t="s">
        <v>220</v>
      </c>
      <c r="O191" t="s">
        <v>951</v>
      </c>
      <c r="P191" t="s">
        <v>650</v>
      </c>
    </row>
    <row r="192" spans="1:16" x14ac:dyDescent="0.25">
      <c r="A192">
        <v>190</v>
      </c>
      <c r="B192">
        <v>193</v>
      </c>
      <c r="C192" t="s">
        <v>24</v>
      </c>
      <c r="D192" t="s">
        <v>773</v>
      </c>
      <c r="E192" t="s">
        <v>54</v>
      </c>
      <c r="F192">
        <v>41376</v>
      </c>
      <c r="G192">
        <v>9.0277777777777776E-2</v>
      </c>
      <c r="H192" t="s">
        <v>952</v>
      </c>
      <c r="I192" t="s">
        <v>953</v>
      </c>
      <c r="K192">
        <v>41372</v>
      </c>
      <c r="L192" t="s">
        <v>954</v>
      </c>
      <c r="M192">
        <v>9.0277777777777776E-2</v>
      </c>
      <c r="N192" t="s">
        <v>287</v>
      </c>
      <c r="O192" t="s">
        <v>955</v>
      </c>
      <c r="P192" t="s">
        <v>477</v>
      </c>
    </row>
    <row r="193" spans="1:16" x14ac:dyDescent="0.25">
      <c r="A193">
        <v>191</v>
      </c>
      <c r="B193">
        <v>194</v>
      </c>
      <c r="C193" t="s">
        <v>17</v>
      </c>
      <c r="D193" t="s">
        <v>61</v>
      </c>
      <c r="E193" t="s">
        <v>62</v>
      </c>
      <c r="F193">
        <v>41376</v>
      </c>
      <c r="G193">
        <v>0.33333333333333331</v>
      </c>
      <c r="H193" t="s">
        <v>956</v>
      </c>
      <c r="I193" t="s">
        <v>957</v>
      </c>
      <c r="J193" t="s">
        <v>958</v>
      </c>
      <c r="K193">
        <v>41376</v>
      </c>
      <c r="L193" t="s">
        <v>959</v>
      </c>
      <c r="M193">
        <v>0.29166666666666669</v>
      </c>
      <c r="N193" t="s">
        <v>960</v>
      </c>
      <c r="O193" t="s">
        <v>961</v>
      </c>
      <c r="P193" t="s">
        <v>477</v>
      </c>
    </row>
    <row r="194" spans="1:16" x14ac:dyDescent="0.25">
      <c r="A194">
        <v>192</v>
      </c>
      <c r="B194">
        <v>195</v>
      </c>
      <c r="C194" t="s">
        <v>17</v>
      </c>
      <c r="D194" t="s">
        <v>962</v>
      </c>
      <c r="E194" t="s">
        <v>166</v>
      </c>
      <c r="F194">
        <v>41376</v>
      </c>
      <c r="G194">
        <v>0.42291666666666666</v>
      </c>
      <c r="H194" t="s">
        <v>963</v>
      </c>
      <c r="I194" t="s">
        <v>964</v>
      </c>
      <c r="J194" t="s">
        <v>965</v>
      </c>
      <c r="K194">
        <v>41372</v>
      </c>
      <c r="L194" t="s">
        <v>966</v>
      </c>
      <c r="M194">
        <v>0.40972222222222227</v>
      </c>
      <c r="N194" t="s">
        <v>967</v>
      </c>
      <c r="O194" t="s">
        <v>968</v>
      </c>
      <c r="P194" t="s">
        <v>650</v>
      </c>
    </row>
    <row r="195" spans="1:16" x14ac:dyDescent="0.25">
      <c r="A195">
        <v>193</v>
      </c>
      <c r="B195">
        <v>196</v>
      </c>
      <c r="C195" t="s">
        <v>46</v>
      </c>
      <c r="D195" t="s">
        <v>969</v>
      </c>
      <c r="E195" t="s">
        <v>970</v>
      </c>
      <c r="F195">
        <v>41376</v>
      </c>
      <c r="G195" t="s">
        <v>971</v>
      </c>
      <c r="H195" t="s">
        <v>972</v>
      </c>
      <c r="I195" t="s">
        <v>973</v>
      </c>
      <c r="J195" t="s">
        <v>974</v>
      </c>
      <c r="K195">
        <v>41336</v>
      </c>
      <c r="L195" t="s">
        <v>975</v>
      </c>
      <c r="M195">
        <v>0.5</v>
      </c>
      <c r="N195" t="s">
        <v>976</v>
      </c>
      <c r="O195" t="s">
        <v>977</v>
      </c>
      <c r="P195" t="s">
        <v>650</v>
      </c>
    </row>
    <row r="196" spans="1:16" x14ac:dyDescent="0.25">
      <c r="A196">
        <v>194</v>
      </c>
      <c r="B196">
        <v>197</v>
      </c>
      <c r="C196" t="s">
        <v>17</v>
      </c>
      <c r="D196" t="s">
        <v>699</v>
      </c>
      <c r="E196" t="s">
        <v>113</v>
      </c>
      <c r="F196">
        <v>41376</v>
      </c>
      <c r="G196">
        <v>0.94513888888888886</v>
      </c>
      <c r="H196" t="s">
        <v>978</v>
      </c>
      <c r="I196" t="s">
        <v>979</v>
      </c>
      <c r="J196" t="s">
        <v>980</v>
      </c>
      <c r="K196">
        <v>41376</v>
      </c>
      <c r="L196" t="s">
        <v>981</v>
      </c>
      <c r="M196">
        <v>0.87777777777777777</v>
      </c>
      <c r="N196" t="s">
        <v>982</v>
      </c>
      <c r="O196" t="s">
        <v>983</v>
      </c>
      <c r="P196" t="s">
        <v>867</v>
      </c>
    </row>
    <row r="197" spans="1:16" x14ac:dyDescent="0.25">
      <c r="A197">
        <v>195</v>
      </c>
      <c r="B197">
        <v>198</v>
      </c>
      <c r="C197" t="s">
        <v>17</v>
      </c>
      <c r="D197" t="s">
        <v>984</v>
      </c>
      <c r="E197" t="s">
        <v>54</v>
      </c>
      <c r="F197">
        <v>41378</v>
      </c>
      <c r="G197">
        <v>0.95833333333333337</v>
      </c>
      <c r="H197" t="s">
        <v>985</v>
      </c>
      <c r="I197" t="s">
        <v>986</v>
      </c>
      <c r="J197" t="s">
        <v>987</v>
      </c>
      <c r="K197">
        <v>41377</v>
      </c>
      <c r="L197" t="s">
        <v>988</v>
      </c>
      <c r="M197">
        <v>0.95833333333333337</v>
      </c>
      <c r="N197" t="s">
        <v>916</v>
      </c>
      <c r="O197">
        <v>593543354</v>
      </c>
      <c r="P197" t="s">
        <v>450</v>
      </c>
    </row>
    <row r="198" spans="1:16" x14ac:dyDescent="0.25">
      <c r="A198">
        <v>196</v>
      </c>
      <c r="B198">
        <v>199</v>
      </c>
      <c r="C198" t="s">
        <v>17</v>
      </c>
      <c r="D198" t="s">
        <v>984</v>
      </c>
      <c r="E198" t="s">
        <v>54</v>
      </c>
      <c r="F198">
        <v>41378</v>
      </c>
      <c r="G198">
        <v>0.72222222222222221</v>
      </c>
      <c r="H198" t="s">
        <v>989</v>
      </c>
      <c r="I198" t="s">
        <v>990</v>
      </c>
      <c r="J198" t="s">
        <v>991</v>
      </c>
      <c r="K198" t="s">
        <v>992</v>
      </c>
      <c r="L198" t="s">
        <v>993</v>
      </c>
      <c r="M198">
        <v>0.70833333333333337</v>
      </c>
      <c r="N198" t="s">
        <v>994</v>
      </c>
      <c r="O198" t="s">
        <v>93</v>
      </c>
      <c r="P198" t="s">
        <v>477</v>
      </c>
    </row>
    <row r="199" spans="1:16" x14ac:dyDescent="0.25">
      <c r="A199">
        <v>197</v>
      </c>
      <c r="B199">
        <v>200</v>
      </c>
      <c r="C199" t="s">
        <v>222</v>
      </c>
      <c r="D199" t="s">
        <v>25</v>
      </c>
      <c r="E199" t="s">
        <v>26</v>
      </c>
      <c r="F199">
        <v>41378</v>
      </c>
      <c r="G199" t="s">
        <v>995</v>
      </c>
      <c r="H199" t="s">
        <v>996</v>
      </c>
      <c r="I199" t="s">
        <v>997</v>
      </c>
      <c r="J199" t="s">
        <v>998</v>
      </c>
      <c r="K199">
        <v>40546</v>
      </c>
      <c r="L199" t="s">
        <v>999</v>
      </c>
      <c r="M199">
        <v>0.85416666666666663</v>
      </c>
      <c r="N199" t="s">
        <v>1000</v>
      </c>
      <c r="O199">
        <v>595231480</v>
      </c>
      <c r="P199" t="s">
        <v>477</v>
      </c>
    </row>
    <row r="200" spans="1:16" x14ac:dyDescent="0.25">
      <c r="A200">
        <v>198</v>
      </c>
      <c r="B200">
        <v>201</v>
      </c>
      <c r="C200" t="s">
        <v>17</v>
      </c>
      <c r="D200" t="s">
        <v>1001</v>
      </c>
      <c r="E200" t="s">
        <v>101</v>
      </c>
      <c r="F200">
        <v>41379</v>
      </c>
      <c r="G200">
        <v>0.48958333333333331</v>
      </c>
      <c r="H200" t="s">
        <v>1002</v>
      </c>
      <c r="I200" t="s">
        <v>1003</v>
      </c>
      <c r="J200">
        <v>5200108861</v>
      </c>
      <c r="K200">
        <v>41378</v>
      </c>
      <c r="L200" t="s">
        <v>1004</v>
      </c>
      <c r="M200">
        <v>0.14583333333333334</v>
      </c>
      <c r="N200" t="s">
        <v>1005</v>
      </c>
      <c r="O200" t="s">
        <v>1006</v>
      </c>
      <c r="P200" t="s">
        <v>657</v>
      </c>
    </row>
    <row r="201" spans="1:16" x14ac:dyDescent="0.25">
      <c r="A201">
        <v>199</v>
      </c>
      <c r="B201">
        <v>202</v>
      </c>
      <c r="C201" t="s">
        <v>24</v>
      </c>
      <c r="D201" t="s">
        <v>567</v>
      </c>
      <c r="E201" t="s">
        <v>62</v>
      </c>
      <c r="F201">
        <v>41379</v>
      </c>
      <c r="G201" t="s">
        <v>1007</v>
      </c>
      <c r="H201" t="s">
        <v>1008</v>
      </c>
      <c r="I201" t="s">
        <v>1009</v>
      </c>
      <c r="J201" t="s">
        <v>1010</v>
      </c>
      <c r="K201">
        <v>41377</v>
      </c>
      <c r="L201" t="s">
        <v>1011</v>
      </c>
      <c r="M201">
        <v>0.52083333333333337</v>
      </c>
      <c r="N201" t="s">
        <v>87</v>
      </c>
      <c r="O201" t="s">
        <v>852</v>
      </c>
      <c r="P201" t="s">
        <v>657</v>
      </c>
    </row>
    <row r="202" spans="1:16" x14ac:dyDescent="0.25">
      <c r="A202">
        <v>200</v>
      </c>
      <c r="B202">
        <v>203</v>
      </c>
      <c r="C202" t="s">
        <v>17</v>
      </c>
      <c r="D202" t="s">
        <v>1012</v>
      </c>
      <c r="E202" t="s">
        <v>620</v>
      </c>
      <c r="F202">
        <v>41379</v>
      </c>
      <c r="G202">
        <v>0.89583333333333337</v>
      </c>
      <c r="H202" t="s">
        <v>1013</v>
      </c>
      <c r="I202" t="s">
        <v>1014</v>
      </c>
      <c r="J202" t="s">
        <v>1015</v>
      </c>
      <c r="K202">
        <v>41379</v>
      </c>
      <c r="L202" t="s">
        <v>1016</v>
      </c>
      <c r="N202" t="s">
        <v>1017</v>
      </c>
      <c r="O202" t="s">
        <v>1018</v>
      </c>
      <c r="P202" t="s">
        <v>895</v>
      </c>
    </row>
    <row r="203" spans="1:16" x14ac:dyDescent="0.25">
      <c r="A203">
        <v>201</v>
      </c>
      <c r="B203">
        <v>204</v>
      </c>
      <c r="C203" t="s">
        <v>17</v>
      </c>
      <c r="D203" t="s">
        <v>299</v>
      </c>
      <c r="E203" t="s">
        <v>32</v>
      </c>
      <c r="F203">
        <v>41380</v>
      </c>
      <c r="G203">
        <v>0.29166666666666669</v>
      </c>
      <c r="H203" t="s">
        <v>1019</v>
      </c>
      <c r="I203" t="s">
        <v>1020</v>
      </c>
      <c r="J203" t="s">
        <v>1021</v>
      </c>
      <c r="K203">
        <v>41380</v>
      </c>
      <c r="L203" t="s">
        <v>1022</v>
      </c>
      <c r="M203">
        <v>0.25</v>
      </c>
      <c r="N203" t="s">
        <v>1023</v>
      </c>
      <c r="O203" t="s">
        <v>1024</v>
      </c>
      <c r="P203" t="s">
        <v>895</v>
      </c>
    </row>
    <row r="204" spans="1:16" x14ac:dyDescent="0.25">
      <c r="A204">
        <v>202</v>
      </c>
      <c r="B204">
        <v>205</v>
      </c>
      <c r="C204" t="s">
        <v>24</v>
      </c>
      <c r="D204" t="s">
        <v>1025</v>
      </c>
      <c r="E204" t="s">
        <v>224</v>
      </c>
      <c r="F204">
        <v>41380</v>
      </c>
      <c r="G204">
        <v>0.2986111111111111</v>
      </c>
      <c r="H204" t="s">
        <v>1026</v>
      </c>
      <c r="I204" t="s">
        <v>1027</v>
      </c>
      <c r="J204" t="s">
        <v>1028</v>
      </c>
      <c r="K204">
        <v>41374</v>
      </c>
      <c r="L204" t="s">
        <v>1029</v>
      </c>
      <c r="M204">
        <v>0.125</v>
      </c>
      <c r="N204" t="s">
        <v>1030</v>
      </c>
      <c r="O204" t="s">
        <v>1031</v>
      </c>
      <c r="P204" t="s">
        <v>895</v>
      </c>
    </row>
    <row r="205" spans="1:16" x14ac:dyDescent="0.25">
      <c r="A205">
        <v>203</v>
      </c>
      <c r="B205">
        <v>206</v>
      </c>
      <c r="C205" t="s">
        <v>17</v>
      </c>
      <c r="D205" t="s">
        <v>1032</v>
      </c>
      <c r="E205" t="s">
        <v>277</v>
      </c>
      <c r="F205">
        <v>41380</v>
      </c>
      <c r="G205">
        <v>0.5444444444444444</v>
      </c>
      <c r="H205" t="s">
        <v>1033</v>
      </c>
      <c r="J205" t="s">
        <v>1034</v>
      </c>
      <c r="K205">
        <v>41380</v>
      </c>
      <c r="L205" t="s">
        <v>1035</v>
      </c>
      <c r="M205">
        <v>0.10416666666666667</v>
      </c>
      <c r="N205" t="s">
        <v>280</v>
      </c>
      <c r="O205" t="s">
        <v>1036</v>
      </c>
      <c r="P205" t="s">
        <v>657</v>
      </c>
    </row>
    <row r="206" spans="1:16" x14ac:dyDescent="0.25">
      <c r="A206">
        <v>204</v>
      </c>
      <c r="B206">
        <v>207</v>
      </c>
      <c r="C206" t="s">
        <v>46</v>
      </c>
      <c r="D206" t="s">
        <v>25</v>
      </c>
      <c r="E206" t="s">
        <v>26</v>
      </c>
      <c r="F206">
        <v>41381</v>
      </c>
      <c r="G206">
        <v>2.0833333333333332E-2</v>
      </c>
      <c r="H206" t="s">
        <v>1037</v>
      </c>
      <c r="I206" t="s">
        <v>1038</v>
      </c>
      <c r="J206">
        <v>36950004858</v>
      </c>
      <c r="K206">
        <v>41331</v>
      </c>
      <c r="L206" t="s">
        <v>1039</v>
      </c>
      <c r="M206">
        <v>0</v>
      </c>
      <c r="N206" t="s">
        <v>1040</v>
      </c>
      <c r="O206">
        <v>593344422</v>
      </c>
      <c r="P206" t="s">
        <v>662</v>
      </c>
    </row>
    <row r="207" spans="1:16" x14ac:dyDescent="0.25">
      <c r="A207">
        <v>205</v>
      </c>
      <c r="B207">
        <v>208</v>
      </c>
      <c r="C207" t="s">
        <v>17</v>
      </c>
      <c r="D207" t="s">
        <v>567</v>
      </c>
      <c r="E207" t="s">
        <v>62</v>
      </c>
      <c r="F207">
        <v>41381</v>
      </c>
      <c r="G207">
        <v>0.1875</v>
      </c>
      <c r="H207" t="s">
        <v>1041</v>
      </c>
      <c r="I207" t="s">
        <v>1042</v>
      </c>
      <c r="J207" t="s">
        <v>1043</v>
      </c>
      <c r="K207">
        <v>41381</v>
      </c>
      <c r="L207" t="s">
        <v>1044</v>
      </c>
      <c r="M207">
        <v>0.125</v>
      </c>
      <c r="N207" t="s">
        <v>490</v>
      </c>
      <c r="O207">
        <v>559185068</v>
      </c>
      <c r="P207" t="s">
        <v>662</v>
      </c>
    </row>
    <row r="208" spans="1:16" x14ac:dyDescent="0.25">
      <c r="A208">
        <v>206</v>
      </c>
      <c r="B208">
        <v>209</v>
      </c>
      <c r="C208" t="s">
        <v>17</v>
      </c>
      <c r="D208" t="s">
        <v>962</v>
      </c>
      <c r="E208" t="s">
        <v>166</v>
      </c>
      <c r="F208">
        <v>41381</v>
      </c>
      <c r="G208">
        <v>0.5756944444444444</v>
      </c>
      <c r="H208" t="s">
        <v>1045</v>
      </c>
      <c r="I208" t="s">
        <v>1046</v>
      </c>
      <c r="J208" t="s">
        <v>1047</v>
      </c>
      <c r="K208">
        <v>41381</v>
      </c>
      <c r="L208" t="s">
        <v>1048</v>
      </c>
      <c r="M208">
        <v>0.5</v>
      </c>
      <c r="N208" t="s">
        <v>1049</v>
      </c>
      <c r="O208" t="s">
        <v>1050</v>
      </c>
      <c r="P208" t="s">
        <v>650</v>
      </c>
    </row>
    <row r="209" spans="1:16" x14ac:dyDescent="0.25">
      <c r="A209">
        <v>207</v>
      </c>
      <c r="B209">
        <v>210</v>
      </c>
      <c r="C209" t="s">
        <v>17</v>
      </c>
      <c r="D209" t="s">
        <v>515</v>
      </c>
      <c r="E209" t="s">
        <v>58</v>
      </c>
      <c r="F209">
        <v>41381</v>
      </c>
      <c r="G209">
        <v>0.84722222222222221</v>
      </c>
      <c r="H209" t="s">
        <v>1051</v>
      </c>
      <c r="I209" t="s">
        <v>1052</v>
      </c>
      <c r="J209" t="s">
        <v>1053</v>
      </c>
      <c r="K209">
        <v>74252</v>
      </c>
      <c r="L209" t="s">
        <v>1054</v>
      </c>
      <c r="M209">
        <v>0.75694444444444453</v>
      </c>
      <c r="N209" t="s">
        <v>881</v>
      </c>
      <c r="O209">
        <v>599238555</v>
      </c>
      <c r="P209" t="s">
        <v>477</v>
      </c>
    </row>
    <row r="210" spans="1:16" x14ac:dyDescent="0.25">
      <c r="A210">
        <v>208</v>
      </c>
      <c r="B210">
        <v>211</v>
      </c>
      <c r="C210" t="s">
        <v>24</v>
      </c>
      <c r="D210" t="s">
        <v>773</v>
      </c>
      <c r="E210" t="s">
        <v>54</v>
      </c>
      <c r="F210">
        <v>41381</v>
      </c>
      <c r="G210">
        <v>0.99652777777777779</v>
      </c>
      <c r="H210" t="s">
        <v>1055</v>
      </c>
      <c r="I210" t="s">
        <v>1056</v>
      </c>
      <c r="J210">
        <v>60450027269</v>
      </c>
      <c r="K210">
        <v>41375</v>
      </c>
      <c r="L210" t="s">
        <v>1057</v>
      </c>
      <c r="M210">
        <v>0.96527777777777779</v>
      </c>
      <c r="N210" t="s">
        <v>1058</v>
      </c>
      <c r="O210">
        <v>593543354</v>
      </c>
      <c r="P210" t="s">
        <v>477</v>
      </c>
    </row>
    <row r="211" spans="1:16" x14ac:dyDescent="0.25">
      <c r="A211">
        <v>209</v>
      </c>
      <c r="B211">
        <v>212</v>
      </c>
      <c r="C211" t="s">
        <v>24</v>
      </c>
      <c r="D211" t="s">
        <v>1059</v>
      </c>
      <c r="E211" t="s">
        <v>1060</v>
      </c>
      <c r="F211">
        <v>41382</v>
      </c>
      <c r="G211">
        <v>0.4375</v>
      </c>
      <c r="H211" t="s">
        <v>1061</v>
      </c>
      <c r="I211" t="s">
        <v>1062</v>
      </c>
      <c r="J211" t="s">
        <v>1063</v>
      </c>
      <c r="K211">
        <v>41382</v>
      </c>
      <c r="L211" t="s">
        <v>1064</v>
      </c>
      <c r="M211">
        <v>0.38541666666666669</v>
      </c>
      <c r="N211" t="s">
        <v>1065</v>
      </c>
      <c r="O211" t="s">
        <v>1066</v>
      </c>
      <c r="P211" t="s">
        <v>1067</v>
      </c>
    </row>
    <row r="212" spans="1:16" x14ac:dyDescent="0.25">
      <c r="A212">
        <v>210</v>
      </c>
      <c r="B212">
        <v>213</v>
      </c>
      <c r="C212" t="s">
        <v>198</v>
      </c>
      <c r="D212" t="s">
        <v>1068</v>
      </c>
      <c r="E212" t="s">
        <v>1069</v>
      </c>
      <c r="F212">
        <v>41382</v>
      </c>
      <c r="G212">
        <v>0.63958333333333328</v>
      </c>
      <c r="H212" t="s">
        <v>1070</v>
      </c>
      <c r="I212" t="s">
        <v>1071</v>
      </c>
      <c r="J212" t="s">
        <v>1072</v>
      </c>
      <c r="K212">
        <v>41372</v>
      </c>
      <c r="L212" t="s">
        <v>1073</v>
      </c>
      <c r="M212">
        <v>0.57638888888888895</v>
      </c>
      <c r="N212" t="s">
        <v>1074</v>
      </c>
      <c r="O212" t="s">
        <v>1075</v>
      </c>
      <c r="P212" t="s">
        <v>657</v>
      </c>
    </row>
    <row r="213" spans="1:16" x14ac:dyDescent="0.25">
      <c r="A213">
        <v>211</v>
      </c>
      <c r="B213">
        <v>214</v>
      </c>
      <c r="C213" t="s">
        <v>17</v>
      </c>
      <c r="D213" t="s">
        <v>1076</v>
      </c>
      <c r="E213" t="s">
        <v>1077</v>
      </c>
      <c r="F213">
        <v>41382</v>
      </c>
      <c r="G213">
        <v>0.64513888888888882</v>
      </c>
      <c r="H213" t="s">
        <v>1078</v>
      </c>
      <c r="J213" t="s">
        <v>1079</v>
      </c>
      <c r="K213">
        <v>41382</v>
      </c>
      <c r="L213" t="s">
        <v>1080</v>
      </c>
      <c r="M213">
        <v>0.625</v>
      </c>
      <c r="N213" t="s">
        <v>1081</v>
      </c>
      <c r="O213" t="s">
        <v>1082</v>
      </c>
      <c r="P213" t="s">
        <v>657</v>
      </c>
    </row>
    <row r="214" spans="1:16" x14ac:dyDescent="0.25">
      <c r="A214">
        <v>212</v>
      </c>
      <c r="B214">
        <v>215</v>
      </c>
      <c r="C214" t="s">
        <v>24</v>
      </c>
      <c r="D214" t="s">
        <v>727</v>
      </c>
      <c r="E214" t="s">
        <v>543</v>
      </c>
      <c r="F214">
        <v>41383</v>
      </c>
      <c r="G214">
        <v>9.375E-2</v>
      </c>
      <c r="H214" t="s">
        <v>1083</v>
      </c>
      <c r="I214" t="s">
        <v>1084</v>
      </c>
      <c r="J214" t="s">
        <v>1085</v>
      </c>
      <c r="K214">
        <v>41379</v>
      </c>
      <c r="L214" t="s">
        <v>1086</v>
      </c>
      <c r="M214">
        <v>5.5555555555555552E-2</v>
      </c>
      <c r="N214" t="s">
        <v>1087</v>
      </c>
      <c r="O214">
        <v>598232848</v>
      </c>
      <c r="P214" t="s">
        <v>1088</v>
      </c>
    </row>
    <row r="215" spans="1:16" x14ac:dyDescent="0.25">
      <c r="A215">
        <v>213</v>
      </c>
      <c r="B215">
        <v>216</v>
      </c>
      <c r="C215" t="s">
        <v>17</v>
      </c>
      <c r="D215" t="s">
        <v>1089</v>
      </c>
      <c r="E215" t="s">
        <v>113</v>
      </c>
      <c r="F215">
        <v>41383</v>
      </c>
      <c r="G215">
        <v>0.125</v>
      </c>
      <c r="H215" t="s">
        <v>1090</v>
      </c>
      <c r="I215" t="s">
        <v>1091</v>
      </c>
      <c r="J215" t="s">
        <v>1092</v>
      </c>
      <c r="K215">
        <v>41383</v>
      </c>
      <c r="L215" t="s">
        <v>1093</v>
      </c>
      <c r="M215">
        <v>0.10416666666666667</v>
      </c>
      <c r="N215" t="s">
        <v>1094</v>
      </c>
      <c r="O215">
        <v>599903332</v>
      </c>
      <c r="P215" t="s">
        <v>1088</v>
      </c>
    </row>
    <row r="216" spans="1:16" x14ac:dyDescent="0.25">
      <c r="A216">
        <v>214</v>
      </c>
      <c r="B216">
        <v>217</v>
      </c>
      <c r="C216" t="s">
        <v>24</v>
      </c>
      <c r="D216" t="s">
        <v>773</v>
      </c>
      <c r="E216" t="s">
        <v>54</v>
      </c>
      <c r="F216">
        <v>41383</v>
      </c>
      <c r="G216">
        <v>0.4513888888888889</v>
      </c>
      <c r="H216" t="s">
        <v>1095</v>
      </c>
      <c r="I216" t="s">
        <v>1096</v>
      </c>
      <c r="J216" t="s">
        <v>1097</v>
      </c>
      <c r="K216">
        <v>41380</v>
      </c>
      <c r="L216" t="s">
        <v>1098</v>
      </c>
      <c r="M216">
        <v>0.4375</v>
      </c>
      <c r="N216" t="s">
        <v>83</v>
      </c>
      <c r="O216" t="s">
        <v>737</v>
      </c>
      <c r="P216" t="s">
        <v>657</v>
      </c>
    </row>
    <row r="217" spans="1:16" x14ac:dyDescent="0.25">
      <c r="A217">
        <v>215</v>
      </c>
      <c r="B217">
        <v>218</v>
      </c>
      <c r="C217" t="s">
        <v>24</v>
      </c>
      <c r="D217" t="s">
        <v>773</v>
      </c>
      <c r="E217" t="s">
        <v>54</v>
      </c>
      <c r="F217">
        <v>41383</v>
      </c>
      <c r="G217">
        <v>0.5180555555555556</v>
      </c>
      <c r="H217" t="s">
        <v>1099</v>
      </c>
      <c r="I217" t="s">
        <v>1100</v>
      </c>
      <c r="J217" t="s">
        <v>1101</v>
      </c>
      <c r="K217">
        <v>41381</v>
      </c>
      <c r="L217" t="s">
        <v>1102</v>
      </c>
      <c r="M217">
        <v>0.45833333333333331</v>
      </c>
      <c r="N217" t="s">
        <v>1103</v>
      </c>
      <c r="O217" t="s">
        <v>1104</v>
      </c>
      <c r="P217" t="s">
        <v>657</v>
      </c>
    </row>
    <row r="218" spans="1:16" x14ac:dyDescent="0.25">
      <c r="A218">
        <v>216</v>
      </c>
      <c r="B218">
        <v>219</v>
      </c>
      <c r="C218" t="s">
        <v>198</v>
      </c>
      <c r="D218" t="s">
        <v>567</v>
      </c>
      <c r="E218" t="s">
        <v>62</v>
      </c>
      <c r="F218">
        <v>41383</v>
      </c>
      <c r="G218">
        <v>0.80138888888888893</v>
      </c>
      <c r="I218" t="s">
        <v>1105</v>
      </c>
      <c r="J218">
        <v>1250028239</v>
      </c>
      <c r="K218">
        <v>41372</v>
      </c>
      <c r="L218" t="s">
        <v>1106</v>
      </c>
      <c r="M218">
        <v>0.59722222222222221</v>
      </c>
      <c r="N218" t="s">
        <v>928</v>
      </c>
      <c r="O218">
        <v>597458844</v>
      </c>
      <c r="P218" t="s">
        <v>662</v>
      </c>
    </row>
    <row r="219" spans="1:16" x14ac:dyDescent="0.25">
      <c r="A219">
        <v>217</v>
      </c>
      <c r="B219">
        <v>220</v>
      </c>
      <c r="C219" t="s">
        <v>198</v>
      </c>
      <c r="D219" t="s">
        <v>1107</v>
      </c>
      <c r="E219" t="s">
        <v>224</v>
      </c>
      <c r="F219">
        <v>41385</v>
      </c>
      <c r="G219">
        <v>0.34930555555555598</v>
      </c>
      <c r="H219" t="s">
        <v>1108</v>
      </c>
      <c r="I219" t="s">
        <v>329</v>
      </c>
      <c r="K219">
        <v>41372</v>
      </c>
      <c r="L219" t="s">
        <v>1109</v>
      </c>
      <c r="M219">
        <v>0.2951388888888889</v>
      </c>
      <c r="N219" t="s">
        <v>1110</v>
      </c>
      <c r="O219" t="s">
        <v>1111</v>
      </c>
      <c r="P219" t="s">
        <v>477</v>
      </c>
    </row>
    <row r="220" spans="1:16" x14ac:dyDescent="0.25">
      <c r="A220">
        <v>218</v>
      </c>
      <c r="B220">
        <v>221</v>
      </c>
      <c r="C220" t="s">
        <v>1112</v>
      </c>
      <c r="D220" t="s">
        <v>1107</v>
      </c>
      <c r="E220" t="s">
        <v>224</v>
      </c>
      <c r="F220">
        <v>41385</v>
      </c>
      <c r="G220">
        <v>0.84722222222222221</v>
      </c>
      <c r="I220" t="s">
        <v>1113</v>
      </c>
      <c r="K220">
        <v>41350</v>
      </c>
      <c r="L220" t="s">
        <v>1114</v>
      </c>
      <c r="M220">
        <v>0.8125</v>
      </c>
      <c r="N220" t="s">
        <v>674</v>
      </c>
      <c r="O220">
        <v>599730084</v>
      </c>
      <c r="P220" t="s">
        <v>406</v>
      </c>
    </row>
    <row r="221" spans="1:16" x14ac:dyDescent="0.25">
      <c r="A221">
        <v>219</v>
      </c>
      <c r="B221">
        <v>222</v>
      </c>
      <c r="C221" t="s">
        <v>1115</v>
      </c>
      <c r="D221" t="s">
        <v>567</v>
      </c>
      <c r="E221" t="s">
        <v>62</v>
      </c>
      <c r="F221">
        <v>41386</v>
      </c>
      <c r="G221">
        <v>0.1423611111111111</v>
      </c>
      <c r="H221" t="s">
        <v>1116</v>
      </c>
      <c r="I221" t="s">
        <v>1117</v>
      </c>
      <c r="J221">
        <v>1950027157</v>
      </c>
      <c r="K221">
        <v>41353</v>
      </c>
      <c r="L221" t="s">
        <v>1118</v>
      </c>
      <c r="M221">
        <v>0.125</v>
      </c>
      <c r="N221" t="s">
        <v>1119</v>
      </c>
      <c r="O221">
        <v>599922799</v>
      </c>
      <c r="P221" t="s">
        <v>406</v>
      </c>
    </row>
    <row r="222" spans="1:16" x14ac:dyDescent="0.25">
      <c r="A222">
        <v>220</v>
      </c>
      <c r="B222">
        <v>223</v>
      </c>
      <c r="C222" t="s">
        <v>24</v>
      </c>
      <c r="D222" t="s">
        <v>1120</v>
      </c>
      <c r="E222" t="s">
        <v>109</v>
      </c>
      <c r="F222">
        <v>41386</v>
      </c>
      <c r="G222">
        <v>0.66319444444444442</v>
      </c>
      <c r="H222" t="s">
        <v>1121</v>
      </c>
      <c r="I222" t="s">
        <v>1122</v>
      </c>
      <c r="J222">
        <v>61950018961</v>
      </c>
      <c r="K222">
        <v>41386.173611111109</v>
      </c>
      <c r="L222" t="s">
        <v>1123</v>
      </c>
      <c r="M222">
        <v>0.625</v>
      </c>
      <c r="N222" t="s">
        <v>29</v>
      </c>
      <c r="O222" t="s">
        <v>951</v>
      </c>
      <c r="P222" t="s">
        <v>657</v>
      </c>
    </row>
    <row r="223" spans="1:16" x14ac:dyDescent="0.25">
      <c r="A223">
        <v>221</v>
      </c>
      <c r="B223">
        <v>224</v>
      </c>
      <c r="C223" t="s">
        <v>198</v>
      </c>
      <c r="D223" t="s">
        <v>567</v>
      </c>
      <c r="E223" t="s">
        <v>62</v>
      </c>
      <c r="F223">
        <v>41387</v>
      </c>
      <c r="G223">
        <v>3.472222222222222E-3</v>
      </c>
      <c r="H223" t="s">
        <v>1124</v>
      </c>
      <c r="I223" t="s">
        <v>1125</v>
      </c>
      <c r="J223">
        <v>1450027676</v>
      </c>
      <c r="K223">
        <v>41360</v>
      </c>
      <c r="L223" t="s">
        <v>1126</v>
      </c>
      <c r="M223">
        <v>41386.96875</v>
      </c>
      <c r="N223" t="s">
        <v>87</v>
      </c>
      <c r="O223">
        <v>599100061</v>
      </c>
      <c r="P223" t="s">
        <v>450</v>
      </c>
    </row>
    <row r="224" spans="1:16" x14ac:dyDescent="0.25">
      <c r="A224">
        <v>222</v>
      </c>
      <c r="B224">
        <v>225</v>
      </c>
      <c r="C224" t="s">
        <v>24</v>
      </c>
      <c r="D224" t="s">
        <v>567</v>
      </c>
      <c r="E224" t="s">
        <v>62</v>
      </c>
      <c r="F224">
        <v>41387</v>
      </c>
      <c r="G224">
        <v>0.64097222222222217</v>
      </c>
      <c r="H224" t="s">
        <v>1127</v>
      </c>
      <c r="I224" t="s">
        <v>1128</v>
      </c>
      <c r="J224" t="s">
        <v>1129</v>
      </c>
      <c r="K224">
        <v>41383</v>
      </c>
      <c r="L224" t="s">
        <v>1130</v>
      </c>
      <c r="M224">
        <v>0.625</v>
      </c>
      <c r="N224" t="s">
        <v>928</v>
      </c>
      <c r="O224" t="s">
        <v>432</v>
      </c>
      <c r="P224" t="s">
        <v>657</v>
      </c>
    </row>
    <row r="225" spans="1:16" x14ac:dyDescent="0.25">
      <c r="A225">
        <v>223</v>
      </c>
      <c r="B225">
        <v>226</v>
      </c>
      <c r="C225" t="s">
        <v>24</v>
      </c>
      <c r="D225" t="s">
        <v>567</v>
      </c>
      <c r="E225" t="s">
        <v>62</v>
      </c>
      <c r="F225">
        <v>41387</v>
      </c>
      <c r="G225" t="s">
        <v>1131</v>
      </c>
      <c r="H225" t="s">
        <v>1132</v>
      </c>
      <c r="I225" t="s">
        <v>1133</v>
      </c>
      <c r="J225" t="s">
        <v>1134</v>
      </c>
      <c r="K225">
        <v>41383</v>
      </c>
      <c r="L225" t="s">
        <v>1135</v>
      </c>
      <c r="M225">
        <v>0.77083333333333337</v>
      </c>
      <c r="N225" t="s">
        <v>87</v>
      </c>
      <c r="O225" t="s">
        <v>852</v>
      </c>
      <c r="P225" t="s">
        <v>477</v>
      </c>
    </row>
    <row r="226" spans="1:16" x14ac:dyDescent="0.25">
      <c r="A226">
        <v>224</v>
      </c>
      <c r="B226">
        <v>227</v>
      </c>
      <c r="C226" t="s">
        <v>17</v>
      </c>
      <c r="D226" t="s">
        <v>201</v>
      </c>
      <c r="E226" t="s">
        <v>202</v>
      </c>
      <c r="F226">
        <v>41388</v>
      </c>
      <c r="G226">
        <v>0.48125000000000001</v>
      </c>
      <c r="H226" t="s">
        <v>1136</v>
      </c>
      <c r="I226" t="s">
        <v>1137</v>
      </c>
      <c r="J226" t="s">
        <v>1138</v>
      </c>
      <c r="K226">
        <v>41387</v>
      </c>
      <c r="L226" t="s">
        <v>1139</v>
      </c>
      <c r="M226">
        <v>0.97916666666666663</v>
      </c>
      <c r="N226" t="s">
        <v>1140</v>
      </c>
      <c r="O226" t="s">
        <v>1141</v>
      </c>
      <c r="P226" t="s">
        <v>650</v>
      </c>
    </row>
    <row r="227" spans="1:16" x14ac:dyDescent="0.25">
      <c r="A227">
        <v>225</v>
      </c>
      <c r="B227">
        <v>228</v>
      </c>
      <c r="C227" t="s">
        <v>17</v>
      </c>
      <c r="D227" t="s">
        <v>1142</v>
      </c>
      <c r="E227" t="s">
        <v>400</v>
      </c>
      <c r="F227">
        <v>41388</v>
      </c>
      <c r="G227">
        <v>0.98611111111111116</v>
      </c>
      <c r="H227" t="s">
        <v>1143</v>
      </c>
      <c r="J227" t="s">
        <v>1144</v>
      </c>
      <c r="K227" t="s">
        <v>1145</v>
      </c>
      <c r="L227" t="s">
        <v>1146</v>
      </c>
      <c r="M227">
        <v>0.91666666666666663</v>
      </c>
      <c r="N227" t="s">
        <v>404</v>
      </c>
      <c r="O227" t="s">
        <v>405</v>
      </c>
      <c r="P227" t="s">
        <v>662</v>
      </c>
    </row>
    <row r="228" spans="1:16" x14ac:dyDescent="0.25">
      <c r="A228">
        <v>226</v>
      </c>
      <c r="B228">
        <v>229</v>
      </c>
      <c r="C228" t="s">
        <v>46</v>
      </c>
      <c r="D228" t="s">
        <v>1147</v>
      </c>
      <c r="E228" t="s">
        <v>543</v>
      </c>
      <c r="F228">
        <v>41389</v>
      </c>
      <c r="G228">
        <v>4.7222222222222221E-2</v>
      </c>
      <c r="H228" t="s">
        <v>1148</v>
      </c>
      <c r="I228" t="s">
        <v>1149</v>
      </c>
      <c r="J228">
        <v>1350024351</v>
      </c>
      <c r="K228">
        <v>41312</v>
      </c>
      <c r="L228" t="s">
        <v>1150</v>
      </c>
      <c r="M228">
        <v>4.1666666666666664E-2</v>
      </c>
      <c r="N228" t="s">
        <v>1151</v>
      </c>
      <c r="O228" t="s">
        <v>1152</v>
      </c>
      <c r="P228" t="s">
        <v>662</v>
      </c>
    </row>
    <row r="229" spans="1:16" x14ac:dyDescent="0.25">
      <c r="A229">
        <v>227</v>
      </c>
      <c r="B229">
        <v>230</v>
      </c>
      <c r="C229" t="s">
        <v>17</v>
      </c>
      <c r="D229" t="s">
        <v>1153</v>
      </c>
      <c r="E229" t="s">
        <v>58</v>
      </c>
      <c r="F229">
        <v>41389</v>
      </c>
      <c r="G229">
        <v>0.83333333333333337</v>
      </c>
      <c r="H229" t="s">
        <v>1154</v>
      </c>
      <c r="I229" t="s">
        <v>1155</v>
      </c>
      <c r="J229" t="s">
        <v>1156</v>
      </c>
      <c r="K229">
        <v>41388</v>
      </c>
      <c r="L229" t="s">
        <v>1157</v>
      </c>
      <c r="M229">
        <v>0.79166666666666663</v>
      </c>
      <c r="N229" t="s">
        <v>1158</v>
      </c>
      <c r="O229" t="s">
        <v>1159</v>
      </c>
      <c r="P229" t="s">
        <v>1088</v>
      </c>
    </row>
    <row r="230" spans="1:16" x14ac:dyDescent="0.25">
      <c r="A230">
        <v>228</v>
      </c>
      <c r="B230">
        <v>231</v>
      </c>
      <c r="C230" t="s">
        <v>24</v>
      </c>
      <c r="D230" t="s">
        <v>1160</v>
      </c>
      <c r="E230" t="s">
        <v>109</v>
      </c>
      <c r="F230">
        <v>41389</v>
      </c>
      <c r="G230">
        <v>0.95138888888888884</v>
      </c>
      <c r="H230" t="s">
        <v>1161</v>
      </c>
      <c r="I230" t="s">
        <v>1162</v>
      </c>
      <c r="J230">
        <v>61350018997</v>
      </c>
      <c r="K230">
        <v>41388</v>
      </c>
      <c r="L230" t="s">
        <v>1163</v>
      </c>
      <c r="M230">
        <v>0.91666666666666663</v>
      </c>
      <c r="N230" t="s">
        <v>1164</v>
      </c>
      <c r="O230" t="s">
        <v>1165</v>
      </c>
      <c r="P230" t="s">
        <v>1088</v>
      </c>
    </row>
    <row r="231" spans="1:16" x14ac:dyDescent="0.25">
      <c r="A231">
        <v>229</v>
      </c>
      <c r="B231">
        <v>232</v>
      </c>
      <c r="C231" t="s">
        <v>198</v>
      </c>
      <c r="D231" t="s">
        <v>567</v>
      </c>
      <c r="E231" t="s">
        <v>62</v>
      </c>
      <c r="F231">
        <v>41390</v>
      </c>
      <c r="G231">
        <v>0.76041666666666663</v>
      </c>
      <c r="H231" t="s">
        <v>1166</v>
      </c>
      <c r="I231" t="s">
        <v>1167</v>
      </c>
      <c r="J231" t="s">
        <v>1168</v>
      </c>
      <c r="K231">
        <v>41375</v>
      </c>
      <c r="L231" t="s">
        <v>1169</v>
      </c>
      <c r="M231">
        <v>0.72222222222222221</v>
      </c>
      <c r="N231" t="s">
        <v>1170</v>
      </c>
      <c r="O231">
        <v>599922799</v>
      </c>
      <c r="P231" t="s">
        <v>477</v>
      </c>
    </row>
    <row r="232" spans="1:16" x14ac:dyDescent="0.25">
      <c r="A232">
        <v>230</v>
      </c>
      <c r="B232">
        <v>233</v>
      </c>
      <c r="C232" t="s">
        <v>17</v>
      </c>
      <c r="D232" t="s">
        <v>773</v>
      </c>
      <c r="E232" t="s">
        <v>54</v>
      </c>
      <c r="F232">
        <v>41391</v>
      </c>
      <c r="G232">
        <v>0.3888888888888889</v>
      </c>
      <c r="H232" t="s">
        <v>1171</v>
      </c>
      <c r="I232" t="s">
        <v>1172</v>
      </c>
      <c r="J232" t="s">
        <v>1173</v>
      </c>
      <c r="K232">
        <v>41391</v>
      </c>
      <c r="L232" t="s">
        <v>1174</v>
      </c>
      <c r="M232">
        <v>8.3333333333333329E-2</v>
      </c>
      <c r="N232" t="s">
        <v>92</v>
      </c>
      <c r="O232">
        <v>595773134</v>
      </c>
      <c r="P232" t="s">
        <v>477</v>
      </c>
    </row>
    <row r="233" spans="1:16" x14ac:dyDescent="0.25">
      <c r="A233">
        <v>231</v>
      </c>
      <c r="B233">
        <v>234</v>
      </c>
      <c r="C233" t="s">
        <v>24</v>
      </c>
      <c r="D233" t="s">
        <v>1025</v>
      </c>
      <c r="E233" t="s">
        <v>224</v>
      </c>
      <c r="F233">
        <v>41392</v>
      </c>
      <c r="G233">
        <v>0.4861111111111111</v>
      </c>
      <c r="H233" t="s">
        <v>1175</v>
      </c>
      <c r="I233" t="s">
        <v>1176</v>
      </c>
      <c r="K233">
        <v>41386</v>
      </c>
      <c r="L233" t="s">
        <v>1177</v>
      </c>
      <c r="M233">
        <v>0.41666666666666669</v>
      </c>
      <c r="N233" t="s">
        <v>1178</v>
      </c>
      <c r="O233">
        <v>599333352</v>
      </c>
      <c r="P233" t="s">
        <v>1088</v>
      </c>
    </row>
    <row r="234" spans="1:16" x14ac:dyDescent="0.25">
      <c r="A234">
        <v>232</v>
      </c>
      <c r="B234">
        <v>235</v>
      </c>
      <c r="C234" t="s">
        <v>24</v>
      </c>
      <c r="D234" t="s">
        <v>567</v>
      </c>
      <c r="E234" t="s">
        <v>62</v>
      </c>
      <c r="F234">
        <v>41392</v>
      </c>
      <c r="G234">
        <v>0.56944444444444442</v>
      </c>
      <c r="H234" t="s">
        <v>1179</v>
      </c>
      <c r="I234" t="s">
        <v>1180</v>
      </c>
      <c r="J234" t="s">
        <v>1181</v>
      </c>
      <c r="K234">
        <v>41391</v>
      </c>
      <c r="L234" t="s">
        <v>1182</v>
      </c>
      <c r="M234">
        <v>0.46527777777777773</v>
      </c>
      <c r="N234" t="s">
        <v>765</v>
      </c>
      <c r="O234" t="s">
        <v>766</v>
      </c>
      <c r="P234" t="s">
        <v>1088</v>
      </c>
    </row>
    <row r="235" spans="1:16" x14ac:dyDescent="0.25">
      <c r="A235">
        <v>233</v>
      </c>
      <c r="B235">
        <v>236</v>
      </c>
      <c r="C235" t="s">
        <v>1183</v>
      </c>
      <c r="D235" t="s">
        <v>1001</v>
      </c>
      <c r="E235" t="s">
        <v>101</v>
      </c>
      <c r="F235">
        <v>41392</v>
      </c>
      <c r="G235">
        <v>0.59444444444444444</v>
      </c>
      <c r="I235" t="s">
        <v>1184</v>
      </c>
      <c r="J235" t="s">
        <v>1185</v>
      </c>
      <c r="K235">
        <v>40636</v>
      </c>
      <c r="L235" t="s">
        <v>1186</v>
      </c>
      <c r="M235">
        <v>6.9444444444444441E-3</v>
      </c>
      <c r="N235" t="s">
        <v>1187</v>
      </c>
      <c r="O235">
        <v>59924829</v>
      </c>
      <c r="P235" t="s">
        <v>1088</v>
      </c>
    </row>
    <row r="236" spans="1:16" x14ac:dyDescent="0.25">
      <c r="A236">
        <v>234</v>
      </c>
      <c r="B236">
        <v>237</v>
      </c>
      <c r="C236" t="s">
        <v>17</v>
      </c>
      <c r="D236" t="s">
        <v>1188</v>
      </c>
      <c r="E236" t="s">
        <v>38</v>
      </c>
      <c r="F236">
        <v>41393</v>
      </c>
      <c r="G236">
        <v>0.16666666666666666</v>
      </c>
      <c r="H236" t="s">
        <v>1189</v>
      </c>
      <c r="I236" t="s">
        <v>39</v>
      </c>
      <c r="J236" t="s">
        <v>1190</v>
      </c>
      <c r="K236">
        <v>41393</v>
      </c>
      <c r="L236" t="s">
        <v>1191</v>
      </c>
      <c r="M236">
        <v>0.14583333333333334</v>
      </c>
      <c r="N236" t="s">
        <v>1192</v>
      </c>
      <c r="O236">
        <v>599270486</v>
      </c>
      <c r="P236" t="s">
        <v>1088</v>
      </c>
    </row>
    <row r="237" spans="1:16" x14ac:dyDescent="0.25">
      <c r="A237">
        <v>235</v>
      </c>
      <c r="B237">
        <v>238</v>
      </c>
      <c r="C237" t="s">
        <v>17</v>
      </c>
      <c r="D237" t="s">
        <v>1193</v>
      </c>
      <c r="E237" t="s">
        <v>73</v>
      </c>
      <c r="F237">
        <v>41393</v>
      </c>
      <c r="G237">
        <v>0.69444444444444453</v>
      </c>
      <c r="H237" t="s">
        <v>1194</v>
      </c>
      <c r="I237" t="s">
        <v>1195</v>
      </c>
      <c r="J237" t="s">
        <v>1196</v>
      </c>
      <c r="K237">
        <v>41393</v>
      </c>
      <c r="L237" t="s">
        <v>1197</v>
      </c>
      <c r="M237">
        <v>0.63194444444444442</v>
      </c>
      <c r="N237" t="s">
        <v>1198</v>
      </c>
      <c r="O237" t="s">
        <v>1199</v>
      </c>
      <c r="P237" t="s">
        <v>650</v>
      </c>
    </row>
    <row r="238" spans="1:16" x14ac:dyDescent="0.25">
      <c r="A238">
        <v>236</v>
      </c>
      <c r="B238">
        <v>239</v>
      </c>
      <c r="C238" t="s">
        <v>17</v>
      </c>
      <c r="D238" t="s">
        <v>1200</v>
      </c>
      <c r="E238" t="s">
        <v>531</v>
      </c>
      <c r="F238">
        <v>41393</v>
      </c>
      <c r="G238">
        <v>0.80555555555555547</v>
      </c>
      <c r="H238" t="s">
        <v>1201</v>
      </c>
      <c r="J238" t="s">
        <v>1202</v>
      </c>
      <c r="K238">
        <v>41393</v>
      </c>
      <c r="L238" t="s">
        <v>1203</v>
      </c>
      <c r="M238">
        <v>0.68055555555555547</v>
      </c>
      <c r="N238" t="s">
        <v>1204</v>
      </c>
      <c r="O238">
        <v>599117225</v>
      </c>
      <c r="P238" t="s">
        <v>477</v>
      </c>
    </row>
    <row r="239" spans="1:16" x14ac:dyDescent="0.25">
      <c r="A239">
        <v>237</v>
      </c>
      <c r="B239">
        <v>240</v>
      </c>
      <c r="C239" t="s">
        <v>17</v>
      </c>
      <c r="D239" t="s">
        <v>984</v>
      </c>
      <c r="E239" t="s">
        <v>54</v>
      </c>
      <c r="F239">
        <v>41393</v>
      </c>
      <c r="G239">
        <v>0.8125</v>
      </c>
      <c r="H239" t="s">
        <v>1205</v>
      </c>
      <c r="J239" t="s">
        <v>1206</v>
      </c>
      <c r="K239">
        <v>41393</v>
      </c>
      <c r="L239" t="s">
        <v>1207</v>
      </c>
      <c r="M239">
        <v>0.75</v>
      </c>
      <c r="N239" t="s">
        <v>1058</v>
      </c>
      <c r="O239">
        <v>593543354</v>
      </c>
      <c r="P239" t="s">
        <v>477</v>
      </c>
    </row>
    <row r="240" spans="1:16" x14ac:dyDescent="0.25">
      <c r="A240">
        <v>238</v>
      </c>
      <c r="B240">
        <v>241</v>
      </c>
      <c r="C240" t="s">
        <v>17</v>
      </c>
      <c r="D240" t="s">
        <v>1208</v>
      </c>
      <c r="E240" t="s">
        <v>101</v>
      </c>
      <c r="F240">
        <v>41393</v>
      </c>
      <c r="G240">
        <v>0.95138888888888884</v>
      </c>
      <c r="H240" t="s">
        <v>1209</v>
      </c>
      <c r="J240" t="s">
        <v>1210</v>
      </c>
      <c r="K240">
        <v>41393</v>
      </c>
      <c r="L240" t="s">
        <v>1211</v>
      </c>
      <c r="M240">
        <v>0.91666666666666663</v>
      </c>
      <c r="N240" t="s">
        <v>1005</v>
      </c>
      <c r="O240">
        <v>593362590</v>
      </c>
      <c r="P240" t="s">
        <v>477</v>
      </c>
    </row>
    <row r="241" spans="1:16" x14ac:dyDescent="0.25">
      <c r="A241">
        <v>239</v>
      </c>
      <c r="B241">
        <v>242</v>
      </c>
      <c r="C241" t="s">
        <v>17</v>
      </c>
      <c r="D241" t="s">
        <v>675</v>
      </c>
      <c r="E241" t="s">
        <v>676</v>
      </c>
      <c r="F241">
        <v>41394</v>
      </c>
      <c r="G241">
        <v>8.3333333333333329E-2</v>
      </c>
      <c r="H241" t="s">
        <v>1212</v>
      </c>
      <c r="J241" t="s">
        <v>1213</v>
      </c>
      <c r="K241">
        <v>41394</v>
      </c>
      <c r="L241" t="s">
        <v>1214</v>
      </c>
      <c r="M241">
        <v>7.9861111111111105E-2</v>
      </c>
      <c r="N241" t="s">
        <v>1215</v>
      </c>
      <c r="O241">
        <v>593090022</v>
      </c>
      <c r="P241" t="s">
        <v>477</v>
      </c>
    </row>
    <row r="242" spans="1:16" x14ac:dyDescent="0.25">
      <c r="A242">
        <v>240</v>
      </c>
      <c r="B242">
        <v>243</v>
      </c>
      <c r="C242" t="s">
        <v>46</v>
      </c>
      <c r="D242" t="s">
        <v>1025</v>
      </c>
      <c r="E242" t="s">
        <v>224</v>
      </c>
      <c r="F242">
        <v>41394</v>
      </c>
      <c r="G242">
        <v>0.51180555555555551</v>
      </c>
      <c r="H242" t="s">
        <v>1216</v>
      </c>
      <c r="I242" t="s">
        <v>1217</v>
      </c>
      <c r="J242" t="s">
        <v>1218</v>
      </c>
      <c r="K242">
        <v>41337</v>
      </c>
      <c r="L242" t="s">
        <v>1219</v>
      </c>
      <c r="M242">
        <v>0.77083333333333337</v>
      </c>
      <c r="N242" t="s">
        <v>871</v>
      </c>
      <c r="O242" t="s">
        <v>872</v>
      </c>
      <c r="P242" t="s">
        <v>657</v>
      </c>
    </row>
    <row r="243" spans="1:16" x14ac:dyDescent="0.25">
      <c r="A243">
        <v>241</v>
      </c>
      <c r="B243">
        <v>244</v>
      </c>
      <c r="C243" t="s">
        <v>17</v>
      </c>
      <c r="D243" t="s">
        <v>567</v>
      </c>
      <c r="E243" t="s">
        <v>62</v>
      </c>
      <c r="F243">
        <v>41395</v>
      </c>
      <c r="G243">
        <v>0.3125</v>
      </c>
      <c r="H243" t="s">
        <v>1220</v>
      </c>
      <c r="J243" t="s">
        <v>1221</v>
      </c>
      <c r="K243">
        <v>41395</v>
      </c>
      <c r="L243" t="s">
        <v>1222</v>
      </c>
      <c r="M243">
        <v>0.27083333333333331</v>
      </c>
      <c r="N243" t="s">
        <v>960</v>
      </c>
      <c r="O243" t="s">
        <v>961</v>
      </c>
      <c r="P243" t="s">
        <v>1223</v>
      </c>
    </row>
    <row r="244" spans="1:16" x14ac:dyDescent="0.25">
      <c r="A244">
        <v>242</v>
      </c>
      <c r="B244">
        <v>245</v>
      </c>
      <c r="C244" t="s">
        <v>24</v>
      </c>
      <c r="D244" t="s">
        <v>567</v>
      </c>
      <c r="E244" t="s">
        <v>62</v>
      </c>
      <c r="F244">
        <v>41395</v>
      </c>
      <c r="G244">
        <v>0.44097222222222227</v>
      </c>
      <c r="H244" t="s">
        <v>1224</v>
      </c>
      <c r="I244" t="s">
        <v>1225</v>
      </c>
      <c r="J244" t="s">
        <v>1226</v>
      </c>
      <c r="K244">
        <v>41394</v>
      </c>
      <c r="L244" t="s">
        <v>1227</v>
      </c>
      <c r="M244">
        <v>0.27083333333333331</v>
      </c>
      <c r="N244" t="s">
        <v>656</v>
      </c>
      <c r="O244" t="s">
        <v>1228</v>
      </c>
      <c r="P244" t="s">
        <v>657</v>
      </c>
    </row>
    <row r="245" spans="1:16" x14ac:dyDescent="0.25">
      <c r="A245">
        <v>243</v>
      </c>
      <c r="B245">
        <v>246</v>
      </c>
      <c r="C245" t="s">
        <v>24</v>
      </c>
      <c r="D245" t="s">
        <v>1025</v>
      </c>
      <c r="E245" t="s">
        <v>224</v>
      </c>
      <c r="F245">
        <v>41395</v>
      </c>
      <c r="G245">
        <v>0.65069444444444446</v>
      </c>
      <c r="H245" t="s">
        <v>1229</v>
      </c>
      <c r="I245" t="s">
        <v>1230</v>
      </c>
      <c r="J245" t="s">
        <v>1231</v>
      </c>
      <c r="K245">
        <v>41391</v>
      </c>
      <c r="L245" t="s">
        <v>1232</v>
      </c>
      <c r="M245">
        <v>0.64583333333333337</v>
      </c>
      <c r="N245" t="s">
        <v>1233</v>
      </c>
      <c r="O245" t="s">
        <v>1234</v>
      </c>
      <c r="P245" t="s">
        <v>657</v>
      </c>
    </row>
    <row r="246" spans="1:16" x14ac:dyDescent="0.25">
      <c r="A246">
        <v>244</v>
      </c>
      <c r="B246">
        <v>247</v>
      </c>
      <c r="C246" t="s">
        <v>17</v>
      </c>
      <c r="D246" t="s">
        <v>228</v>
      </c>
      <c r="E246" t="s">
        <v>113</v>
      </c>
      <c r="F246">
        <v>41396</v>
      </c>
      <c r="G246">
        <v>0.22916666666666666</v>
      </c>
      <c r="H246" t="s">
        <v>1235</v>
      </c>
      <c r="I246" t="s">
        <v>1236</v>
      </c>
      <c r="J246">
        <v>35001115519</v>
      </c>
      <c r="K246">
        <v>41396</v>
      </c>
      <c r="L246" t="s">
        <v>1237</v>
      </c>
      <c r="M246">
        <v>0.16666666666666666</v>
      </c>
      <c r="N246" t="s">
        <v>1238</v>
      </c>
      <c r="O246" t="s">
        <v>1239</v>
      </c>
      <c r="P246" t="s">
        <v>477</v>
      </c>
    </row>
    <row r="247" spans="1:16" x14ac:dyDescent="0.25">
      <c r="A247">
        <v>245</v>
      </c>
      <c r="B247">
        <v>248</v>
      </c>
      <c r="C247" t="s">
        <v>24</v>
      </c>
      <c r="D247" t="s">
        <v>1240</v>
      </c>
      <c r="E247" t="s">
        <v>1241</v>
      </c>
      <c r="F247">
        <v>41396</v>
      </c>
      <c r="G247">
        <v>0.4236111111111111</v>
      </c>
      <c r="H247" t="s">
        <v>1242</v>
      </c>
      <c r="I247" t="s">
        <v>1243</v>
      </c>
      <c r="J247" t="s">
        <v>1244</v>
      </c>
      <c r="K247">
        <v>41396</v>
      </c>
      <c r="L247" t="s">
        <v>1245</v>
      </c>
      <c r="M247">
        <v>0.13125000000000001</v>
      </c>
      <c r="N247" t="s">
        <v>1246</v>
      </c>
      <c r="O247" t="s">
        <v>1247</v>
      </c>
      <c r="P247" t="s">
        <v>657</v>
      </c>
    </row>
    <row r="248" spans="1:16" x14ac:dyDescent="0.25">
      <c r="A248">
        <v>246</v>
      </c>
      <c r="B248">
        <v>249</v>
      </c>
      <c r="C248" t="s">
        <v>46</v>
      </c>
      <c r="D248" t="s">
        <v>1248</v>
      </c>
      <c r="E248" t="s">
        <v>1249</v>
      </c>
      <c r="F248">
        <v>41396</v>
      </c>
      <c r="G248">
        <v>0.8354166666666667</v>
      </c>
      <c r="H248" t="s">
        <v>1250</v>
      </c>
      <c r="I248" t="s">
        <v>1251</v>
      </c>
      <c r="J248" t="s">
        <v>1252</v>
      </c>
      <c r="K248">
        <v>41283</v>
      </c>
      <c r="L248" t="s">
        <v>1253</v>
      </c>
      <c r="M248">
        <v>0.8125</v>
      </c>
      <c r="N248" t="s">
        <v>922</v>
      </c>
      <c r="O248" t="s">
        <v>923</v>
      </c>
      <c r="P248" t="s">
        <v>1254</v>
      </c>
    </row>
    <row r="249" spans="1:16" x14ac:dyDescent="0.25">
      <c r="A249">
        <v>247</v>
      </c>
      <c r="B249">
        <v>250</v>
      </c>
      <c r="C249" t="s">
        <v>198</v>
      </c>
      <c r="D249" t="s">
        <v>1025</v>
      </c>
      <c r="E249" t="s">
        <v>224</v>
      </c>
      <c r="F249">
        <v>41397</v>
      </c>
      <c r="G249">
        <v>0.90972222222222221</v>
      </c>
      <c r="H249" t="s">
        <v>1255</v>
      </c>
      <c r="I249" t="s">
        <v>1256</v>
      </c>
      <c r="J249" t="s">
        <v>1257</v>
      </c>
      <c r="K249">
        <v>41381</v>
      </c>
      <c r="L249" t="s">
        <v>1258</v>
      </c>
      <c r="M249">
        <v>0.875</v>
      </c>
      <c r="N249" t="s">
        <v>1259</v>
      </c>
      <c r="O249" t="s">
        <v>1260</v>
      </c>
      <c r="P249" t="s">
        <v>662</v>
      </c>
    </row>
    <row r="250" spans="1:16" x14ac:dyDescent="0.25">
      <c r="A250">
        <v>248</v>
      </c>
      <c r="B250">
        <v>251</v>
      </c>
      <c r="C250" t="s">
        <v>17</v>
      </c>
      <c r="D250" t="s">
        <v>1025</v>
      </c>
      <c r="E250" t="s">
        <v>224</v>
      </c>
      <c r="F250">
        <v>41398</v>
      </c>
      <c r="G250">
        <v>0.35416666666666669</v>
      </c>
      <c r="H250" t="s">
        <v>1261</v>
      </c>
      <c r="I250" t="s">
        <v>1262</v>
      </c>
      <c r="J250" t="s">
        <v>1263</v>
      </c>
      <c r="K250">
        <v>41398</v>
      </c>
      <c r="L250" t="s">
        <v>1264</v>
      </c>
      <c r="M250">
        <v>0.14791666666666667</v>
      </c>
      <c r="N250" t="s">
        <v>1265</v>
      </c>
      <c r="O250" t="s">
        <v>961</v>
      </c>
      <c r="P250" t="s">
        <v>662</v>
      </c>
    </row>
    <row r="251" spans="1:16" x14ac:dyDescent="0.25">
      <c r="A251">
        <v>249</v>
      </c>
      <c r="B251">
        <v>252</v>
      </c>
      <c r="C251" t="s">
        <v>24</v>
      </c>
      <c r="D251" t="s">
        <v>1266</v>
      </c>
      <c r="E251" t="s">
        <v>126</v>
      </c>
      <c r="F251">
        <v>41399</v>
      </c>
      <c r="G251">
        <v>0.69097222222222221</v>
      </c>
      <c r="H251" t="s">
        <v>1267</v>
      </c>
      <c r="I251" t="s">
        <v>1268</v>
      </c>
      <c r="J251" t="s">
        <v>1269</v>
      </c>
      <c r="K251">
        <v>41399</v>
      </c>
      <c r="L251" t="s">
        <v>1270</v>
      </c>
      <c r="M251">
        <v>0.57291666666666663</v>
      </c>
      <c r="N251" t="s">
        <v>1271</v>
      </c>
      <c r="O251" t="s">
        <v>1272</v>
      </c>
      <c r="P251" t="s">
        <v>1254</v>
      </c>
    </row>
    <row r="252" spans="1:16" x14ac:dyDescent="0.25">
      <c r="A252">
        <v>250</v>
      </c>
      <c r="B252">
        <v>253</v>
      </c>
      <c r="C252" t="s">
        <v>17</v>
      </c>
      <c r="D252" t="s">
        <v>1273</v>
      </c>
      <c r="E252" t="s">
        <v>1274</v>
      </c>
      <c r="F252">
        <v>41400</v>
      </c>
      <c r="G252">
        <v>0.4548611111111111</v>
      </c>
      <c r="H252" t="s">
        <v>1275</v>
      </c>
      <c r="I252" t="s">
        <v>1276</v>
      </c>
      <c r="J252" t="s">
        <v>1277</v>
      </c>
      <c r="K252">
        <v>41400</v>
      </c>
      <c r="L252" t="s">
        <v>1278</v>
      </c>
      <c r="M252">
        <v>0.41666666666666669</v>
      </c>
      <c r="N252" t="s">
        <v>1279</v>
      </c>
      <c r="O252" t="s">
        <v>1280</v>
      </c>
      <c r="P252" t="s">
        <v>1254</v>
      </c>
    </row>
    <row r="253" spans="1:16" x14ac:dyDescent="0.25">
      <c r="A253">
        <v>251</v>
      </c>
      <c r="B253">
        <v>254</v>
      </c>
      <c r="C253" t="s">
        <v>17</v>
      </c>
      <c r="D253" t="s">
        <v>1281</v>
      </c>
      <c r="E253" t="s">
        <v>1282</v>
      </c>
      <c r="F253">
        <v>41401</v>
      </c>
      <c r="G253">
        <v>0.46458333333333335</v>
      </c>
      <c r="H253" t="s">
        <v>1283</v>
      </c>
      <c r="I253" t="s">
        <v>1284</v>
      </c>
      <c r="J253" t="s">
        <v>1285</v>
      </c>
      <c r="K253">
        <v>41370</v>
      </c>
      <c r="L253" t="s">
        <v>1286</v>
      </c>
      <c r="M253">
        <v>0.95833333333333337</v>
      </c>
      <c r="N253" t="s">
        <v>1287</v>
      </c>
      <c r="O253" t="s">
        <v>1288</v>
      </c>
      <c r="P253" t="s">
        <v>657</v>
      </c>
    </row>
    <row r="254" spans="1:16" x14ac:dyDescent="0.25">
      <c r="A254">
        <v>252</v>
      </c>
      <c r="B254">
        <v>255</v>
      </c>
      <c r="C254" t="s">
        <v>24</v>
      </c>
      <c r="D254" t="s">
        <v>773</v>
      </c>
      <c r="E254" t="s">
        <v>54</v>
      </c>
      <c r="F254">
        <v>41401</v>
      </c>
      <c r="G254">
        <v>0.49722222222222223</v>
      </c>
      <c r="H254" t="s">
        <v>1289</v>
      </c>
      <c r="I254" t="s">
        <v>1290</v>
      </c>
      <c r="J254" t="s">
        <v>1291</v>
      </c>
      <c r="K254">
        <v>41401</v>
      </c>
      <c r="L254" t="s">
        <v>1292</v>
      </c>
      <c r="M254">
        <v>0.4236111111111111</v>
      </c>
      <c r="N254" t="s">
        <v>736</v>
      </c>
      <c r="O254" t="s">
        <v>737</v>
      </c>
      <c r="P254" t="s">
        <v>657</v>
      </c>
    </row>
    <row r="255" spans="1:16" x14ac:dyDescent="0.25">
      <c r="A255">
        <v>253</v>
      </c>
      <c r="B255">
        <v>256</v>
      </c>
      <c r="C255" t="s">
        <v>17</v>
      </c>
      <c r="D255" t="s">
        <v>1293</v>
      </c>
      <c r="E255" t="s">
        <v>327</v>
      </c>
      <c r="F255">
        <v>41401</v>
      </c>
      <c r="G255">
        <v>0.63611111111111118</v>
      </c>
      <c r="H255" t="s">
        <v>1294</v>
      </c>
      <c r="J255" t="s">
        <v>1295</v>
      </c>
      <c r="K255">
        <v>41401</v>
      </c>
      <c r="L255" t="s">
        <v>1296</v>
      </c>
      <c r="M255">
        <v>0.48958333333333331</v>
      </c>
      <c r="N255" t="s">
        <v>1297</v>
      </c>
      <c r="O255" t="s">
        <v>175</v>
      </c>
      <c r="P255" t="s">
        <v>657</v>
      </c>
    </row>
    <row r="256" spans="1:16" x14ac:dyDescent="0.25">
      <c r="A256">
        <v>254</v>
      </c>
      <c r="B256">
        <v>257</v>
      </c>
      <c r="C256" t="s">
        <v>17</v>
      </c>
      <c r="D256" t="s">
        <v>567</v>
      </c>
      <c r="E256" t="s">
        <v>62</v>
      </c>
      <c r="F256">
        <v>41401</v>
      </c>
      <c r="G256">
        <v>0.97222222222222221</v>
      </c>
      <c r="H256" t="s">
        <v>1298</v>
      </c>
      <c r="J256" t="s">
        <v>1299</v>
      </c>
      <c r="K256">
        <v>41401</v>
      </c>
      <c r="L256" t="s">
        <v>1300</v>
      </c>
      <c r="M256">
        <v>0.91666666666666663</v>
      </c>
      <c r="N256" t="s">
        <v>1301</v>
      </c>
      <c r="O256" t="s">
        <v>1302</v>
      </c>
      <c r="P256" t="s">
        <v>832</v>
      </c>
    </row>
    <row r="257" spans="1:16" x14ac:dyDescent="0.25">
      <c r="A257">
        <v>255</v>
      </c>
      <c r="B257">
        <v>258</v>
      </c>
      <c r="C257" t="s">
        <v>17</v>
      </c>
      <c r="D257" t="s">
        <v>1303</v>
      </c>
      <c r="E257" t="s">
        <v>1274</v>
      </c>
      <c r="F257">
        <v>41402</v>
      </c>
      <c r="G257">
        <v>2.4305555555555556E-2</v>
      </c>
      <c r="H257" t="s">
        <v>1304</v>
      </c>
      <c r="I257" t="s">
        <v>1305</v>
      </c>
      <c r="J257" t="s">
        <v>1306</v>
      </c>
      <c r="K257">
        <v>41401</v>
      </c>
      <c r="L257" t="s">
        <v>1307</v>
      </c>
      <c r="M257">
        <v>0.99305555555555547</v>
      </c>
      <c r="N257" t="s">
        <v>1308</v>
      </c>
      <c r="O257">
        <v>595289585</v>
      </c>
      <c r="P257" t="s">
        <v>832</v>
      </c>
    </row>
    <row r="258" spans="1:16" x14ac:dyDescent="0.25">
      <c r="A258">
        <v>256</v>
      </c>
      <c r="B258">
        <v>259</v>
      </c>
      <c r="C258" t="s">
        <v>24</v>
      </c>
      <c r="D258" t="s">
        <v>1309</v>
      </c>
      <c r="E258" t="s">
        <v>95</v>
      </c>
      <c r="F258">
        <v>41404</v>
      </c>
      <c r="G258">
        <v>2.7777777777777776E-2</v>
      </c>
      <c r="H258" t="s">
        <v>1310</v>
      </c>
      <c r="I258" t="s">
        <v>1311</v>
      </c>
      <c r="J258" t="s">
        <v>1312</v>
      </c>
      <c r="K258">
        <v>41404</v>
      </c>
      <c r="L258" t="s">
        <v>1313</v>
      </c>
      <c r="M258">
        <v>0.88541666666666663</v>
      </c>
      <c r="N258" t="s">
        <v>1314</v>
      </c>
      <c r="O258">
        <v>577241525</v>
      </c>
      <c r="P258" t="s">
        <v>477</v>
      </c>
    </row>
    <row r="259" spans="1:16" x14ac:dyDescent="0.25">
      <c r="A259">
        <v>257</v>
      </c>
      <c r="B259">
        <v>260</v>
      </c>
      <c r="C259" t="s">
        <v>17</v>
      </c>
      <c r="D259" t="s">
        <v>567</v>
      </c>
      <c r="E259" t="s">
        <v>62</v>
      </c>
      <c r="F259">
        <v>41404</v>
      </c>
      <c r="G259">
        <v>0.375</v>
      </c>
      <c r="H259" t="s">
        <v>1315</v>
      </c>
      <c r="I259" t="s">
        <v>1316</v>
      </c>
      <c r="J259" t="s">
        <v>1317</v>
      </c>
      <c r="K259">
        <v>41403</v>
      </c>
      <c r="L259" t="s">
        <v>1318</v>
      </c>
      <c r="M259">
        <v>0.875</v>
      </c>
      <c r="N259" t="s">
        <v>142</v>
      </c>
      <c r="O259" t="s">
        <v>894</v>
      </c>
      <c r="P259" t="s">
        <v>477</v>
      </c>
    </row>
    <row r="260" spans="1:16" x14ac:dyDescent="0.25">
      <c r="A260">
        <v>258</v>
      </c>
      <c r="B260">
        <v>261</v>
      </c>
      <c r="C260" t="s">
        <v>17</v>
      </c>
      <c r="D260" t="s">
        <v>817</v>
      </c>
      <c r="E260" t="s">
        <v>818</v>
      </c>
      <c r="F260">
        <v>41404</v>
      </c>
      <c r="G260">
        <v>0.41041666666666665</v>
      </c>
      <c r="H260" t="s">
        <v>1319</v>
      </c>
      <c r="I260" t="s">
        <v>1320</v>
      </c>
      <c r="J260" t="s">
        <v>1321</v>
      </c>
      <c r="K260">
        <v>41404</v>
      </c>
      <c r="L260" t="s">
        <v>1322</v>
      </c>
      <c r="M260">
        <v>0.33333333333333331</v>
      </c>
      <c r="N260" t="s">
        <v>1323</v>
      </c>
      <c r="O260" t="s">
        <v>1324</v>
      </c>
      <c r="P260" t="s">
        <v>657</v>
      </c>
    </row>
    <row r="261" spans="1:16" x14ac:dyDescent="0.25">
      <c r="A261">
        <v>259</v>
      </c>
      <c r="B261">
        <v>262</v>
      </c>
      <c r="C261" t="s">
        <v>222</v>
      </c>
      <c r="D261" t="s">
        <v>1142</v>
      </c>
      <c r="E261" t="s">
        <v>400</v>
      </c>
      <c r="F261">
        <v>41404</v>
      </c>
      <c r="G261">
        <v>0.50347222222222221</v>
      </c>
      <c r="H261" t="s">
        <v>1325</v>
      </c>
      <c r="I261" t="s">
        <v>1326</v>
      </c>
      <c r="J261" t="s">
        <v>1327</v>
      </c>
      <c r="K261">
        <v>40764</v>
      </c>
      <c r="L261" t="s">
        <v>1328</v>
      </c>
      <c r="M261">
        <v>0.99305555555555547</v>
      </c>
      <c r="N261" t="s">
        <v>1329</v>
      </c>
      <c r="O261" t="s">
        <v>1330</v>
      </c>
      <c r="P261" t="s">
        <v>657</v>
      </c>
    </row>
    <row r="262" spans="1:16" x14ac:dyDescent="0.25">
      <c r="A262">
        <v>260</v>
      </c>
      <c r="B262">
        <v>263</v>
      </c>
      <c r="C262" t="s">
        <v>17</v>
      </c>
      <c r="D262" t="s">
        <v>1331</v>
      </c>
      <c r="E262" t="s">
        <v>620</v>
      </c>
      <c r="F262">
        <v>41405</v>
      </c>
      <c r="G262">
        <v>4.8611111111111112E-2</v>
      </c>
      <c r="H262" t="s">
        <v>1332</v>
      </c>
      <c r="I262" t="s">
        <v>1333</v>
      </c>
      <c r="K262">
        <v>41405</v>
      </c>
      <c r="L262" t="s">
        <v>1334</v>
      </c>
      <c r="M262">
        <v>2.0833333333333332E-2</v>
      </c>
      <c r="N262" t="s">
        <v>1335</v>
      </c>
      <c r="O262" t="s">
        <v>1336</v>
      </c>
      <c r="P262" t="s">
        <v>1254</v>
      </c>
    </row>
    <row r="263" spans="1:16" x14ac:dyDescent="0.25">
      <c r="A263">
        <v>261</v>
      </c>
      <c r="B263">
        <v>264</v>
      </c>
      <c r="C263" t="s">
        <v>24</v>
      </c>
      <c r="D263" t="s">
        <v>773</v>
      </c>
      <c r="E263" t="s">
        <v>54</v>
      </c>
      <c r="F263">
        <v>41405</v>
      </c>
      <c r="G263">
        <v>6.5972222222222224E-2</v>
      </c>
      <c r="I263" t="s">
        <v>1337</v>
      </c>
      <c r="J263" t="s">
        <v>1338</v>
      </c>
      <c r="K263">
        <v>41402</v>
      </c>
      <c r="L263" t="s">
        <v>1339</v>
      </c>
      <c r="M263">
        <v>3.4722222222222224E-2</v>
      </c>
      <c r="N263" t="s">
        <v>287</v>
      </c>
      <c r="O263" t="s">
        <v>955</v>
      </c>
      <c r="P263" t="s">
        <v>1254</v>
      </c>
    </row>
    <row r="264" spans="1:16" x14ac:dyDescent="0.25">
      <c r="A264">
        <v>262</v>
      </c>
      <c r="B264">
        <v>265</v>
      </c>
      <c r="C264" t="s">
        <v>17</v>
      </c>
      <c r="D264" t="s">
        <v>567</v>
      </c>
      <c r="E264" t="s">
        <v>62</v>
      </c>
      <c r="F264">
        <v>41406</v>
      </c>
      <c r="G264">
        <v>0.8125</v>
      </c>
      <c r="H264" t="s">
        <v>1340</v>
      </c>
      <c r="J264" t="s">
        <v>1341</v>
      </c>
      <c r="K264">
        <v>41405</v>
      </c>
      <c r="L264" t="s">
        <v>1342</v>
      </c>
      <c r="M264">
        <v>0.74652777777777779</v>
      </c>
      <c r="N264" t="s">
        <v>142</v>
      </c>
      <c r="O264" t="s">
        <v>894</v>
      </c>
      <c r="P264" t="s">
        <v>832</v>
      </c>
    </row>
    <row r="265" spans="1:16" x14ac:dyDescent="0.25">
      <c r="A265">
        <v>263</v>
      </c>
      <c r="B265">
        <v>266</v>
      </c>
      <c r="C265" t="s">
        <v>222</v>
      </c>
      <c r="D265" t="s">
        <v>25</v>
      </c>
      <c r="E265" t="s">
        <v>26</v>
      </c>
      <c r="F265">
        <v>41405</v>
      </c>
      <c r="G265">
        <v>0.82638888888888884</v>
      </c>
      <c r="H265" t="s">
        <v>1343</v>
      </c>
      <c r="J265" t="s">
        <v>1344</v>
      </c>
      <c r="K265">
        <v>40177</v>
      </c>
      <c r="L265" t="s">
        <v>1345</v>
      </c>
      <c r="M265">
        <v>0.79166666666666663</v>
      </c>
      <c r="N265" t="s">
        <v>683</v>
      </c>
      <c r="O265" t="s">
        <v>1346</v>
      </c>
      <c r="P265" t="s">
        <v>832</v>
      </c>
    </row>
    <row r="266" spans="1:16" x14ac:dyDescent="0.25">
      <c r="A266">
        <v>264</v>
      </c>
      <c r="B266">
        <v>267</v>
      </c>
      <c r="C266" t="s">
        <v>24</v>
      </c>
      <c r="D266" t="s">
        <v>1347</v>
      </c>
      <c r="E266" t="s">
        <v>467</v>
      </c>
      <c r="F266">
        <v>41405</v>
      </c>
      <c r="G266">
        <v>0.86111111111111116</v>
      </c>
      <c r="H266" t="s">
        <v>1348</v>
      </c>
      <c r="J266" t="s">
        <v>1349</v>
      </c>
      <c r="K266">
        <v>41400</v>
      </c>
      <c r="L266" t="s">
        <v>1350</v>
      </c>
      <c r="M266">
        <v>0.86111111111111116</v>
      </c>
      <c r="N266" t="s">
        <v>765</v>
      </c>
      <c r="O266" t="s">
        <v>766</v>
      </c>
      <c r="P266" t="s">
        <v>832</v>
      </c>
    </row>
    <row r="267" spans="1:16" x14ac:dyDescent="0.25">
      <c r="A267">
        <v>265</v>
      </c>
      <c r="B267">
        <v>268</v>
      </c>
      <c r="C267" t="s">
        <v>24</v>
      </c>
      <c r="D267" t="s">
        <v>773</v>
      </c>
      <c r="E267" t="s">
        <v>54</v>
      </c>
      <c r="F267">
        <v>41406</v>
      </c>
      <c r="G267">
        <v>0.33333333333333331</v>
      </c>
      <c r="H267" t="s">
        <v>1351</v>
      </c>
      <c r="J267" t="s">
        <v>1352</v>
      </c>
      <c r="K267">
        <v>41404</v>
      </c>
      <c r="L267" t="s">
        <v>1353</v>
      </c>
      <c r="M267">
        <v>0.27083333333333331</v>
      </c>
      <c r="N267" t="s">
        <v>1354</v>
      </c>
      <c r="O267" t="s">
        <v>368</v>
      </c>
      <c r="P267" t="s">
        <v>832</v>
      </c>
    </row>
    <row r="268" spans="1:16" x14ac:dyDescent="0.25">
      <c r="A268">
        <v>266</v>
      </c>
      <c r="B268">
        <v>269</v>
      </c>
      <c r="C268" t="s">
        <v>24</v>
      </c>
      <c r="D268" t="s">
        <v>1025</v>
      </c>
      <c r="E268" t="s">
        <v>224</v>
      </c>
      <c r="F268">
        <v>41406</v>
      </c>
      <c r="G268">
        <v>0.35416666666666669</v>
      </c>
      <c r="H268" t="s">
        <v>1355</v>
      </c>
      <c r="I268" t="s">
        <v>1356</v>
      </c>
      <c r="J268" t="s">
        <v>1357</v>
      </c>
      <c r="K268">
        <v>41406</v>
      </c>
      <c r="L268" t="s">
        <v>1358</v>
      </c>
      <c r="M268">
        <v>0.33333333333333331</v>
      </c>
      <c r="N268" t="s">
        <v>1259</v>
      </c>
      <c r="O268" t="s">
        <v>1260</v>
      </c>
      <c r="P268" t="s">
        <v>832</v>
      </c>
    </row>
    <row r="269" spans="1:16" x14ac:dyDescent="0.25">
      <c r="A269">
        <v>267</v>
      </c>
      <c r="B269">
        <v>270</v>
      </c>
      <c r="C269" t="s">
        <v>222</v>
      </c>
      <c r="D269" t="s">
        <v>1359</v>
      </c>
      <c r="E269" t="s">
        <v>1360</v>
      </c>
      <c r="F269">
        <v>41408</v>
      </c>
      <c r="G269">
        <v>0.48541666666666666</v>
      </c>
      <c r="H269" t="s">
        <v>1361</v>
      </c>
      <c r="I269" t="s">
        <v>1362</v>
      </c>
      <c r="J269" t="s">
        <v>1363</v>
      </c>
      <c r="K269">
        <v>40499</v>
      </c>
      <c r="L269" t="s">
        <v>1364</v>
      </c>
      <c r="M269">
        <v>0.66666666666666663</v>
      </c>
      <c r="N269" t="s">
        <v>1365</v>
      </c>
      <c r="O269" t="s">
        <v>1366</v>
      </c>
      <c r="P269" t="s">
        <v>450</v>
      </c>
    </row>
    <row r="270" spans="1:16" x14ac:dyDescent="0.25">
      <c r="A270">
        <v>268</v>
      </c>
      <c r="B270">
        <v>271</v>
      </c>
      <c r="C270" t="s">
        <v>198</v>
      </c>
      <c r="D270" t="s">
        <v>567</v>
      </c>
      <c r="E270" t="s">
        <v>62</v>
      </c>
      <c r="F270">
        <v>41407</v>
      </c>
      <c r="G270">
        <v>0.68680555555555556</v>
      </c>
      <c r="H270" t="s">
        <v>1367</v>
      </c>
      <c r="I270" t="s">
        <v>1368</v>
      </c>
      <c r="J270" t="s">
        <v>1369</v>
      </c>
      <c r="K270">
        <v>41396</v>
      </c>
      <c r="L270" t="s">
        <v>1370</v>
      </c>
      <c r="M270">
        <v>0.64583333333333337</v>
      </c>
      <c r="N270" t="s">
        <v>214</v>
      </c>
      <c r="O270" t="s">
        <v>1371</v>
      </c>
      <c r="P270" t="s">
        <v>1254</v>
      </c>
    </row>
    <row r="271" spans="1:16" x14ac:dyDescent="0.25">
      <c r="A271">
        <v>269</v>
      </c>
      <c r="B271">
        <v>272</v>
      </c>
      <c r="C271" t="s">
        <v>24</v>
      </c>
      <c r="D271" t="s">
        <v>1359</v>
      </c>
      <c r="E271" t="s">
        <v>1360</v>
      </c>
      <c r="F271">
        <v>41408</v>
      </c>
      <c r="G271">
        <v>0.66666666666666663</v>
      </c>
      <c r="H271" t="s">
        <v>1372</v>
      </c>
      <c r="J271" t="s">
        <v>1373</v>
      </c>
      <c r="K271">
        <v>41408</v>
      </c>
      <c r="L271" t="s">
        <v>1374</v>
      </c>
      <c r="M271">
        <v>0.59027777777777779</v>
      </c>
      <c r="N271" t="s">
        <v>1375</v>
      </c>
      <c r="O271" t="s">
        <v>1376</v>
      </c>
      <c r="P271" t="s">
        <v>650</v>
      </c>
    </row>
    <row r="272" spans="1:16" x14ac:dyDescent="0.25">
      <c r="A272">
        <v>270</v>
      </c>
      <c r="B272">
        <v>273</v>
      </c>
      <c r="C272" t="s">
        <v>17</v>
      </c>
      <c r="D272" t="s">
        <v>57</v>
      </c>
      <c r="E272" t="s">
        <v>58</v>
      </c>
      <c r="F272">
        <v>41408</v>
      </c>
      <c r="G272">
        <v>0.72499999999999998</v>
      </c>
      <c r="H272" t="s">
        <v>1377</v>
      </c>
      <c r="J272" t="s">
        <v>1378</v>
      </c>
      <c r="K272">
        <v>41408</v>
      </c>
      <c r="L272" t="s">
        <v>1379</v>
      </c>
      <c r="M272">
        <v>0.71527777777777779</v>
      </c>
      <c r="N272" t="s">
        <v>1380</v>
      </c>
      <c r="O272" t="s">
        <v>1381</v>
      </c>
      <c r="P272" t="s">
        <v>650</v>
      </c>
    </row>
    <row r="273" spans="1:16" x14ac:dyDescent="0.25">
      <c r="A273">
        <v>271</v>
      </c>
      <c r="B273">
        <v>274</v>
      </c>
      <c r="C273" t="s">
        <v>46</v>
      </c>
      <c r="D273" t="s">
        <v>1347</v>
      </c>
      <c r="E273" t="s">
        <v>467</v>
      </c>
      <c r="F273">
        <v>41409</v>
      </c>
      <c r="G273">
        <v>0.4458333333333333</v>
      </c>
      <c r="H273" t="s">
        <v>1382</v>
      </c>
      <c r="I273" t="s">
        <v>1383</v>
      </c>
      <c r="J273" t="s">
        <v>1384</v>
      </c>
      <c r="K273">
        <v>41334</v>
      </c>
      <c r="L273" t="s">
        <v>1385</v>
      </c>
      <c r="M273">
        <v>0.875</v>
      </c>
      <c r="N273" t="s">
        <v>1386</v>
      </c>
      <c r="O273" t="s">
        <v>1387</v>
      </c>
      <c r="P273" t="s">
        <v>657</v>
      </c>
    </row>
    <row r="274" spans="1:16" x14ac:dyDescent="0.25">
      <c r="A274">
        <v>272</v>
      </c>
      <c r="B274">
        <v>275</v>
      </c>
      <c r="C274" t="s">
        <v>24</v>
      </c>
      <c r="D274" t="s">
        <v>567</v>
      </c>
      <c r="E274" t="s">
        <v>62</v>
      </c>
      <c r="F274">
        <v>41409</v>
      </c>
      <c r="G274">
        <v>0.66388888888888886</v>
      </c>
      <c r="H274" t="s">
        <v>1388</v>
      </c>
      <c r="I274" t="s">
        <v>1389</v>
      </c>
      <c r="J274" t="s">
        <v>1390</v>
      </c>
      <c r="K274">
        <v>41403</v>
      </c>
      <c r="L274" t="s">
        <v>1391</v>
      </c>
      <c r="M274">
        <v>0.64583333333333337</v>
      </c>
      <c r="N274" t="s">
        <v>415</v>
      </c>
      <c r="O274" t="s">
        <v>1392</v>
      </c>
      <c r="P274" t="s">
        <v>657</v>
      </c>
    </row>
    <row r="275" spans="1:16" x14ac:dyDescent="0.25">
      <c r="A275">
        <v>273</v>
      </c>
      <c r="B275">
        <v>276</v>
      </c>
      <c r="C275" t="s">
        <v>17</v>
      </c>
      <c r="D275" t="s">
        <v>773</v>
      </c>
      <c r="E275" t="s">
        <v>54</v>
      </c>
      <c r="F275">
        <v>41409</v>
      </c>
      <c r="G275">
        <v>0.70763888888888893</v>
      </c>
      <c r="H275" t="s">
        <v>1393</v>
      </c>
      <c r="I275" t="s">
        <v>1394</v>
      </c>
      <c r="J275" t="s">
        <v>1395</v>
      </c>
      <c r="K275">
        <v>41409</v>
      </c>
      <c r="L275" t="s">
        <v>1396</v>
      </c>
      <c r="M275">
        <v>0.66666666666666663</v>
      </c>
      <c r="N275" t="s">
        <v>83</v>
      </c>
      <c r="O275" t="s">
        <v>737</v>
      </c>
      <c r="P275" t="s">
        <v>657</v>
      </c>
    </row>
    <row r="276" spans="1:16" x14ac:dyDescent="0.25">
      <c r="A276">
        <v>274</v>
      </c>
      <c r="B276">
        <v>277</v>
      </c>
      <c r="C276" t="s">
        <v>24</v>
      </c>
      <c r="D276" t="s">
        <v>25</v>
      </c>
      <c r="E276" t="s">
        <v>26</v>
      </c>
      <c r="F276">
        <v>41409</v>
      </c>
      <c r="G276">
        <v>0.94791666666666663</v>
      </c>
      <c r="H276" t="s">
        <v>1397</v>
      </c>
      <c r="I276" t="s">
        <v>1398</v>
      </c>
      <c r="J276" t="s">
        <v>1399</v>
      </c>
      <c r="K276">
        <v>41409</v>
      </c>
      <c r="L276" t="s">
        <v>1400</v>
      </c>
      <c r="M276">
        <v>0.90277777777777779</v>
      </c>
      <c r="N276" t="s">
        <v>1401</v>
      </c>
      <c r="O276" t="s">
        <v>1402</v>
      </c>
      <c r="P276" t="s">
        <v>867</v>
      </c>
    </row>
    <row r="277" spans="1:16" x14ac:dyDescent="0.25">
      <c r="A277">
        <v>275</v>
      </c>
      <c r="B277">
        <v>278</v>
      </c>
      <c r="C277" t="s">
        <v>46</v>
      </c>
      <c r="D277" t="s">
        <v>773</v>
      </c>
      <c r="E277" t="s">
        <v>54</v>
      </c>
      <c r="F277">
        <v>41409</v>
      </c>
      <c r="G277">
        <v>5.5555555555555552E-2</v>
      </c>
      <c r="H277" t="s">
        <v>1403</v>
      </c>
      <c r="I277" t="s">
        <v>1404</v>
      </c>
      <c r="J277" t="s">
        <v>1405</v>
      </c>
      <c r="K277">
        <v>41320</v>
      </c>
      <c r="L277" t="s">
        <v>1406</v>
      </c>
      <c r="M277">
        <v>2.0833333333333332E-2</v>
      </c>
      <c r="N277" t="s">
        <v>726</v>
      </c>
      <c r="O277" t="s">
        <v>368</v>
      </c>
      <c r="P277" t="s">
        <v>867</v>
      </c>
    </row>
    <row r="278" spans="1:16" x14ac:dyDescent="0.25">
      <c r="A278">
        <v>276</v>
      </c>
      <c r="C278" t="s">
        <v>222</v>
      </c>
      <c r="D278" t="s">
        <v>1407</v>
      </c>
      <c r="E278" t="s">
        <v>26</v>
      </c>
      <c r="F278">
        <v>41402</v>
      </c>
      <c r="I278" t="s">
        <v>1408</v>
      </c>
      <c r="J278" t="s">
        <v>1409</v>
      </c>
      <c r="K278">
        <v>40737</v>
      </c>
      <c r="L278" t="s">
        <v>1410</v>
      </c>
      <c r="M278">
        <v>0.6875</v>
      </c>
    </row>
    <row r="279" spans="1:16" x14ac:dyDescent="0.25">
      <c r="A279">
        <v>277</v>
      </c>
      <c r="B279">
        <v>279</v>
      </c>
      <c r="C279" t="s">
        <v>24</v>
      </c>
      <c r="D279" t="s">
        <v>515</v>
      </c>
      <c r="E279" t="s">
        <v>58</v>
      </c>
      <c r="F279">
        <v>41410</v>
      </c>
      <c r="G279">
        <v>0.18055555555555555</v>
      </c>
      <c r="H279" t="s">
        <v>1411</v>
      </c>
      <c r="I279" t="s">
        <v>1412</v>
      </c>
      <c r="J279" t="s">
        <v>1413</v>
      </c>
      <c r="K279">
        <v>41410</v>
      </c>
      <c r="L279" t="s">
        <v>1414</v>
      </c>
      <c r="M279">
        <v>0.18055555555555555</v>
      </c>
      <c r="N279" t="s">
        <v>1415</v>
      </c>
      <c r="O279" t="s">
        <v>1416</v>
      </c>
      <c r="P279" t="s">
        <v>867</v>
      </c>
    </row>
    <row r="280" spans="1:16" x14ac:dyDescent="0.25">
      <c r="A280">
        <v>278</v>
      </c>
      <c r="B280">
        <v>280</v>
      </c>
      <c r="C280" t="s">
        <v>17</v>
      </c>
      <c r="D280" t="s">
        <v>515</v>
      </c>
      <c r="E280" t="s">
        <v>58</v>
      </c>
      <c r="F280">
        <v>41410</v>
      </c>
      <c r="G280">
        <v>0.47638888888888892</v>
      </c>
      <c r="H280" t="s">
        <v>1417</v>
      </c>
      <c r="I280" t="s">
        <v>1418</v>
      </c>
      <c r="J280" t="s">
        <v>1419</v>
      </c>
      <c r="K280">
        <v>41410</v>
      </c>
      <c r="L280" t="s">
        <v>1420</v>
      </c>
      <c r="M280">
        <v>0.44791666666666669</v>
      </c>
      <c r="N280" t="s">
        <v>1421</v>
      </c>
      <c r="O280" t="s">
        <v>1422</v>
      </c>
      <c r="P280" t="s">
        <v>657</v>
      </c>
    </row>
    <row r="281" spans="1:16" x14ac:dyDescent="0.25">
      <c r="A281">
        <v>279</v>
      </c>
      <c r="B281">
        <v>281</v>
      </c>
      <c r="C281" t="s">
        <v>17</v>
      </c>
      <c r="D281" t="s">
        <v>773</v>
      </c>
      <c r="E281" t="s">
        <v>54</v>
      </c>
      <c r="F281">
        <v>41410</v>
      </c>
      <c r="G281">
        <v>0.67291666666666661</v>
      </c>
      <c r="H281" t="s">
        <v>1423</v>
      </c>
      <c r="I281" t="s">
        <v>1424</v>
      </c>
      <c r="J281" t="s">
        <v>1425</v>
      </c>
      <c r="K281">
        <v>41410</v>
      </c>
      <c r="L281" t="s">
        <v>1426</v>
      </c>
      <c r="M281">
        <v>0.55555555555555558</v>
      </c>
      <c r="N281" t="s">
        <v>1427</v>
      </c>
      <c r="O281" t="s">
        <v>737</v>
      </c>
      <c r="P281" t="s">
        <v>657</v>
      </c>
    </row>
    <row r="282" spans="1:16" x14ac:dyDescent="0.25">
      <c r="A282">
        <v>280</v>
      </c>
      <c r="B282">
        <v>282</v>
      </c>
      <c r="C282" t="s">
        <v>17</v>
      </c>
      <c r="D282" t="s">
        <v>515</v>
      </c>
      <c r="E282" t="s">
        <v>58</v>
      </c>
      <c r="F282">
        <v>41410</v>
      </c>
      <c r="G282">
        <v>0.70833333333333337</v>
      </c>
      <c r="H282" t="s">
        <v>1428</v>
      </c>
      <c r="J282" t="s">
        <v>1429</v>
      </c>
      <c r="K282">
        <v>41410</v>
      </c>
      <c r="L282" t="s">
        <v>1430</v>
      </c>
      <c r="M282">
        <v>0.59722222222222221</v>
      </c>
      <c r="N282" t="s">
        <v>881</v>
      </c>
      <c r="O282" t="s">
        <v>1422</v>
      </c>
      <c r="P282" t="s">
        <v>657</v>
      </c>
    </row>
    <row r="283" spans="1:16" x14ac:dyDescent="0.25">
      <c r="A283">
        <v>281</v>
      </c>
      <c r="B283">
        <v>283</v>
      </c>
      <c r="C283" t="s">
        <v>222</v>
      </c>
      <c r="D283" t="s">
        <v>773</v>
      </c>
      <c r="E283" t="s">
        <v>54</v>
      </c>
      <c r="F283">
        <v>41411</v>
      </c>
      <c r="G283">
        <v>7.7083333333333337E-2</v>
      </c>
      <c r="H283" t="s">
        <v>1431</v>
      </c>
      <c r="I283" t="s">
        <v>1432</v>
      </c>
      <c r="J283">
        <v>60950013915</v>
      </c>
      <c r="K283">
        <v>40565</v>
      </c>
      <c r="L283" t="s">
        <v>1433</v>
      </c>
      <c r="M283">
        <v>3.125E-2</v>
      </c>
      <c r="N283" t="s">
        <v>1434</v>
      </c>
      <c r="O283">
        <v>598545103</v>
      </c>
      <c r="P283" t="s">
        <v>662</v>
      </c>
    </row>
    <row r="284" spans="1:16" x14ac:dyDescent="0.25">
      <c r="A284">
        <v>282</v>
      </c>
      <c r="B284">
        <v>284</v>
      </c>
      <c r="C284" t="s">
        <v>46</v>
      </c>
      <c r="D284" t="s">
        <v>1435</v>
      </c>
      <c r="E284" t="s">
        <v>467</v>
      </c>
      <c r="F284">
        <v>41411</v>
      </c>
      <c r="G284">
        <v>0.50069444444444444</v>
      </c>
      <c r="H284" t="s">
        <v>1436</v>
      </c>
      <c r="I284" t="s">
        <v>1437</v>
      </c>
      <c r="J284" t="s">
        <v>1438</v>
      </c>
      <c r="K284">
        <v>41336</v>
      </c>
      <c r="L284" t="s">
        <v>1439</v>
      </c>
      <c r="M284">
        <v>0.125</v>
      </c>
      <c r="N284" t="s">
        <v>1440</v>
      </c>
      <c r="O284" t="s">
        <v>1441</v>
      </c>
      <c r="P284" t="s">
        <v>657</v>
      </c>
    </row>
    <row r="285" spans="1:16" x14ac:dyDescent="0.25">
      <c r="A285">
        <v>283</v>
      </c>
      <c r="B285">
        <v>285</v>
      </c>
      <c r="C285" t="s">
        <v>17</v>
      </c>
      <c r="D285" t="s">
        <v>201</v>
      </c>
      <c r="E285" t="s">
        <v>202</v>
      </c>
      <c r="F285">
        <v>41411</v>
      </c>
      <c r="G285">
        <v>0.55555555555555558</v>
      </c>
      <c r="H285" t="s">
        <v>1442</v>
      </c>
      <c r="J285" t="s">
        <v>1443</v>
      </c>
      <c r="K285">
        <v>41411</v>
      </c>
      <c r="L285" t="s">
        <v>1444</v>
      </c>
      <c r="M285">
        <v>0.54513888888888895</v>
      </c>
      <c r="N285" t="s">
        <v>1140</v>
      </c>
      <c r="O285" t="s">
        <v>293</v>
      </c>
      <c r="P285" t="s">
        <v>650</v>
      </c>
    </row>
    <row r="286" spans="1:16" x14ac:dyDescent="0.25">
      <c r="A286">
        <v>284</v>
      </c>
      <c r="B286">
        <v>286</v>
      </c>
      <c r="C286" t="s">
        <v>17</v>
      </c>
      <c r="D286" t="s">
        <v>1445</v>
      </c>
      <c r="E286" t="s">
        <v>1446</v>
      </c>
      <c r="F286">
        <v>41411</v>
      </c>
      <c r="G286">
        <v>0.61944444444444446</v>
      </c>
      <c r="H286" t="s">
        <v>1447</v>
      </c>
      <c r="J286" t="s">
        <v>1448</v>
      </c>
      <c r="K286">
        <v>41411</v>
      </c>
      <c r="L286" t="s">
        <v>1449</v>
      </c>
      <c r="M286">
        <v>0.70833333333333337</v>
      </c>
      <c r="N286" t="s">
        <v>1450</v>
      </c>
      <c r="O286" t="s">
        <v>1451</v>
      </c>
      <c r="P286" t="s">
        <v>657</v>
      </c>
    </row>
    <row r="287" spans="1:16" x14ac:dyDescent="0.25">
      <c r="A287">
        <v>285</v>
      </c>
      <c r="B287">
        <v>287</v>
      </c>
      <c r="C287" t="s">
        <v>17</v>
      </c>
      <c r="D287" t="s">
        <v>187</v>
      </c>
      <c r="E287" t="s">
        <v>188</v>
      </c>
      <c r="F287">
        <v>41411</v>
      </c>
      <c r="G287">
        <v>0.68333333333333324</v>
      </c>
      <c r="H287" t="s">
        <v>1452</v>
      </c>
      <c r="J287">
        <v>61401093084</v>
      </c>
      <c r="K287">
        <v>41411</v>
      </c>
      <c r="L287" t="s">
        <v>1453</v>
      </c>
      <c r="M287">
        <v>0.10416666666666667</v>
      </c>
      <c r="N287" t="s">
        <v>1454</v>
      </c>
      <c r="O287" t="s">
        <v>1455</v>
      </c>
      <c r="P287" t="s">
        <v>657</v>
      </c>
    </row>
    <row r="288" spans="1:16" x14ac:dyDescent="0.25">
      <c r="A288">
        <v>286</v>
      </c>
      <c r="B288">
        <v>288</v>
      </c>
      <c r="C288" t="s">
        <v>17</v>
      </c>
      <c r="D288" t="s">
        <v>1456</v>
      </c>
      <c r="E288" t="s">
        <v>825</v>
      </c>
      <c r="F288">
        <v>41412</v>
      </c>
      <c r="G288">
        <v>0.4777777777777778</v>
      </c>
      <c r="H288" t="s">
        <v>1457</v>
      </c>
      <c r="I288" t="s">
        <v>1458</v>
      </c>
      <c r="J288">
        <v>20001004751</v>
      </c>
      <c r="K288">
        <v>41411</v>
      </c>
      <c r="L288" t="s">
        <v>1459</v>
      </c>
      <c r="N288" t="s">
        <v>1460</v>
      </c>
      <c r="O288" t="s">
        <v>1461</v>
      </c>
      <c r="P288" t="s">
        <v>1254</v>
      </c>
    </row>
    <row r="289" spans="1:16" x14ac:dyDescent="0.25">
      <c r="A289">
        <v>287</v>
      </c>
      <c r="B289">
        <v>289</v>
      </c>
      <c r="C289" t="s">
        <v>17</v>
      </c>
      <c r="D289" t="s">
        <v>1462</v>
      </c>
      <c r="E289" t="s">
        <v>370</v>
      </c>
      <c r="F289">
        <v>41412</v>
      </c>
      <c r="G289">
        <v>0.75138888888888899</v>
      </c>
      <c r="H289" t="s">
        <v>1463</v>
      </c>
      <c r="I289" t="s">
        <v>1464</v>
      </c>
      <c r="J289">
        <v>53001055944</v>
      </c>
      <c r="K289">
        <v>41412</v>
      </c>
      <c r="L289" t="s">
        <v>1465</v>
      </c>
      <c r="M289">
        <v>0.55902777777777779</v>
      </c>
      <c r="N289" t="s">
        <v>1466</v>
      </c>
      <c r="O289" t="s">
        <v>1467</v>
      </c>
      <c r="P289" t="s">
        <v>1254</v>
      </c>
    </row>
    <row r="290" spans="1:16" x14ac:dyDescent="0.25">
      <c r="A290">
        <v>288</v>
      </c>
      <c r="B290">
        <v>290</v>
      </c>
      <c r="C290" t="s">
        <v>198</v>
      </c>
      <c r="D290" t="s">
        <v>1468</v>
      </c>
      <c r="E290" t="s">
        <v>538</v>
      </c>
      <c r="F290">
        <v>41412</v>
      </c>
      <c r="G290">
        <v>0.7631944444444444</v>
      </c>
      <c r="H290" t="s">
        <v>1469</v>
      </c>
      <c r="I290" t="s">
        <v>1470</v>
      </c>
      <c r="J290">
        <v>58950001245</v>
      </c>
      <c r="K290">
        <v>41404</v>
      </c>
      <c r="L290" t="s">
        <v>1471</v>
      </c>
      <c r="M290">
        <v>0.58333333333333337</v>
      </c>
      <c r="N290" t="s">
        <v>1472</v>
      </c>
      <c r="O290" t="s">
        <v>1473</v>
      </c>
      <c r="P290" t="s">
        <v>1254</v>
      </c>
    </row>
    <row r="291" spans="1:16" x14ac:dyDescent="0.25">
      <c r="A291">
        <v>289</v>
      </c>
      <c r="B291">
        <v>291</v>
      </c>
      <c r="C291" t="s">
        <v>17</v>
      </c>
      <c r="D291" t="s">
        <v>1474</v>
      </c>
      <c r="E291" t="s">
        <v>101</v>
      </c>
      <c r="F291">
        <v>41412</v>
      </c>
      <c r="G291">
        <v>0.80069444444444438</v>
      </c>
      <c r="H291" t="s">
        <v>1475</v>
      </c>
      <c r="I291" t="s">
        <v>1476</v>
      </c>
      <c r="J291" t="s">
        <v>1477</v>
      </c>
      <c r="K291">
        <v>41412</v>
      </c>
      <c r="L291" t="s">
        <v>1478</v>
      </c>
      <c r="M291">
        <v>0.73263888888888884</v>
      </c>
      <c r="N291" t="s">
        <v>1479</v>
      </c>
      <c r="O291" t="s">
        <v>1480</v>
      </c>
      <c r="P291" t="s">
        <v>1254</v>
      </c>
    </row>
    <row r="292" spans="1:16" x14ac:dyDescent="0.25">
      <c r="A292">
        <v>290</v>
      </c>
      <c r="B292">
        <v>292</v>
      </c>
      <c r="C292" t="s">
        <v>24</v>
      </c>
      <c r="D292" t="s">
        <v>25</v>
      </c>
      <c r="E292" t="s">
        <v>26</v>
      </c>
      <c r="F292">
        <v>41412</v>
      </c>
      <c r="G292">
        <v>0.98541666666666661</v>
      </c>
      <c r="H292" t="s">
        <v>1481</v>
      </c>
      <c r="I292" t="s">
        <v>1482</v>
      </c>
      <c r="J292" t="s">
        <v>1483</v>
      </c>
      <c r="K292">
        <v>41412</v>
      </c>
      <c r="L292" t="s">
        <v>1484</v>
      </c>
      <c r="M292">
        <v>0.97916666666666663</v>
      </c>
      <c r="N292" t="s">
        <v>1040</v>
      </c>
      <c r="O292" t="s">
        <v>1485</v>
      </c>
      <c r="P292" t="s">
        <v>1254</v>
      </c>
    </row>
    <row r="293" spans="1:16" x14ac:dyDescent="0.25">
      <c r="A293">
        <v>291</v>
      </c>
      <c r="B293">
        <v>293</v>
      </c>
      <c r="C293" t="s">
        <v>46</v>
      </c>
      <c r="D293">
        <v>0</v>
      </c>
      <c r="E293">
        <v>0</v>
      </c>
      <c r="F293">
        <v>41413</v>
      </c>
      <c r="G293" t="s">
        <v>1486</v>
      </c>
      <c r="H293" t="s">
        <v>1487</v>
      </c>
      <c r="I293" t="s">
        <v>1488</v>
      </c>
      <c r="J293">
        <v>1450028914</v>
      </c>
      <c r="K293" t="s">
        <v>1489</v>
      </c>
      <c r="L293" t="s">
        <v>1490</v>
      </c>
      <c r="M293">
        <v>0.80555555555555547</v>
      </c>
      <c r="N293" t="s">
        <v>214</v>
      </c>
      <c r="O293" t="s">
        <v>1491</v>
      </c>
      <c r="P293" t="s">
        <v>1492</v>
      </c>
    </row>
    <row r="294" spans="1:16" x14ac:dyDescent="0.25">
      <c r="A294">
        <v>292</v>
      </c>
      <c r="B294">
        <v>294</v>
      </c>
      <c r="C294" t="s">
        <v>24</v>
      </c>
      <c r="D294" t="s">
        <v>1025</v>
      </c>
      <c r="E294" t="s">
        <v>224</v>
      </c>
      <c r="F294">
        <v>41415</v>
      </c>
      <c r="G294">
        <v>0.11180555555555556</v>
      </c>
      <c r="H294" t="s">
        <v>1493</v>
      </c>
      <c r="I294" t="s">
        <v>1494</v>
      </c>
      <c r="J294" t="s">
        <v>1495</v>
      </c>
      <c r="K294" t="s">
        <v>1496</v>
      </c>
      <c r="L294" t="s">
        <v>1497</v>
      </c>
      <c r="M294">
        <v>7.6388888888888895E-2</v>
      </c>
      <c r="N294" t="s">
        <v>1178</v>
      </c>
      <c r="O294">
        <v>599333352</v>
      </c>
      <c r="P294" t="s">
        <v>662</v>
      </c>
    </row>
    <row r="295" spans="1:16" x14ac:dyDescent="0.25">
      <c r="A295">
        <v>293</v>
      </c>
      <c r="B295">
        <v>295</v>
      </c>
      <c r="C295" t="s">
        <v>17</v>
      </c>
      <c r="D295" t="s">
        <v>567</v>
      </c>
      <c r="E295" t="s">
        <v>62</v>
      </c>
      <c r="F295">
        <v>41415</v>
      </c>
      <c r="G295">
        <v>0.51736111111111105</v>
      </c>
      <c r="H295" t="s">
        <v>1498</v>
      </c>
      <c r="I295" t="s">
        <v>1494</v>
      </c>
      <c r="J295">
        <v>38001044583</v>
      </c>
      <c r="L295" t="s">
        <v>1499</v>
      </c>
      <c r="M295">
        <v>0.5</v>
      </c>
      <c r="N295" t="s">
        <v>847</v>
      </c>
      <c r="O295" t="s">
        <v>1500</v>
      </c>
      <c r="P295" t="s">
        <v>657</v>
      </c>
    </row>
    <row r="296" spans="1:16" x14ac:dyDescent="0.25">
      <c r="A296">
        <v>294</v>
      </c>
      <c r="B296">
        <v>296</v>
      </c>
      <c r="C296" t="s">
        <v>24</v>
      </c>
      <c r="D296" t="s">
        <v>25</v>
      </c>
      <c r="E296" t="s">
        <v>26</v>
      </c>
      <c r="F296">
        <v>41415</v>
      </c>
      <c r="G296">
        <v>0.95000000000000007</v>
      </c>
      <c r="H296" t="s">
        <v>1501</v>
      </c>
      <c r="I296" t="s">
        <v>1502</v>
      </c>
      <c r="J296" t="s">
        <v>1503</v>
      </c>
      <c r="K296">
        <v>41412</v>
      </c>
      <c r="L296" t="s">
        <v>1504</v>
      </c>
      <c r="M296">
        <v>0.83333333333333337</v>
      </c>
      <c r="N296" t="s">
        <v>1505</v>
      </c>
      <c r="O296" t="s">
        <v>1506</v>
      </c>
      <c r="P296" t="s">
        <v>1254</v>
      </c>
    </row>
    <row r="297" spans="1:16" x14ac:dyDescent="0.25">
      <c r="A297">
        <v>295</v>
      </c>
      <c r="B297">
        <v>297</v>
      </c>
      <c r="C297" t="s">
        <v>17</v>
      </c>
      <c r="D297" t="s">
        <v>1331</v>
      </c>
      <c r="E297" t="s">
        <v>620</v>
      </c>
      <c r="F297">
        <v>41416</v>
      </c>
      <c r="G297">
        <v>0.49305555555555558</v>
      </c>
      <c r="H297" t="s">
        <v>1507</v>
      </c>
      <c r="I297" t="s">
        <v>1508</v>
      </c>
      <c r="J297" t="s">
        <v>1509</v>
      </c>
      <c r="L297" t="s">
        <v>1510</v>
      </c>
      <c r="M297">
        <v>0.4375</v>
      </c>
      <c r="N297" t="s">
        <v>1511</v>
      </c>
      <c r="O297" t="s">
        <v>1512</v>
      </c>
      <c r="P297" t="s">
        <v>657</v>
      </c>
    </row>
    <row r="298" spans="1:16" x14ac:dyDescent="0.25">
      <c r="A298">
        <v>296</v>
      </c>
      <c r="B298">
        <v>298</v>
      </c>
      <c r="C298" t="s">
        <v>17</v>
      </c>
      <c r="D298" t="s">
        <v>906</v>
      </c>
      <c r="E298" t="s">
        <v>907</v>
      </c>
      <c r="F298">
        <v>41416</v>
      </c>
      <c r="G298">
        <v>0.93055555555555547</v>
      </c>
      <c r="H298" t="s">
        <v>1513</v>
      </c>
      <c r="I298" t="s">
        <v>1514</v>
      </c>
      <c r="J298" t="s">
        <v>1515</v>
      </c>
      <c r="L298" t="s">
        <v>1516</v>
      </c>
      <c r="M298">
        <v>0.875</v>
      </c>
      <c r="N298" t="s">
        <v>1517</v>
      </c>
      <c r="O298">
        <v>599550161</v>
      </c>
      <c r="P298" t="s">
        <v>477</v>
      </c>
    </row>
    <row r="299" spans="1:16" x14ac:dyDescent="0.25">
      <c r="A299">
        <v>297</v>
      </c>
      <c r="B299">
        <v>299</v>
      </c>
      <c r="C299" t="s">
        <v>17</v>
      </c>
      <c r="D299" t="s">
        <v>1518</v>
      </c>
      <c r="E299" t="s">
        <v>54</v>
      </c>
      <c r="F299">
        <v>41416</v>
      </c>
      <c r="G299">
        <v>0.95486111111111116</v>
      </c>
      <c r="H299" t="s">
        <v>1519</v>
      </c>
      <c r="I299" t="s">
        <v>1520</v>
      </c>
      <c r="L299" t="s">
        <v>1521</v>
      </c>
      <c r="M299">
        <v>0.91666666666666663</v>
      </c>
      <c r="N299" t="s">
        <v>92</v>
      </c>
      <c r="O299">
        <v>595773134</v>
      </c>
      <c r="P299" t="s">
        <v>477</v>
      </c>
    </row>
    <row r="300" spans="1:16" x14ac:dyDescent="0.25">
      <c r="A300">
        <v>298</v>
      </c>
      <c r="B300">
        <v>300</v>
      </c>
      <c r="C300" t="s">
        <v>17</v>
      </c>
      <c r="D300" t="s">
        <v>1188</v>
      </c>
      <c r="E300" t="s">
        <v>38</v>
      </c>
      <c r="F300">
        <v>41417</v>
      </c>
      <c r="G300">
        <v>0.45</v>
      </c>
      <c r="H300" t="s">
        <v>1522</v>
      </c>
      <c r="I300" t="s">
        <v>1508</v>
      </c>
      <c r="J300" t="s">
        <v>1523</v>
      </c>
      <c r="L300" t="s">
        <v>1524</v>
      </c>
      <c r="M300">
        <v>0.41666666666666669</v>
      </c>
      <c r="N300" t="s">
        <v>1525</v>
      </c>
      <c r="O300">
        <v>599251528</v>
      </c>
      <c r="P300" t="s">
        <v>657</v>
      </c>
    </row>
    <row r="301" spans="1:16" x14ac:dyDescent="0.25">
      <c r="A301">
        <v>299</v>
      </c>
      <c r="B301">
        <v>301</v>
      </c>
      <c r="C301" t="s">
        <v>46</v>
      </c>
      <c r="D301" t="s">
        <v>1526</v>
      </c>
      <c r="E301" t="s">
        <v>1282</v>
      </c>
      <c r="F301">
        <v>41417</v>
      </c>
      <c r="G301">
        <v>0.70486111111111116</v>
      </c>
      <c r="H301" t="s">
        <v>1527</v>
      </c>
      <c r="J301" t="s">
        <v>1528</v>
      </c>
      <c r="K301">
        <v>41383</v>
      </c>
      <c r="L301" t="s">
        <v>1529</v>
      </c>
      <c r="M301">
        <v>0.35416666666666669</v>
      </c>
      <c r="N301" t="s">
        <v>1530</v>
      </c>
      <c r="O301" t="s">
        <v>1531</v>
      </c>
      <c r="P301" t="s">
        <v>657</v>
      </c>
    </row>
    <row r="302" spans="1:16" x14ac:dyDescent="0.25">
      <c r="A302">
        <v>300</v>
      </c>
      <c r="B302">
        <v>302</v>
      </c>
      <c r="C302" t="s">
        <v>24</v>
      </c>
      <c r="D302" t="s">
        <v>53</v>
      </c>
      <c r="E302" t="s">
        <v>54</v>
      </c>
      <c r="F302">
        <v>41417</v>
      </c>
      <c r="G302">
        <v>0.82291666666666663</v>
      </c>
      <c r="H302" t="s">
        <v>1532</v>
      </c>
      <c r="I302" t="s">
        <v>1533</v>
      </c>
      <c r="J302" t="s">
        <v>1534</v>
      </c>
      <c r="K302">
        <v>41415</v>
      </c>
      <c r="L302" t="s">
        <v>1535</v>
      </c>
      <c r="M302">
        <v>0.8125</v>
      </c>
      <c r="N302" t="s">
        <v>916</v>
      </c>
      <c r="O302">
        <v>593543354</v>
      </c>
      <c r="P302" t="s">
        <v>867</v>
      </c>
    </row>
    <row r="303" spans="1:16" x14ac:dyDescent="0.25">
      <c r="A303">
        <v>301</v>
      </c>
      <c r="B303">
        <v>303</v>
      </c>
      <c r="C303" t="s">
        <v>222</v>
      </c>
      <c r="D303" t="s">
        <v>187</v>
      </c>
      <c r="E303" t="s">
        <v>188</v>
      </c>
      <c r="F303">
        <v>41417</v>
      </c>
      <c r="G303">
        <v>0.875</v>
      </c>
      <c r="H303" t="s">
        <v>1536</v>
      </c>
      <c r="J303" t="s">
        <v>1537</v>
      </c>
      <c r="K303">
        <v>40065</v>
      </c>
      <c r="L303" t="s">
        <v>1538</v>
      </c>
      <c r="M303">
        <v>0.81597222222222221</v>
      </c>
      <c r="N303" t="s">
        <v>1539</v>
      </c>
      <c r="O303">
        <v>599559076</v>
      </c>
      <c r="P303" t="s">
        <v>867</v>
      </c>
    </row>
    <row r="304" spans="1:16" x14ac:dyDescent="0.25">
      <c r="A304">
        <v>302</v>
      </c>
      <c r="B304">
        <v>304</v>
      </c>
      <c r="C304" t="s">
        <v>17</v>
      </c>
      <c r="D304" t="s">
        <v>57</v>
      </c>
      <c r="E304" t="s">
        <v>58</v>
      </c>
      <c r="F304">
        <v>41418</v>
      </c>
      <c r="G304">
        <v>0.14583333333333334</v>
      </c>
      <c r="H304" t="s">
        <v>1540</v>
      </c>
      <c r="J304" t="s">
        <v>1541</v>
      </c>
      <c r="K304">
        <v>41418</v>
      </c>
      <c r="L304" t="s">
        <v>1542</v>
      </c>
      <c r="M304">
        <v>0.125</v>
      </c>
      <c r="N304" t="s">
        <v>1543</v>
      </c>
      <c r="O304">
        <v>555599437</v>
      </c>
      <c r="P304" t="s">
        <v>867</v>
      </c>
    </row>
    <row r="305" spans="1:16" x14ac:dyDescent="0.25">
      <c r="A305">
        <v>303</v>
      </c>
      <c r="B305">
        <v>305</v>
      </c>
      <c r="C305" t="s">
        <v>24</v>
      </c>
      <c r="D305" t="s">
        <v>53</v>
      </c>
      <c r="E305" t="s">
        <v>54</v>
      </c>
      <c r="F305">
        <v>41418</v>
      </c>
      <c r="G305">
        <v>0.1875</v>
      </c>
      <c r="H305" t="s">
        <v>1544</v>
      </c>
      <c r="I305" t="s">
        <v>1545</v>
      </c>
      <c r="J305" t="s">
        <v>1546</v>
      </c>
      <c r="K305">
        <v>41416</v>
      </c>
      <c r="L305" t="s">
        <v>1547</v>
      </c>
      <c r="M305">
        <v>0.16666666666666666</v>
      </c>
      <c r="N305" t="s">
        <v>916</v>
      </c>
      <c r="O305">
        <v>593543354</v>
      </c>
      <c r="P305" t="s">
        <v>867</v>
      </c>
    </row>
    <row r="306" spans="1:16" x14ac:dyDescent="0.25">
      <c r="A306">
        <v>304</v>
      </c>
      <c r="B306">
        <v>306</v>
      </c>
      <c r="C306" t="s">
        <v>24</v>
      </c>
      <c r="D306" t="s">
        <v>53</v>
      </c>
      <c r="E306" t="s">
        <v>54</v>
      </c>
      <c r="F306">
        <v>41418</v>
      </c>
      <c r="G306">
        <v>0.20833333333333334</v>
      </c>
      <c r="H306" t="s">
        <v>1548</v>
      </c>
      <c r="I306" t="s">
        <v>1549</v>
      </c>
      <c r="J306" t="s">
        <v>1550</v>
      </c>
      <c r="K306">
        <v>41416</v>
      </c>
      <c r="L306" t="s">
        <v>1551</v>
      </c>
      <c r="M306">
        <v>0.16666666666666666</v>
      </c>
      <c r="N306" t="s">
        <v>916</v>
      </c>
      <c r="O306">
        <v>593543354</v>
      </c>
      <c r="P306" t="s">
        <v>867</v>
      </c>
    </row>
    <row r="307" spans="1:16" x14ac:dyDescent="0.25">
      <c r="A307">
        <v>305</v>
      </c>
      <c r="B307">
        <v>307</v>
      </c>
      <c r="C307" t="s">
        <v>198</v>
      </c>
      <c r="D307" t="s">
        <v>25</v>
      </c>
      <c r="E307" t="s">
        <v>26</v>
      </c>
      <c r="F307">
        <v>41418</v>
      </c>
      <c r="G307">
        <v>0.49861111111111112</v>
      </c>
      <c r="H307" t="s">
        <v>1552</v>
      </c>
      <c r="I307" t="s">
        <v>1553</v>
      </c>
      <c r="J307" t="s">
        <v>1554</v>
      </c>
      <c r="K307">
        <v>41403</v>
      </c>
      <c r="L307" t="s">
        <v>1555</v>
      </c>
      <c r="M307">
        <v>0.45833333333333331</v>
      </c>
      <c r="N307" t="s">
        <v>256</v>
      </c>
      <c r="O307" t="s">
        <v>1556</v>
      </c>
      <c r="P307" t="s">
        <v>657</v>
      </c>
    </row>
    <row r="308" spans="1:16" x14ac:dyDescent="0.25">
      <c r="A308">
        <v>306</v>
      </c>
      <c r="B308">
        <v>308</v>
      </c>
      <c r="C308" t="s">
        <v>198</v>
      </c>
      <c r="D308" t="s">
        <v>567</v>
      </c>
      <c r="E308" t="s">
        <v>62</v>
      </c>
      <c r="F308">
        <v>41418</v>
      </c>
      <c r="G308">
        <v>0.84166666666666667</v>
      </c>
      <c r="H308" t="s">
        <v>1557</v>
      </c>
      <c r="I308" t="s">
        <v>1558</v>
      </c>
      <c r="J308" t="s">
        <v>1559</v>
      </c>
      <c r="K308" t="s">
        <v>1560</v>
      </c>
      <c r="L308" t="s">
        <v>1561</v>
      </c>
      <c r="M308">
        <v>0.80902777777777779</v>
      </c>
      <c r="N308" t="s">
        <v>214</v>
      </c>
      <c r="O308" t="s">
        <v>1371</v>
      </c>
      <c r="P308" t="s">
        <v>662</v>
      </c>
    </row>
    <row r="309" spans="1:16" x14ac:dyDescent="0.25">
      <c r="A309">
        <v>307</v>
      </c>
      <c r="B309">
        <v>309</v>
      </c>
      <c r="C309" t="s">
        <v>198</v>
      </c>
      <c r="D309" t="s">
        <v>53</v>
      </c>
      <c r="E309" t="s">
        <v>54</v>
      </c>
      <c r="F309">
        <v>41418</v>
      </c>
      <c r="G309">
        <v>0.90486111111111101</v>
      </c>
      <c r="H309" t="s">
        <v>1562</v>
      </c>
      <c r="I309" t="s">
        <v>1563</v>
      </c>
      <c r="J309" t="s">
        <v>1564</v>
      </c>
      <c r="K309" t="s">
        <v>1565</v>
      </c>
      <c r="L309" t="s">
        <v>1566</v>
      </c>
      <c r="M309">
        <v>0.875</v>
      </c>
      <c r="N309" t="s">
        <v>1434</v>
      </c>
      <c r="O309">
        <v>598545103</v>
      </c>
      <c r="P309" t="s">
        <v>662</v>
      </c>
    </row>
    <row r="310" spans="1:16" x14ac:dyDescent="0.25">
      <c r="A310">
        <v>308</v>
      </c>
      <c r="B310">
        <v>310</v>
      </c>
      <c r="C310" t="s">
        <v>24</v>
      </c>
      <c r="D310" t="s">
        <v>1567</v>
      </c>
      <c r="E310" t="s">
        <v>95</v>
      </c>
      <c r="F310">
        <v>41419</v>
      </c>
      <c r="G310">
        <v>0.76041666666666663</v>
      </c>
      <c r="H310" t="s">
        <v>1568</v>
      </c>
      <c r="J310" t="s">
        <v>1569</v>
      </c>
      <c r="K310" t="s">
        <v>1570</v>
      </c>
      <c r="L310" t="s">
        <v>1571</v>
      </c>
      <c r="M310">
        <v>0.57638888888888895</v>
      </c>
      <c r="N310" t="s">
        <v>1572</v>
      </c>
      <c r="O310">
        <v>577152452</v>
      </c>
      <c r="P310" t="s">
        <v>477</v>
      </c>
    </row>
    <row r="311" spans="1:16" x14ac:dyDescent="0.25">
      <c r="A311">
        <v>309</v>
      </c>
      <c r="B311">
        <v>311</v>
      </c>
      <c r="C311" t="s">
        <v>17</v>
      </c>
      <c r="D311" t="s">
        <v>1573</v>
      </c>
      <c r="E311" t="s">
        <v>902</v>
      </c>
      <c r="F311">
        <v>41419</v>
      </c>
      <c r="G311">
        <v>0.77777777777777779</v>
      </c>
      <c r="H311" t="s">
        <v>1574</v>
      </c>
      <c r="J311" t="s">
        <v>1575</v>
      </c>
      <c r="K311" t="s">
        <v>1570</v>
      </c>
      <c r="L311" t="s">
        <v>1576</v>
      </c>
      <c r="M311">
        <v>0.75</v>
      </c>
      <c r="N311" t="s">
        <v>1577</v>
      </c>
      <c r="O311">
        <v>599905852</v>
      </c>
      <c r="P311" t="s">
        <v>477</v>
      </c>
    </row>
    <row r="312" spans="1:16" x14ac:dyDescent="0.25">
      <c r="A312">
        <v>310</v>
      </c>
      <c r="B312">
        <v>312</v>
      </c>
      <c r="C312" t="s">
        <v>17</v>
      </c>
      <c r="D312" t="s">
        <v>1518</v>
      </c>
      <c r="E312" t="s">
        <v>54</v>
      </c>
      <c r="F312">
        <v>41419</v>
      </c>
      <c r="G312">
        <v>0.86805555555555547</v>
      </c>
      <c r="H312" t="s">
        <v>1578</v>
      </c>
      <c r="J312" t="s">
        <v>1579</v>
      </c>
      <c r="K312" t="s">
        <v>1570</v>
      </c>
      <c r="L312" t="s">
        <v>1580</v>
      </c>
      <c r="M312">
        <v>0.57638888888888895</v>
      </c>
      <c r="N312" t="s">
        <v>1581</v>
      </c>
      <c r="O312">
        <v>593120567</v>
      </c>
      <c r="P312" t="s">
        <v>477</v>
      </c>
    </row>
    <row r="313" spans="1:16" x14ac:dyDescent="0.25">
      <c r="A313">
        <v>311</v>
      </c>
      <c r="B313">
        <v>313</v>
      </c>
      <c r="C313" t="s">
        <v>46</v>
      </c>
      <c r="D313" t="s">
        <v>567</v>
      </c>
      <c r="E313" t="s">
        <v>62</v>
      </c>
      <c r="F313">
        <v>41420</v>
      </c>
      <c r="G313">
        <v>0.4069444444444445</v>
      </c>
      <c r="H313" t="s">
        <v>1582</v>
      </c>
      <c r="I313" t="s">
        <v>1583</v>
      </c>
      <c r="J313" t="s">
        <v>1584</v>
      </c>
      <c r="K313">
        <v>41391</v>
      </c>
      <c r="L313" t="s">
        <v>1585</v>
      </c>
      <c r="M313">
        <v>0.39583333333333331</v>
      </c>
      <c r="N313" t="s">
        <v>928</v>
      </c>
      <c r="O313" t="s">
        <v>1586</v>
      </c>
      <c r="P313" t="s">
        <v>1254</v>
      </c>
    </row>
    <row r="314" spans="1:16" x14ac:dyDescent="0.25">
      <c r="A314">
        <v>312</v>
      </c>
      <c r="B314">
        <v>314</v>
      </c>
      <c r="C314" t="s">
        <v>24</v>
      </c>
      <c r="D314" t="s">
        <v>1587</v>
      </c>
      <c r="E314" t="s">
        <v>224</v>
      </c>
      <c r="F314">
        <v>41420</v>
      </c>
      <c r="G314">
        <v>0.45833333333333331</v>
      </c>
      <c r="H314" t="s">
        <v>1588</v>
      </c>
      <c r="I314" t="s">
        <v>1589</v>
      </c>
      <c r="J314" t="s">
        <v>1590</v>
      </c>
      <c r="K314">
        <v>41416</v>
      </c>
      <c r="L314" t="s">
        <v>1591</v>
      </c>
      <c r="M314">
        <v>0.41666666666666669</v>
      </c>
      <c r="N314" t="s">
        <v>807</v>
      </c>
      <c r="O314" t="s">
        <v>808</v>
      </c>
      <c r="P314" t="s">
        <v>1254</v>
      </c>
    </row>
    <row r="315" spans="1:16" x14ac:dyDescent="0.25">
      <c r="A315">
        <v>313</v>
      </c>
      <c r="B315">
        <v>315</v>
      </c>
      <c r="C315" t="s">
        <v>24</v>
      </c>
      <c r="D315" t="s">
        <v>25</v>
      </c>
      <c r="E315" t="s">
        <v>26</v>
      </c>
      <c r="F315">
        <v>41420</v>
      </c>
      <c r="G315">
        <v>0.67361111111111116</v>
      </c>
      <c r="H315" t="s">
        <v>1592</v>
      </c>
      <c r="I315" t="s">
        <v>1593</v>
      </c>
      <c r="J315" t="s">
        <v>1592</v>
      </c>
      <c r="K315">
        <v>41419</v>
      </c>
      <c r="L315" t="s">
        <v>1594</v>
      </c>
      <c r="M315">
        <v>0.58333333333333337</v>
      </c>
      <c r="N315" t="s">
        <v>1040</v>
      </c>
      <c r="O315" t="s">
        <v>1485</v>
      </c>
      <c r="P315" t="s">
        <v>1254</v>
      </c>
    </row>
    <row r="316" spans="1:16" x14ac:dyDescent="0.25">
      <c r="A316">
        <v>314</v>
      </c>
      <c r="B316">
        <v>316</v>
      </c>
      <c r="C316" t="s">
        <v>17</v>
      </c>
      <c r="D316" t="s">
        <v>1595</v>
      </c>
      <c r="E316" t="s">
        <v>62</v>
      </c>
      <c r="F316">
        <v>41420</v>
      </c>
      <c r="G316">
        <v>0.74930555555555556</v>
      </c>
      <c r="H316" t="s">
        <v>1596</v>
      </c>
      <c r="I316" t="s">
        <v>1597</v>
      </c>
      <c r="J316" t="s">
        <v>1598</v>
      </c>
      <c r="K316">
        <v>41420</v>
      </c>
      <c r="L316" t="s">
        <v>1599</v>
      </c>
      <c r="M316">
        <v>0.50694444444444442</v>
      </c>
      <c r="N316" t="s">
        <v>960</v>
      </c>
      <c r="O316" t="s">
        <v>1600</v>
      </c>
      <c r="P316" t="s">
        <v>1254</v>
      </c>
    </row>
    <row r="317" spans="1:16" x14ac:dyDescent="0.25">
      <c r="A317">
        <v>315</v>
      </c>
      <c r="B317">
        <v>317</v>
      </c>
      <c r="C317" t="s">
        <v>17</v>
      </c>
      <c r="D317" t="s">
        <v>1601</v>
      </c>
      <c r="E317" t="s">
        <v>73</v>
      </c>
      <c r="F317">
        <v>41421</v>
      </c>
      <c r="G317">
        <v>0.125</v>
      </c>
      <c r="H317" t="s">
        <v>1602</v>
      </c>
      <c r="I317" t="s">
        <v>1603</v>
      </c>
      <c r="J317" t="s">
        <v>1604</v>
      </c>
      <c r="K317">
        <v>41421</v>
      </c>
      <c r="L317" t="s">
        <v>1605</v>
      </c>
      <c r="M317">
        <v>8.3333333333333329E-2</v>
      </c>
      <c r="N317" t="s">
        <v>1606</v>
      </c>
      <c r="O317" t="s">
        <v>1607</v>
      </c>
      <c r="P317" t="s">
        <v>1254</v>
      </c>
    </row>
    <row r="318" spans="1:16" x14ac:dyDescent="0.25">
      <c r="A318">
        <v>316</v>
      </c>
      <c r="B318">
        <v>318</v>
      </c>
      <c r="C318" t="s">
        <v>17</v>
      </c>
      <c r="D318" t="s">
        <v>57</v>
      </c>
      <c r="E318" t="s">
        <v>58</v>
      </c>
      <c r="F318">
        <v>41421</v>
      </c>
      <c r="G318">
        <v>0.33958333333333335</v>
      </c>
      <c r="H318" t="s">
        <v>1608</v>
      </c>
      <c r="I318" t="s">
        <v>1609</v>
      </c>
      <c r="J318" t="s">
        <v>1610</v>
      </c>
      <c r="K318">
        <v>41421</v>
      </c>
      <c r="L318" t="s">
        <v>1611</v>
      </c>
      <c r="M318">
        <v>41419</v>
      </c>
      <c r="N318" t="s">
        <v>1612</v>
      </c>
      <c r="O318" t="s">
        <v>1613</v>
      </c>
      <c r="P318" t="s">
        <v>1254</v>
      </c>
    </row>
    <row r="319" spans="1:16" x14ac:dyDescent="0.25">
      <c r="A319">
        <v>317</v>
      </c>
      <c r="B319">
        <v>319</v>
      </c>
      <c r="C319" t="s">
        <v>17</v>
      </c>
      <c r="D319" t="s">
        <v>437</v>
      </c>
      <c r="E319" t="s">
        <v>188</v>
      </c>
      <c r="F319">
        <v>41421</v>
      </c>
      <c r="G319">
        <v>0.45833333333333331</v>
      </c>
      <c r="H319" t="s">
        <v>1614</v>
      </c>
      <c r="J319" t="s">
        <v>1615</v>
      </c>
      <c r="K319">
        <v>41421</v>
      </c>
      <c r="L319" t="s">
        <v>1616</v>
      </c>
      <c r="M319" t="s">
        <v>1617</v>
      </c>
      <c r="N319" t="s">
        <v>1618</v>
      </c>
      <c r="O319" t="s">
        <v>1619</v>
      </c>
      <c r="P319" t="s">
        <v>657</v>
      </c>
    </row>
    <row r="320" spans="1:16" x14ac:dyDescent="0.25">
      <c r="A320">
        <v>318</v>
      </c>
      <c r="B320">
        <v>320</v>
      </c>
      <c r="C320" t="s">
        <v>17</v>
      </c>
      <c r="D320" t="s">
        <v>1620</v>
      </c>
      <c r="E320" t="s">
        <v>113</v>
      </c>
      <c r="F320">
        <v>41421</v>
      </c>
      <c r="G320">
        <v>0.54861111111111105</v>
      </c>
      <c r="H320" t="s">
        <v>1621</v>
      </c>
      <c r="J320" t="s">
        <v>1622</v>
      </c>
      <c r="K320">
        <v>41421</v>
      </c>
      <c r="L320" t="s">
        <v>1623</v>
      </c>
      <c r="M320">
        <v>0.51736111111111105</v>
      </c>
      <c r="N320" t="s">
        <v>1624</v>
      </c>
      <c r="O320" t="s">
        <v>1625</v>
      </c>
      <c r="P320" t="s">
        <v>657</v>
      </c>
    </row>
    <row r="321" spans="1:16" x14ac:dyDescent="0.25">
      <c r="A321">
        <v>319</v>
      </c>
      <c r="B321">
        <v>321</v>
      </c>
      <c r="C321" t="s">
        <v>222</v>
      </c>
      <c r="D321" t="s">
        <v>1626</v>
      </c>
      <c r="E321" t="s">
        <v>902</v>
      </c>
      <c r="F321">
        <v>41421</v>
      </c>
      <c r="G321">
        <v>0.6875</v>
      </c>
      <c r="H321" t="s">
        <v>1627</v>
      </c>
      <c r="I321" t="s">
        <v>1628</v>
      </c>
      <c r="J321" t="s">
        <v>1629</v>
      </c>
      <c r="K321">
        <v>40050</v>
      </c>
      <c r="L321" t="s">
        <v>1630</v>
      </c>
      <c r="M321" t="s">
        <v>1631</v>
      </c>
      <c r="N321" t="s">
        <v>1632</v>
      </c>
      <c r="O321">
        <v>599246570</v>
      </c>
      <c r="P321" t="s">
        <v>657</v>
      </c>
    </row>
    <row r="322" spans="1:16" x14ac:dyDescent="0.25">
      <c r="A322">
        <v>320</v>
      </c>
      <c r="B322">
        <v>322</v>
      </c>
      <c r="C322" t="s">
        <v>24</v>
      </c>
      <c r="D322" t="s">
        <v>53</v>
      </c>
      <c r="E322" t="s">
        <v>54</v>
      </c>
      <c r="F322">
        <v>41422</v>
      </c>
      <c r="G322">
        <v>0.83680555555555547</v>
      </c>
      <c r="I322" t="s">
        <v>1633</v>
      </c>
      <c r="J322">
        <v>19250007879</v>
      </c>
      <c r="K322">
        <v>41420</v>
      </c>
      <c r="L322" t="s">
        <v>1634</v>
      </c>
      <c r="M322">
        <v>0.81944444444444453</v>
      </c>
      <c r="N322" t="s">
        <v>1434</v>
      </c>
      <c r="O322">
        <v>598545103</v>
      </c>
      <c r="P322" t="s">
        <v>662</v>
      </c>
    </row>
    <row r="323" spans="1:16" x14ac:dyDescent="0.25">
      <c r="A323">
        <v>321</v>
      </c>
      <c r="B323">
        <v>323</v>
      </c>
      <c r="C323" t="s">
        <v>24</v>
      </c>
      <c r="D323" t="s">
        <v>53</v>
      </c>
      <c r="E323" t="s">
        <v>54</v>
      </c>
      <c r="F323">
        <v>41423</v>
      </c>
      <c r="G323">
        <v>0.2986111111111111</v>
      </c>
      <c r="I323" t="s">
        <v>1635</v>
      </c>
      <c r="J323">
        <v>19650007972</v>
      </c>
      <c r="K323">
        <v>41420</v>
      </c>
      <c r="L323" t="s">
        <v>1634</v>
      </c>
      <c r="M323">
        <v>0.19722222222222222</v>
      </c>
      <c r="N323" t="s">
        <v>1434</v>
      </c>
      <c r="O323">
        <v>598545103</v>
      </c>
      <c r="P323" t="s">
        <v>662</v>
      </c>
    </row>
    <row r="324" spans="1:16" x14ac:dyDescent="0.25">
      <c r="A324">
        <v>322</v>
      </c>
      <c r="B324">
        <v>324</v>
      </c>
      <c r="C324" t="s">
        <v>46</v>
      </c>
      <c r="D324" t="s">
        <v>1587</v>
      </c>
      <c r="E324" t="s">
        <v>224</v>
      </c>
      <c r="F324">
        <v>41423</v>
      </c>
      <c r="G324">
        <v>0.65972222222222221</v>
      </c>
      <c r="I324" t="s">
        <v>1636</v>
      </c>
      <c r="J324" t="s">
        <v>1637</v>
      </c>
      <c r="K324">
        <v>41128</v>
      </c>
      <c r="L324" t="s">
        <v>1638</v>
      </c>
      <c r="M324">
        <v>41423.604166666664</v>
      </c>
      <c r="N324" t="s">
        <v>1639</v>
      </c>
      <c r="O324" t="s">
        <v>872</v>
      </c>
      <c r="P324" t="s">
        <v>657</v>
      </c>
    </row>
    <row r="325" spans="1:16" x14ac:dyDescent="0.25">
      <c r="A325">
        <v>323</v>
      </c>
      <c r="B325">
        <v>325</v>
      </c>
      <c r="C325" t="s">
        <v>46</v>
      </c>
      <c r="D325" t="s">
        <v>727</v>
      </c>
      <c r="E325" t="s">
        <v>543</v>
      </c>
      <c r="F325">
        <v>41423</v>
      </c>
      <c r="G325">
        <v>0.83611111111111114</v>
      </c>
      <c r="H325" t="s">
        <v>1640</v>
      </c>
      <c r="I325" t="s">
        <v>1641</v>
      </c>
      <c r="J325">
        <v>1850021748</v>
      </c>
      <c r="K325">
        <v>41273</v>
      </c>
      <c r="L325" t="s">
        <v>1642</v>
      </c>
      <c r="M325">
        <v>41423</v>
      </c>
      <c r="N325" t="s">
        <v>1643</v>
      </c>
      <c r="O325">
        <v>598998448</v>
      </c>
      <c r="P325" t="s">
        <v>1254</v>
      </c>
    </row>
    <row r="326" spans="1:16" x14ac:dyDescent="0.25">
      <c r="A326">
        <v>324</v>
      </c>
      <c r="B326">
        <v>326</v>
      </c>
      <c r="C326" t="s">
        <v>17</v>
      </c>
      <c r="D326" t="s">
        <v>57</v>
      </c>
      <c r="E326" t="s">
        <v>58</v>
      </c>
      <c r="F326">
        <v>41424</v>
      </c>
      <c r="G326">
        <v>0.37291666666666662</v>
      </c>
      <c r="H326" t="s">
        <v>1644</v>
      </c>
      <c r="I326" t="s">
        <v>1645</v>
      </c>
      <c r="J326" t="s">
        <v>1646</v>
      </c>
      <c r="K326" t="s">
        <v>1647</v>
      </c>
      <c r="L326" t="s">
        <v>1648</v>
      </c>
      <c r="M326">
        <v>0.20833333333333334</v>
      </c>
      <c r="N326" t="s">
        <v>1649</v>
      </c>
      <c r="O326">
        <v>599554212</v>
      </c>
      <c r="P326" t="s">
        <v>1254</v>
      </c>
    </row>
    <row r="327" spans="1:16" x14ac:dyDescent="0.25">
      <c r="A327">
        <v>325</v>
      </c>
      <c r="B327">
        <v>327</v>
      </c>
      <c r="C327" t="s">
        <v>24</v>
      </c>
      <c r="D327" t="s">
        <v>1587</v>
      </c>
      <c r="E327" t="s">
        <v>224</v>
      </c>
      <c r="F327">
        <v>41424</v>
      </c>
      <c r="G327">
        <v>0.46875</v>
      </c>
      <c r="H327" t="s">
        <v>1650</v>
      </c>
      <c r="I327" t="s">
        <v>1651</v>
      </c>
      <c r="K327">
        <v>41423</v>
      </c>
      <c r="L327" t="s">
        <v>1652</v>
      </c>
      <c r="M327">
        <v>41424.416666666664</v>
      </c>
      <c r="N327" t="s">
        <v>1653</v>
      </c>
      <c r="O327" t="s">
        <v>1031</v>
      </c>
      <c r="P327" t="s">
        <v>657</v>
      </c>
    </row>
    <row r="328" spans="1:16" x14ac:dyDescent="0.25">
      <c r="A328">
        <v>326</v>
      </c>
      <c r="B328">
        <v>328</v>
      </c>
      <c r="C328" t="s">
        <v>17</v>
      </c>
      <c r="D328" t="s">
        <v>1595</v>
      </c>
      <c r="E328" t="s">
        <v>62</v>
      </c>
      <c r="F328">
        <v>41424</v>
      </c>
      <c r="G328">
        <v>0.47222222222222227</v>
      </c>
      <c r="H328" t="s">
        <v>1654</v>
      </c>
      <c r="J328" t="s">
        <v>1655</v>
      </c>
      <c r="K328">
        <v>41424</v>
      </c>
      <c r="L328" t="s">
        <v>1656</v>
      </c>
      <c r="M328">
        <v>41424.416666666664</v>
      </c>
      <c r="N328" t="s">
        <v>1657</v>
      </c>
      <c r="O328" t="s">
        <v>1658</v>
      </c>
      <c r="P328" t="s">
        <v>657</v>
      </c>
    </row>
    <row r="329" spans="1:16" x14ac:dyDescent="0.25">
      <c r="A329">
        <v>327</v>
      </c>
      <c r="B329">
        <v>329</v>
      </c>
      <c r="C329" t="s">
        <v>24</v>
      </c>
      <c r="D329" t="s">
        <v>25</v>
      </c>
      <c r="E329" t="s">
        <v>26</v>
      </c>
      <c r="F329">
        <v>41424</v>
      </c>
      <c r="G329">
        <v>0.75416666666666676</v>
      </c>
      <c r="H329" t="s">
        <v>1659</v>
      </c>
      <c r="I329" t="s">
        <v>1660</v>
      </c>
      <c r="J329">
        <v>1250031439</v>
      </c>
      <c r="K329">
        <v>41421</v>
      </c>
      <c r="L329" t="s">
        <v>1661</v>
      </c>
      <c r="M329">
        <v>0.75</v>
      </c>
      <c r="N329" t="s">
        <v>1662</v>
      </c>
      <c r="O329">
        <v>593344422</v>
      </c>
      <c r="P329" t="s">
        <v>477</v>
      </c>
    </row>
    <row r="330" spans="1:16" x14ac:dyDescent="0.25">
      <c r="A330">
        <v>328</v>
      </c>
      <c r="B330">
        <v>330</v>
      </c>
      <c r="C330" t="s">
        <v>17</v>
      </c>
      <c r="D330" t="s">
        <v>712</v>
      </c>
      <c r="E330" t="s">
        <v>62</v>
      </c>
      <c r="F330">
        <v>41424</v>
      </c>
      <c r="G330">
        <v>0.84722222222222221</v>
      </c>
      <c r="H330" t="s">
        <v>1663</v>
      </c>
      <c r="J330" t="s">
        <v>1664</v>
      </c>
      <c r="L330" t="s">
        <v>1665</v>
      </c>
      <c r="M330">
        <v>0.8125</v>
      </c>
      <c r="N330" t="s">
        <v>490</v>
      </c>
      <c r="O330">
        <v>599180068</v>
      </c>
      <c r="P330" t="s">
        <v>477</v>
      </c>
    </row>
    <row r="331" spans="1:16" x14ac:dyDescent="0.25">
      <c r="A331">
        <v>329</v>
      </c>
      <c r="B331">
        <v>331</v>
      </c>
      <c r="C331" t="s">
        <v>17</v>
      </c>
      <c r="D331" t="s">
        <v>1666</v>
      </c>
      <c r="E331" t="s">
        <v>1667</v>
      </c>
      <c r="F331">
        <v>41424</v>
      </c>
      <c r="G331">
        <v>0.88888888888888884</v>
      </c>
      <c r="H331" t="s">
        <v>1668</v>
      </c>
      <c r="J331" t="s">
        <v>1669</v>
      </c>
      <c r="L331" t="s">
        <v>1670</v>
      </c>
      <c r="M331">
        <v>0.75</v>
      </c>
      <c r="N331" t="s">
        <v>1671</v>
      </c>
      <c r="O331">
        <v>593337717</v>
      </c>
      <c r="P331" t="s">
        <v>477</v>
      </c>
    </row>
    <row r="332" spans="1:16" x14ac:dyDescent="0.25">
      <c r="A332">
        <v>330</v>
      </c>
      <c r="B332">
        <v>332</v>
      </c>
      <c r="C332" t="s">
        <v>17</v>
      </c>
      <c r="D332" t="s">
        <v>712</v>
      </c>
      <c r="E332" t="s">
        <v>62</v>
      </c>
      <c r="F332">
        <v>41425</v>
      </c>
      <c r="G332">
        <v>7.2916666666666671E-2</v>
      </c>
      <c r="H332" t="s">
        <v>1672</v>
      </c>
      <c r="J332">
        <v>18001012103</v>
      </c>
      <c r="L332" t="s">
        <v>1673</v>
      </c>
      <c r="M332">
        <v>5.2083333333333336E-2</v>
      </c>
      <c r="N332" t="s">
        <v>1674</v>
      </c>
      <c r="O332" t="s">
        <v>491</v>
      </c>
      <c r="P332" t="s">
        <v>477</v>
      </c>
    </row>
    <row r="333" spans="1:16" x14ac:dyDescent="0.25">
      <c r="A333">
        <v>331</v>
      </c>
      <c r="B333">
        <v>333</v>
      </c>
      <c r="C333" t="s">
        <v>275</v>
      </c>
      <c r="D333" t="s">
        <v>1666</v>
      </c>
      <c r="E333" t="s">
        <v>1667</v>
      </c>
      <c r="F333">
        <v>41425</v>
      </c>
      <c r="G333">
        <v>8.3333333333333329E-2</v>
      </c>
      <c r="I333" t="s">
        <v>1668</v>
      </c>
      <c r="J333">
        <v>10001040663</v>
      </c>
      <c r="K333">
        <v>29900</v>
      </c>
      <c r="L333" t="s">
        <v>1675</v>
      </c>
      <c r="M333">
        <v>4.1666666666666664E-2</v>
      </c>
      <c r="N333" t="s">
        <v>1676</v>
      </c>
      <c r="O333" t="s">
        <v>1677</v>
      </c>
      <c r="P333" t="s">
        <v>477</v>
      </c>
    </row>
    <row r="334" spans="1:16" x14ac:dyDescent="0.25">
      <c r="A334">
        <v>332</v>
      </c>
      <c r="B334">
        <v>334</v>
      </c>
      <c r="C334" t="s">
        <v>24</v>
      </c>
      <c r="D334" t="s">
        <v>1309</v>
      </c>
      <c r="E334" t="s">
        <v>95</v>
      </c>
      <c r="F334">
        <v>41425</v>
      </c>
      <c r="G334">
        <v>8.3333333333333329E-2</v>
      </c>
      <c r="I334" t="s">
        <v>1678</v>
      </c>
      <c r="J334">
        <v>61006025553</v>
      </c>
      <c r="K334">
        <v>41424</v>
      </c>
      <c r="L334" t="s">
        <v>1679</v>
      </c>
      <c r="M334">
        <v>1.0416666666666666E-2</v>
      </c>
      <c r="N334" t="s">
        <v>1680</v>
      </c>
      <c r="O334" t="s">
        <v>1681</v>
      </c>
      <c r="P334" t="s">
        <v>477</v>
      </c>
    </row>
    <row r="335" spans="1:16" x14ac:dyDescent="0.25">
      <c r="A335">
        <v>333</v>
      </c>
      <c r="B335">
        <v>335</v>
      </c>
      <c r="C335" t="s">
        <v>17</v>
      </c>
      <c r="D335" t="s">
        <v>1200</v>
      </c>
      <c r="E335" t="s">
        <v>531</v>
      </c>
      <c r="F335">
        <v>41425</v>
      </c>
      <c r="G335">
        <v>0.40277777777777773</v>
      </c>
      <c r="H335" t="s">
        <v>1682</v>
      </c>
      <c r="I335" t="s">
        <v>1508</v>
      </c>
      <c r="J335" t="s">
        <v>1683</v>
      </c>
      <c r="L335" t="s">
        <v>1684</v>
      </c>
      <c r="M335">
        <v>0.25</v>
      </c>
      <c r="N335" t="s">
        <v>1685</v>
      </c>
      <c r="O335">
        <v>599572711</v>
      </c>
      <c r="P335" t="s">
        <v>657</v>
      </c>
    </row>
    <row r="336" spans="1:16" x14ac:dyDescent="0.25">
      <c r="A336">
        <v>334</v>
      </c>
      <c r="B336">
        <v>336</v>
      </c>
      <c r="C336" t="s">
        <v>17</v>
      </c>
      <c r="D336" t="s">
        <v>712</v>
      </c>
      <c r="E336" t="s">
        <v>62</v>
      </c>
      <c r="F336">
        <v>41425</v>
      </c>
      <c r="G336">
        <v>0.64652777777777781</v>
      </c>
      <c r="H336" t="s">
        <v>1686</v>
      </c>
      <c r="I336" t="s">
        <v>1494</v>
      </c>
      <c r="J336" t="s">
        <v>1687</v>
      </c>
      <c r="K336">
        <v>41425</v>
      </c>
      <c r="L336" t="s">
        <v>1688</v>
      </c>
      <c r="M336">
        <v>0.59930555555555554</v>
      </c>
      <c r="N336" t="s">
        <v>847</v>
      </c>
      <c r="O336">
        <v>577404252</v>
      </c>
      <c r="P336" t="s">
        <v>650</v>
      </c>
    </row>
    <row r="337" spans="1:16" x14ac:dyDescent="0.25">
      <c r="A337">
        <v>335</v>
      </c>
      <c r="B337">
        <v>337</v>
      </c>
      <c r="C337" t="s">
        <v>275</v>
      </c>
      <c r="D337" t="s">
        <v>1689</v>
      </c>
      <c r="E337" t="s">
        <v>902</v>
      </c>
      <c r="F337">
        <v>41425</v>
      </c>
      <c r="G337">
        <v>0.7597222222222223</v>
      </c>
      <c r="H337" t="s">
        <v>1690</v>
      </c>
      <c r="I337" t="s">
        <v>1691</v>
      </c>
      <c r="J337">
        <v>41001005211</v>
      </c>
      <c r="K337" t="s">
        <v>1692</v>
      </c>
      <c r="L337" t="s">
        <v>1693</v>
      </c>
      <c r="M337" t="s">
        <v>1694</v>
      </c>
      <c r="N337" t="s">
        <v>1695</v>
      </c>
      <c r="O337">
        <v>599337015</v>
      </c>
      <c r="P337" t="s">
        <v>657</v>
      </c>
    </row>
    <row r="338" spans="1:16" x14ac:dyDescent="0.25">
      <c r="A338">
        <v>336</v>
      </c>
      <c r="B338">
        <v>338</v>
      </c>
      <c r="C338" t="s">
        <v>46</v>
      </c>
      <c r="D338" t="s">
        <v>121</v>
      </c>
      <c r="E338" t="s">
        <v>54</v>
      </c>
      <c r="F338">
        <v>41425</v>
      </c>
      <c r="G338">
        <v>0.79513888888888884</v>
      </c>
      <c r="I338" t="s">
        <v>1696</v>
      </c>
      <c r="J338">
        <v>60250025229</v>
      </c>
      <c r="K338">
        <v>41239</v>
      </c>
      <c r="L338" t="s">
        <v>1697</v>
      </c>
      <c r="M338">
        <v>0.76736111111111116</v>
      </c>
      <c r="N338" t="s">
        <v>916</v>
      </c>
      <c r="O338" t="s">
        <v>1698</v>
      </c>
      <c r="P338" t="s">
        <v>1699</v>
      </c>
    </row>
    <row r="339" spans="1:16" x14ac:dyDescent="0.25">
      <c r="A339">
        <v>337</v>
      </c>
      <c r="B339">
        <v>339</v>
      </c>
      <c r="C339" t="s">
        <v>17</v>
      </c>
      <c r="D339" t="s">
        <v>712</v>
      </c>
      <c r="E339" t="s">
        <v>62</v>
      </c>
      <c r="F339">
        <v>41426</v>
      </c>
      <c r="G339">
        <v>2.0833333333333332E-2</v>
      </c>
      <c r="H339" t="s">
        <v>1700</v>
      </c>
      <c r="I339" t="s">
        <v>1701</v>
      </c>
      <c r="J339" t="s">
        <v>1702</v>
      </c>
      <c r="L339" t="s">
        <v>1703</v>
      </c>
      <c r="M339">
        <v>4.1666666666666664E-2</v>
      </c>
      <c r="N339" t="s">
        <v>1704</v>
      </c>
      <c r="O339" t="s">
        <v>894</v>
      </c>
      <c r="P339" t="s">
        <v>1699</v>
      </c>
    </row>
    <row r="340" spans="1:16" x14ac:dyDescent="0.25">
      <c r="A340">
        <v>338</v>
      </c>
      <c r="B340">
        <v>340</v>
      </c>
      <c r="C340" t="s">
        <v>17</v>
      </c>
      <c r="D340" t="s">
        <v>1705</v>
      </c>
      <c r="E340" t="s">
        <v>67</v>
      </c>
      <c r="F340">
        <v>41426</v>
      </c>
      <c r="G340">
        <v>8.3333333333333329E-2</v>
      </c>
      <c r="H340" t="s">
        <v>1706</v>
      </c>
      <c r="I340" t="s">
        <v>1707</v>
      </c>
      <c r="J340" t="s">
        <v>1708</v>
      </c>
      <c r="L340" t="s">
        <v>1709</v>
      </c>
      <c r="M340">
        <v>5.5555555555555552E-2</v>
      </c>
      <c r="N340" t="s">
        <v>1710</v>
      </c>
      <c r="O340" t="s">
        <v>1711</v>
      </c>
      <c r="P340" t="s">
        <v>1699</v>
      </c>
    </row>
    <row r="341" spans="1:16" x14ac:dyDescent="0.25">
      <c r="A341">
        <v>339</v>
      </c>
      <c r="B341">
        <v>341</v>
      </c>
      <c r="C341" t="s">
        <v>17</v>
      </c>
      <c r="D341" t="s">
        <v>1712</v>
      </c>
      <c r="E341" t="s">
        <v>54</v>
      </c>
      <c r="F341">
        <v>41426</v>
      </c>
      <c r="G341">
        <v>0.94930555555555562</v>
      </c>
      <c r="H341" t="s">
        <v>1713</v>
      </c>
      <c r="I341" t="s">
        <v>1714</v>
      </c>
      <c r="J341">
        <v>17001026134</v>
      </c>
      <c r="L341" t="s">
        <v>1715</v>
      </c>
      <c r="M341">
        <v>0.90625</v>
      </c>
      <c r="N341" t="s">
        <v>1716</v>
      </c>
      <c r="O341">
        <v>595100016</v>
      </c>
      <c r="P341" t="s">
        <v>662</v>
      </c>
    </row>
    <row r="342" spans="1:16" x14ac:dyDescent="0.25">
      <c r="A342">
        <v>340</v>
      </c>
      <c r="B342">
        <v>342</v>
      </c>
      <c r="C342" t="s">
        <v>17</v>
      </c>
      <c r="D342" t="s">
        <v>1712</v>
      </c>
      <c r="E342" t="s">
        <v>54</v>
      </c>
      <c r="F342">
        <v>41426</v>
      </c>
      <c r="G342">
        <v>0.94930555555555562</v>
      </c>
      <c r="H342" t="s">
        <v>1717</v>
      </c>
      <c r="I342" t="s">
        <v>1714</v>
      </c>
      <c r="J342">
        <v>49001000621</v>
      </c>
      <c r="L342" t="s">
        <v>1718</v>
      </c>
      <c r="M342">
        <v>0.91666666666666663</v>
      </c>
      <c r="N342" t="s">
        <v>1716</v>
      </c>
      <c r="O342">
        <v>595100016</v>
      </c>
      <c r="P342" t="s">
        <v>662</v>
      </c>
    </row>
    <row r="343" spans="1:16" x14ac:dyDescent="0.25">
      <c r="A343">
        <v>341</v>
      </c>
      <c r="B343">
        <v>343</v>
      </c>
      <c r="C343" t="s">
        <v>17</v>
      </c>
      <c r="D343" t="s">
        <v>1595</v>
      </c>
      <c r="E343" t="s">
        <v>62</v>
      </c>
      <c r="F343">
        <v>41427</v>
      </c>
      <c r="G343">
        <v>6.5972222222222224E-2</v>
      </c>
      <c r="H343" t="s">
        <v>1719</v>
      </c>
      <c r="I343" t="s">
        <v>1714</v>
      </c>
      <c r="J343">
        <v>3001022133</v>
      </c>
      <c r="L343" t="s">
        <v>1720</v>
      </c>
      <c r="M343">
        <v>5.2083333333333336E-2</v>
      </c>
      <c r="N343" t="s">
        <v>65</v>
      </c>
      <c r="O343">
        <v>577404252</v>
      </c>
      <c r="P343" t="s">
        <v>1721</v>
      </c>
    </row>
    <row r="344" spans="1:16" x14ac:dyDescent="0.25">
      <c r="A344">
        <v>342</v>
      </c>
      <c r="B344">
        <v>344</v>
      </c>
      <c r="C344" t="s">
        <v>17</v>
      </c>
      <c r="D344" t="s">
        <v>1722</v>
      </c>
      <c r="E344" t="s">
        <v>95</v>
      </c>
      <c r="F344">
        <v>41427</v>
      </c>
      <c r="G344">
        <v>0.6333333333333333</v>
      </c>
      <c r="H344" t="s">
        <v>1723</v>
      </c>
      <c r="I344" t="s">
        <v>1494</v>
      </c>
      <c r="J344" t="s">
        <v>1724</v>
      </c>
      <c r="K344">
        <v>41427</v>
      </c>
      <c r="L344" t="s">
        <v>1725</v>
      </c>
      <c r="M344">
        <v>41427</v>
      </c>
      <c r="N344" t="s">
        <v>1726</v>
      </c>
      <c r="O344" t="s">
        <v>1727</v>
      </c>
      <c r="P344" t="s">
        <v>1254</v>
      </c>
    </row>
    <row r="345" spans="1:16" x14ac:dyDescent="0.25">
      <c r="A345">
        <v>343</v>
      </c>
      <c r="B345">
        <v>345</v>
      </c>
      <c r="C345" t="s">
        <v>17</v>
      </c>
      <c r="D345" t="s">
        <v>53</v>
      </c>
      <c r="E345" t="s">
        <v>54</v>
      </c>
      <c r="F345">
        <v>41427</v>
      </c>
      <c r="G345">
        <v>0.79861111111111116</v>
      </c>
      <c r="H345" t="s">
        <v>1728</v>
      </c>
      <c r="I345" t="s">
        <v>1729</v>
      </c>
      <c r="J345" t="s">
        <v>1730</v>
      </c>
      <c r="K345">
        <v>41427</v>
      </c>
      <c r="L345" t="s">
        <v>1731</v>
      </c>
      <c r="M345">
        <v>41427.770833333336</v>
      </c>
      <c r="N345" t="s">
        <v>287</v>
      </c>
      <c r="O345" t="s">
        <v>1732</v>
      </c>
      <c r="P345" t="s">
        <v>1254</v>
      </c>
    </row>
    <row r="346" spans="1:16" x14ac:dyDescent="0.25">
      <c r="A346">
        <v>344</v>
      </c>
      <c r="B346">
        <v>346</v>
      </c>
      <c r="C346" t="s">
        <v>24</v>
      </c>
      <c r="D346" t="s">
        <v>223</v>
      </c>
      <c r="E346" t="s">
        <v>224</v>
      </c>
      <c r="F346">
        <v>41428</v>
      </c>
      <c r="G346" t="s">
        <v>1733</v>
      </c>
      <c r="H346" t="s">
        <v>1734</v>
      </c>
      <c r="J346" t="s">
        <v>1735</v>
      </c>
      <c r="K346" t="s">
        <v>1736</v>
      </c>
      <c r="L346" t="s">
        <v>1737</v>
      </c>
      <c r="M346">
        <v>0.83333333333333337</v>
      </c>
      <c r="N346" t="s">
        <v>674</v>
      </c>
      <c r="O346">
        <v>599730084</v>
      </c>
      <c r="P346" t="s">
        <v>477</v>
      </c>
    </row>
    <row r="347" spans="1:16" x14ac:dyDescent="0.25">
      <c r="A347">
        <v>345</v>
      </c>
      <c r="B347">
        <v>347</v>
      </c>
      <c r="C347" t="s">
        <v>198</v>
      </c>
      <c r="D347" t="s">
        <v>1712</v>
      </c>
      <c r="E347" t="s">
        <v>54</v>
      </c>
      <c r="F347">
        <v>41429</v>
      </c>
      <c r="G347">
        <v>0.59027777777777779</v>
      </c>
      <c r="H347" t="s">
        <v>1738</v>
      </c>
      <c r="J347" t="s">
        <v>1739</v>
      </c>
      <c r="K347">
        <v>41406</v>
      </c>
      <c r="L347" t="s">
        <v>1740</v>
      </c>
      <c r="M347">
        <v>41428.715277777781</v>
      </c>
      <c r="N347" t="s">
        <v>1741</v>
      </c>
      <c r="O347" t="s">
        <v>1742</v>
      </c>
      <c r="P347" t="s">
        <v>657</v>
      </c>
    </row>
    <row r="348" spans="1:16" x14ac:dyDescent="0.25">
      <c r="A348">
        <v>346</v>
      </c>
      <c r="B348">
        <v>348</v>
      </c>
      <c r="C348" t="s">
        <v>17</v>
      </c>
      <c r="D348" t="s">
        <v>1595</v>
      </c>
      <c r="E348" t="s">
        <v>62</v>
      </c>
      <c r="F348">
        <v>41429</v>
      </c>
      <c r="G348">
        <v>0.75347222222222221</v>
      </c>
      <c r="H348" t="s">
        <v>1743</v>
      </c>
      <c r="J348">
        <v>62001025725</v>
      </c>
      <c r="L348" t="s">
        <v>1744</v>
      </c>
      <c r="M348">
        <v>0.70833333333333337</v>
      </c>
      <c r="N348" t="s">
        <v>1745</v>
      </c>
      <c r="O348">
        <v>599179060</v>
      </c>
      <c r="P348" t="s">
        <v>662</v>
      </c>
    </row>
    <row r="349" spans="1:16" x14ac:dyDescent="0.25">
      <c r="A349">
        <v>347</v>
      </c>
      <c r="B349">
        <v>349</v>
      </c>
      <c r="C349" t="s">
        <v>17</v>
      </c>
      <c r="D349" t="s">
        <v>72</v>
      </c>
      <c r="E349" t="s">
        <v>73</v>
      </c>
      <c r="F349">
        <v>41430</v>
      </c>
      <c r="G349">
        <v>3.7499999999999999E-2</v>
      </c>
      <c r="H349" t="s">
        <v>1746</v>
      </c>
      <c r="J349">
        <v>19001059741</v>
      </c>
      <c r="L349" t="s">
        <v>1747</v>
      </c>
      <c r="M349" t="s">
        <v>1748</v>
      </c>
      <c r="N349" t="s">
        <v>1749</v>
      </c>
      <c r="O349">
        <v>577100123</v>
      </c>
      <c r="P349" t="s">
        <v>662</v>
      </c>
    </row>
    <row r="350" spans="1:16" x14ac:dyDescent="0.25">
      <c r="A350">
        <v>348</v>
      </c>
      <c r="B350">
        <v>350</v>
      </c>
      <c r="C350" t="s">
        <v>17</v>
      </c>
      <c r="D350" t="s">
        <v>1595</v>
      </c>
      <c r="E350" t="s">
        <v>62</v>
      </c>
      <c r="F350">
        <v>41430</v>
      </c>
      <c r="G350" t="s">
        <v>1750</v>
      </c>
      <c r="H350" t="s">
        <v>1751</v>
      </c>
      <c r="I350" t="s">
        <v>1494</v>
      </c>
      <c r="J350">
        <v>42001005120</v>
      </c>
      <c r="L350" t="s">
        <v>1752</v>
      </c>
      <c r="M350" t="s">
        <v>1753</v>
      </c>
      <c r="N350" t="s">
        <v>1745</v>
      </c>
      <c r="O350">
        <v>599179060</v>
      </c>
      <c r="P350" t="s">
        <v>662</v>
      </c>
    </row>
    <row r="351" spans="1:16" x14ac:dyDescent="0.25">
      <c r="A351">
        <v>349</v>
      </c>
      <c r="B351">
        <v>351</v>
      </c>
      <c r="C351" t="s">
        <v>17</v>
      </c>
      <c r="D351" t="s">
        <v>1754</v>
      </c>
      <c r="E351" t="s">
        <v>1755</v>
      </c>
      <c r="F351">
        <v>41430</v>
      </c>
      <c r="G351">
        <v>0.47083333333333338</v>
      </c>
      <c r="H351" t="s">
        <v>1756</v>
      </c>
      <c r="J351" t="s">
        <v>1757</v>
      </c>
      <c r="K351">
        <v>41430</v>
      </c>
      <c r="L351" t="s">
        <v>1758</v>
      </c>
      <c r="M351">
        <v>41430</v>
      </c>
      <c r="N351" t="s">
        <v>1759</v>
      </c>
      <c r="O351" t="s">
        <v>1760</v>
      </c>
      <c r="P351" t="s">
        <v>657</v>
      </c>
    </row>
    <row r="352" spans="1:16" x14ac:dyDescent="0.25">
      <c r="A352">
        <v>350</v>
      </c>
      <c r="B352">
        <v>352</v>
      </c>
      <c r="C352" t="s">
        <v>17</v>
      </c>
      <c r="D352" t="s">
        <v>1761</v>
      </c>
      <c r="E352" t="s">
        <v>58</v>
      </c>
      <c r="F352">
        <v>41430</v>
      </c>
      <c r="G352">
        <v>0.54166666666666663</v>
      </c>
      <c r="H352" t="s">
        <v>1762</v>
      </c>
      <c r="J352" t="s">
        <v>1763</v>
      </c>
      <c r="K352">
        <v>41430</v>
      </c>
      <c r="L352" t="s">
        <v>1764</v>
      </c>
      <c r="M352">
        <v>41430</v>
      </c>
      <c r="N352" t="s">
        <v>1765</v>
      </c>
      <c r="O352" t="s">
        <v>1766</v>
      </c>
      <c r="P352" t="s">
        <v>657</v>
      </c>
    </row>
    <row r="353" spans="1:16" x14ac:dyDescent="0.25">
      <c r="A353">
        <v>351</v>
      </c>
      <c r="B353">
        <v>353</v>
      </c>
      <c r="C353" t="s">
        <v>46</v>
      </c>
      <c r="D353" t="s">
        <v>1587</v>
      </c>
      <c r="E353" t="s">
        <v>224</v>
      </c>
      <c r="F353">
        <v>41430</v>
      </c>
      <c r="G353">
        <v>0.71180555555555547</v>
      </c>
      <c r="H353" t="s">
        <v>1767</v>
      </c>
      <c r="I353" t="s">
        <v>1768</v>
      </c>
      <c r="J353" t="s">
        <v>1769</v>
      </c>
      <c r="K353">
        <v>41397</v>
      </c>
      <c r="L353" t="s">
        <v>1770</v>
      </c>
      <c r="M353">
        <v>41430.666666666664</v>
      </c>
      <c r="N353" t="s">
        <v>1771</v>
      </c>
      <c r="O353" t="s">
        <v>1772</v>
      </c>
      <c r="P353" t="s">
        <v>650</v>
      </c>
    </row>
    <row r="354" spans="1:16" x14ac:dyDescent="0.25">
      <c r="A354">
        <v>352</v>
      </c>
      <c r="B354">
        <v>354</v>
      </c>
      <c r="C354" t="s">
        <v>17</v>
      </c>
      <c r="D354" t="s">
        <v>1567</v>
      </c>
      <c r="E354" t="s">
        <v>95</v>
      </c>
      <c r="F354">
        <v>41431</v>
      </c>
      <c r="G354">
        <v>0.21875</v>
      </c>
      <c r="H354" t="s">
        <v>1773</v>
      </c>
      <c r="J354" t="s">
        <v>1774</v>
      </c>
      <c r="K354">
        <v>41431</v>
      </c>
      <c r="L354" t="s">
        <v>1775</v>
      </c>
      <c r="M354" t="s">
        <v>1776</v>
      </c>
      <c r="N354" t="s">
        <v>1777</v>
      </c>
      <c r="O354" t="s">
        <v>1778</v>
      </c>
      <c r="P354" t="s">
        <v>1779</v>
      </c>
    </row>
    <row r="355" spans="1:16" x14ac:dyDescent="0.25">
      <c r="A355">
        <v>353</v>
      </c>
      <c r="B355">
        <v>355</v>
      </c>
      <c r="C355" t="s">
        <v>198</v>
      </c>
      <c r="D355" t="s">
        <v>25</v>
      </c>
      <c r="E355" t="s">
        <v>26</v>
      </c>
      <c r="F355">
        <v>41431</v>
      </c>
      <c r="G355">
        <v>0.90625</v>
      </c>
      <c r="I355" t="s">
        <v>1780</v>
      </c>
      <c r="J355" t="s">
        <v>1781</v>
      </c>
      <c r="K355" t="s">
        <v>1782</v>
      </c>
      <c r="L355" t="s">
        <v>1783</v>
      </c>
      <c r="M355" t="s">
        <v>1784</v>
      </c>
      <c r="N355" t="s">
        <v>256</v>
      </c>
      <c r="O355">
        <v>577108821</v>
      </c>
      <c r="P355" t="s">
        <v>477</v>
      </c>
    </row>
    <row r="356" spans="1:16" x14ac:dyDescent="0.25">
      <c r="A356">
        <v>354</v>
      </c>
      <c r="B356">
        <v>356</v>
      </c>
      <c r="C356" t="s">
        <v>24</v>
      </c>
      <c r="D356" t="s">
        <v>1200</v>
      </c>
      <c r="E356" t="s">
        <v>531</v>
      </c>
      <c r="F356">
        <v>41433</v>
      </c>
      <c r="G356">
        <v>0.23402777777777781</v>
      </c>
      <c r="H356" t="s">
        <v>1785</v>
      </c>
      <c r="I356" t="s">
        <v>1786</v>
      </c>
      <c r="J356" t="s">
        <v>1787</v>
      </c>
      <c r="K356">
        <v>41433</v>
      </c>
      <c r="L356" t="s">
        <v>1788</v>
      </c>
      <c r="M356">
        <v>41433.173611111109</v>
      </c>
      <c r="N356" t="s">
        <v>1789</v>
      </c>
      <c r="O356" t="s">
        <v>1790</v>
      </c>
      <c r="P356" t="s">
        <v>1254</v>
      </c>
    </row>
    <row r="357" spans="1:16" x14ac:dyDescent="0.25">
      <c r="A357">
        <v>355</v>
      </c>
      <c r="B357">
        <v>357</v>
      </c>
      <c r="C357" t="s">
        <v>17</v>
      </c>
      <c r="D357" t="s">
        <v>1595</v>
      </c>
      <c r="E357" t="s">
        <v>62</v>
      </c>
      <c r="F357">
        <v>41433</v>
      </c>
      <c r="G357">
        <v>0.95833333333333337</v>
      </c>
      <c r="H357" t="s">
        <v>1791</v>
      </c>
      <c r="J357" t="s">
        <v>1792</v>
      </c>
      <c r="K357">
        <v>41433</v>
      </c>
      <c r="L357" t="s">
        <v>1793</v>
      </c>
      <c r="M357">
        <v>41433.916666666664</v>
      </c>
      <c r="N357" t="s">
        <v>1794</v>
      </c>
      <c r="O357" t="s">
        <v>1795</v>
      </c>
    </row>
    <row r="358" spans="1:16" x14ac:dyDescent="0.25">
      <c r="A358">
        <v>356</v>
      </c>
      <c r="B358">
        <v>358</v>
      </c>
      <c r="C358" t="s">
        <v>17</v>
      </c>
      <c r="D358" t="s">
        <v>1468</v>
      </c>
      <c r="E358" t="s">
        <v>538</v>
      </c>
      <c r="F358">
        <v>41434</v>
      </c>
      <c r="G358">
        <v>2.7777777777777776E-2</v>
      </c>
      <c r="H358" t="s">
        <v>1796</v>
      </c>
      <c r="J358" t="s">
        <v>1797</v>
      </c>
      <c r="K358">
        <v>41434</v>
      </c>
      <c r="L358" t="s">
        <v>1798</v>
      </c>
      <c r="M358" t="s">
        <v>1799</v>
      </c>
      <c r="N358" t="s">
        <v>1800</v>
      </c>
      <c r="O358" t="s">
        <v>1801</v>
      </c>
    </row>
    <row r="359" spans="1:16" x14ac:dyDescent="0.25">
      <c r="A359">
        <v>357</v>
      </c>
      <c r="B359">
        <v>359</v>
      </c>
      <c r="C359" t="s">
        <v>24</v>
      </c>
      <c r="D359" t="s">
        <v>53</v>
      </c>
      <c r="E359" t="s">
        <v>54</v>
      </c>
      <c r="F359">
        <v>41434</v>
      </c>
      <c r="G359">
        <v>0.33333333333333331</v>
      </c>
      <c r="I359" t="s">
        <v>1802</v>
      </c>
      <c r="J359" t="s">
        <v>1803</v>
      </c>
      <c r="K359">
        <v>41434</v>
      </c>
      <c r="L359" t="s">
        <v>1804</v>
      </c>
      <c r="M359">
        <v>41434.25</v>
      </c>
      <c r="N359" t="s">
        <v>916</v>
      </c>
      <c r="O359" t="s">
        <v>1805</v>
      </c>
    </row>
    <row r="360" spans="1:16" x14ac:dyDescent="0.25">
      <c r="A360">
        <v>358</v>
      </c>
      <c r="B360">
        <v>360</v>
      </c>
      <c r="C360" t="s">
        <v>24</v>
      </c>
      <c r="D360" t="s">
        <v>53</v>
      </c>
      <c r="E360" t="s">
        <v>54</v>
      </c>
      <c r="F360">
        <v>41435</v>
      </c>
      <c r="G360">
        <v>0.39444444444444443</v>
      </c>
      <c r="H360" t="s">
        <v>1806</v>
      </c>
      <c r="I360" t="s">
        <v>1807</v>
      </c>
      <c r="J360" t="s">
        <v>1808</v>
      </c>
      <c r="K360">
        <v>41433</v>
      </c>
      <c r="L360" t="s">
        <v>1809</v>
      </c>
      <c r="M360">
        <v>41435.354166666664</v>
      </c>
      <c r="N360" t="s">
        <v>1434</v>
      </c>
      <c r="O360" t="s">
        <v>1810</v>
      </c>
      <c r="P360" t="s">
        <v>662</v>
      </c>
    </row>
    <row r="361" spans="1:16" x14ac:dyDescent="0.25">
      <c r="A361">
        <v>359</v>
      </c>
      <c r="B361">
        <v>361</v>
      </c>
      <c r="C361" t="s">
        <v>222</v>
      </c>
      <c r="D361" t="s">
        <v>25</v>
      </c>
      <c r="E361" t="s">
        <v>26</v>
      </c>
      <c r="F361">
        <v>41435</v>
      </c>
      <c r="G361">
        <v>0.85416666666666663</v>
      </c>
      <c r="I361" t="s">
        <v>1811</v>
      </c>
      <c r="J361" t="s">
        <v>1812</v>
      </c>
      <c r="K361" t="s">
        <v>1813</v>
      </c>
      <c r="L361" t="s">
        <v>1814</v>
      </c>
      <c r="M361" t="s">
        <v>1815</v>
      </c>
      <c r="N361" t="s">
        <v>683</v>
      </c>
      <c r="O361" t="s">
        <v>1816</v>
      </c>
      <c r="P361" t="s">
        <v>477</v>
      </c>
    </row>
    <row r="362" spans="1:16" x14ac:dyDescent="0.25">
      <c r="A362">
        <v>360</v>
      </c>
      <c r="B362">
        <v>362</v>
      </c>
      <c r="C362" t="s">
        <v>46</v>
      </c>
      <c r="D362" t="s">
        <v>25</v>
      </c>
      <c r="E362" t="s">
        <v>26</v>
      </c>
      <c r="F362">
        <v>41436</v>
      </c>
      <c r="G362">
        <v>4.1666666666666664E-2</v>
      </c>
      <c r="H362" t="s">
        <v>1817</v>
      </c>
      <c r="I362" t="s">
        <v>1818</v>
      </c>
      <c r="J362" t="s">
        <v>1819</v>
      </c>
      <c r="K362">
        <v>41394</v>
      </c>
      <c r="L362" t="s">
        <v>1820</v>
      </c>
      <c r="M362" t="s">
        <v>1821</v>
      </c>
      <c r="N362" t="s">
        <v>683</v>
      </c>
      <c r="O362" t="s">
        <v>1346</v>
      </c>
      <c r="P362" t="s">
        <v>477</v>
      </c>
    </row>
    <row r="363" spans="1:16" x14ac:dyDescent="0.25">
      <c r="A363">
        <v>361</v>
      </c>
      <c r="B363">
        <v>363</v>
      </c>
      <c r="C363" t="s">
        <v>17</v>
      </c>
      <c r="D363" t="s">
        <v>515</v>
      </c>
      <c r="E363" t="s">
        <v>58</v>
      </c>
      <c r="F363">
        <v>41436</v>
      </c>
      <c r="G363">
        <v>0.28819444444444448</v>
      </c>
      <c r="H363" t="s">
        <v>1822</v>
      </c>
      <c r="J363" t="s">
        <v>1823</v>
      </c>
      <c r="K363">
        <v>41436</v>
      </c>
      <c r="L363" t="s">
        <v>1824</v>
      </c>
      <c r="M363" t="s">
        <v>1825</v>
      </c>
      <c r="N363" t="s">
        <v>1158</v>
      </c>
      <c r="O363" t="s">
        <v>1826</v>
      </c>
      <c r="P363" t="s">
        <v>477</v>
      </c>
    </row>
    <row r="364" spans="1:16" x14ac:dyDescent="0.25">
      <c r="A364">
        <v>362</v>
      </c>
      <c r="B364">
        <v>364</v>
      </c>
      <c r="C364" t="s">
        <v>222</v>
      </c>
      <c r="D364" t="s">
        <v>1827</v>
      </c>
      <c r="E364" t="s">
        <v>1282</v>
      </c>
      <c r="F364">
        <v>41436</v>
      </c>
      <c r="G364">
        <v>0.4201388888888889</v>
      </c>
      <c r="I364" t="s">
        <v>1828</v>
      </c>
      <c r="J364" t="s">
        <v>1829</v>
      </c>
      <c r="K364">
        <v>40753</v>
      </c>
      <c r="L364" t="s">
        <v>1830</v>
      </c>
      <c r="M364">
        <v>41436.314583333333</v>
      </c>
      <c r="N364" t="s">
        <v>1831</v>
      </c>
      <c r="O364" t="s">
        <v>1832</v>
      </c>
      <c r="P364" t="s">
        <v>657</v>
      </c>
    </row>
    <row r="365" spans="1:16" x14ac:dyDescent="0.25">
      <c r="A365">
        <v>363</v>
      </c>
      <c r="B365">
        <v>365</v>
      </c>
      <c r="C365" t="s">
        <v>17</v>
      </c>
      <c r="D365" t="s">
        <v>1595</v>
      </c>
      <c r="E365" t="s">
        <v>62</v>
      </c>
      <c r="F365">
        <v>41436</v>
      </c>
      <c r="G365">
        <v>0.46180555555555558</v>
      </c>
      <c r="H365" t="s">
        <v>1833</v>
      </c>
      <c r="J365" t="s">
        <v>1834</v>
      </c>
      <c r="K365">
        <v>41435</v>
      </c>
      <c r="L365" t="s">
        <v>1835</v>
      </c>
      <c r="M365">
        <v>41435.614583333336</v>
      </c>
      <c r="N365" t="s">
        <v>445</v>
      </c>
      <c r="O365" t="s">
        <v>938</v>
      </c>
      <c r="P365" t="s">
        <v>657</v>
      </c>
    </row>
    <row r="366" spans="1:16" x14ac:dyDescent="0.25">
      <c r="A366">
        <v>364</v>
      </c>
      <c r="B366">
        <v>366</v>
      </c>
      <c r="C366" t="s">
        <v>17</v>
      </c>
      <c r="D366" t="s">
        <v>1836</v>
      </c>
      <c r="E366" t="s">
        <v>126</v>
      </c>
      <c r="F366">
        <v>41436</v>
      </c>
      <c r="G366">
        <v>0.53333333333333333</v>
      </c>
      <c r="H366" t="s">
        <v>1837</v>
      </c>
      <c r="J366" t="s">
        <v>1838</v>
      </c>
      <c r="K366">
        <v>41436</v>
      </c>
      <c r="L366" t="s">
        <v>1839</v>
      </c>
      <c r="M366">
        <v>41436.1875</v>
      </c>
      <c r="N366" t="s">
        <v>1840</v>
      </c>
      <c r="O366" t="s">
        <v>1841</v>
      </c>
      <c r="P366" t="s">
        <v>657</v>
      </c>
    </row>
    <row r="367" spans="1:16" x14ac:dyDescent="0.25">
      <c r="A367">
        <v>365</v>
      </c>
      <c r="B367">
        <v>367</v>
      </c>
      <c r="C367" t="s">
        <v>17</v>
      </c>
      <c r="D367" t="s">
        <v>1188</v>
      </c>
      <c r="E367" t="s">
        <v>38</v>
      </c>
      <c r="F367">
        <v>41436</v>
      </c>
      <c r="G367">
        <v>0.73749999999999993</v>
      </c>
      <c r="H367" t="s">
        <v>1842</v>
      </c>
      <c r="I367" t="s">
        <v>1843</v>
      </c>
      <c r="J367" t="s">
        <v>1844</v>
      </c>
      <c r="K367">
        <v>41436</v>
      </c>
      <c r="L367" t="s">
        <v>1845</v>
      </c>
      <c r="M367">
        <v>0.66666666666666663</v>
      </c>
      <c r="N367" t="s">
        <v>1846</v>
      </c>
      <c r="O367" t="s">
        <v>1847</v>
      </c>
      <c r="P367" t="s">
        <v>1254</v>
      </c>
    </row>
    <row r="368" spans="1:16" x14ac:dyDescent="0.25">
      <c r="A368">
        <v>366</v>
      </c>
      <c r="B368">
        <v>368</v>
      </c>
      <c r="C368" t="s">
        <v>46</v>
      </c>
      <c r="D368" t="s">
        <v>1347</v>
      </c>
      <c r="E368" t="s">
        <v>467</v>
      </c>
      <c r="F368">
        <v>41436</v>
      </c>
      <c r="G368">
        <v>0.86041666666666661</v>
      </c>
      <c r="H368" t="s">
        <v>1848</v>
      </c>
      <c r="I368" t="s">
        <v>1849</v>
      </c>
      <c r="J368" t="s">
        <v>1850</v>
      </c>
      <c r="K368">
        <v>41257</v>
      </c>
      <c r="L368" t="s">
        <v>1851</v>
      </c>
      <c r="M368">
        <v>0.85416666666666663</v>
      </c>
      <c r="N368" t="s">
        <v>1852</v>
      </c>
      <c r="O368" t="s">
        <v>1853</v>
      </c>
      <c r="P368" t="s">
        <v>1254</v>
      </c>
    </row>
    <row r="369" spans="1:16" x14ac:dyDescent="0.25">
      <c r="A369">
        <v>367</v>
      </c>
      <c r="B369">
        <v>369</v>
      </c>
      <c r="C369" t="s">
        <v>46</v>
      </c>
      <c r="D369" t="s">
        <v>1854</v>
      </c>
      <c r="E369" t="s">
        <v>1249</v>
      </c>
      <c r="F369">
        <v>41437</v>
      </c>
      <c r="G369">
        <v>0.65694444444444444</v>
      </c>
      <c r="I369" t="s">
        <v>1855</v>
      </c>
      <c r="K369">
        <v>41245</v>
      </c>
      <c r="L369" t="s">
        <v>1529</v>
      </c>
      <c r="M369">
        <v>0.62152777777777779</v>
      </c>
      <c r="N369" t="s">
        <v>1856</v>
      </c>
      <c r="O369">
        <v>593511961</v>
      </c>
      <c r="P369" t="s">
        <v>657</v>
      </c>
    </row>
    <row r="370" spans="1:16" x14ac:dyDescent="0.25">
      <c r="A370">
        <v>368</v>
      </c>
      <c r="B370">
        <v>370</v>
      </c>
      <c r="C370" t="s">
        <v>275</v>
      </c>
      <c r="D370" t="s">
        <v>1857</v>
      </c>
      <c r="E370" t="s">
        <v>73</v>
      </c>
      <c r="F370">
        <v>41437</v>
      </c>
      <c r="G370">
        <v>0.7597222222222223</v>
      </c>
      <c r="I370" t="s">
        <v>1858</v>
      </c>
      <c r="J370">
        <v>19001059741</v>
      </c>
      <c r="K370">
        <v>25660</v>
      </c>
      <c r="L370" t="s">
        <v>1859</v>
      </c>
      <c r="M370" t="s">
        <v>1860</v>
      </c>
      <c r="N370" t="s">
        <v>1861</v>
      </c>
      <c r="O370">
        <v>574280022</v>
      </c>
      <c r="P370" t="s">
        <v>657</v>
      </c>
    </row>
    <row r="371" spans="1:16" x14ac:dyDescent="0.25">
      <c r="A371">
        <v>369</v>
      </c>
      <c r="B371">
        <v>371</v>
      </c>
      <c r="C371" t="s">
        <v>24</v>
      </c>
      <c r="D371" t="s">
        <v>25</v>
      </c>
      <c r="E371" t="s">
        <v>26</v>
      </c>
      <c r="F371">
        <v>41437</v>
      </c>
      <c r="G371">
        <v>0.82638888888888884</v>
      </c>
      <c r="I371" t="s">
        <v>1862</v>
      </c>
      <c r="K371" t="s">
        <v>1863</v>
      </c>
      <c r="L371" t="s">
        <v>1864</v>
      </c>
      <c r="M371">
        <v>0.79166666666666663</v>
      </c>
      <c r="N371" t="s">
        <v>1401</v>
      </c>
      <c r="O371">
        <v>599539770</v>
      </c>
      <c r="P371" t="s">
        <v>1492</v>
      </c>
    </row>
    <row r="372" spans="1:16" x14ac:dyDescent="0.25">
      <c r="A372">
        <v>370</v>
      </c>
      <c r="B372">
        <v>372</v>
      </c>
      <c r="C372" t="s">
        <v>198</v>
      </c>
      <c r="D372" t="s">
        <v>25</v>
      </c>
      <c r="E372" t="s">
        <v>26</v>
      </c>
      <c r="F372">
        <v>41437</v>
      </c>
      <c r="G372">
        <v>0.875</v>
      </c>
      <c r="I372" t="s">
        <v>1865</v>
      </c>
      <c r="J372">
        <v>45136000988</v>
      </c>
      <c r="K372" t="s">
        <v>1866</v>
      </c>
      <c r="L372" t="s">
        <v>1867</v>
      </c>
      <c r="M372">
        <v>0.83333333333333337</v>
      </c>
      <c r="N372" t="s">
        <v>1401</v>
      </c>
      <c r="O372">
        <v>599539770</v>
      </c>
      <c r="P372" t="s">
        <v>1492</v>
      </c>
    </row>
    <row r="373" spans="1:16" x14ac:dyDescent="0.25">
      <c r="A373">
        <v>371</v>
      </c>
      <c r="B373">
        <v>373</v>
      </c>
      <c r="C373" t="s">
        <v>17</v>
      </c>
      <c r="D373" t="s">
        <v>228</v>
      </c>
      <c r="E373" t="s">
        <v>113</v>
      </c>
      <c r="F373">
        <v>41438</v>
      </c>
      <c r="G373">
        <v>0.36805555555555558</v>
      </c>
      <c r="H373" t="s">
        <v>1868</v>
      </c>
      <c r="J373" t="s">
        <v>1869</v>
      </c>
      <c r="L373" t="s">
        <v>1870</v>
      </c>
      <c r="M373">
        <v>0.27083333333333331</v>
      </c>
      <c r="N373" t="s">
        <v>1871</v>
      </c>
      <c r="O373" t="s">
        <v>1872</v>
      </c>
      <c r="P373" t="s">
        <v>1492</v>
      </c>
    </row>
    <row r="374" spans="1:16" x14ac:dyDescent="0.25">
      <c r="A374">
        <v>372</v>
      </c>
      <c r="B374">
        <v>374</v>
      </c>
      <c r="C374" t="s">
        <v>46</v>
      </c>
      <c r="D374" t="s">
        <v>1025</v>
      </c>
      <c r="E374" t="s">
        <v>224</v>
      </c>
      <c r="F374">
        <v>41438</v>
      </c>
      <c r="G374">
        <v>0.4770833333333333</v>
      </c>
      <c r="H374" t="s">
        <v>1873</v>
      </c>
      <c r="I374" t="s">
        <v>1874</v>
      </c>
      <c r="J374" t="s">
        <v>1875</v>
      </c>
      <c r="K374">
        <v>41217</v>
      </c>
      <c r="L374" t="s">
        <v>1876</v>
      </c>
      <c r="M374" t="s">
        <v>1877</v>
      </c>
      <c r="N374" t="s">
        <v>1878</v>
      </c>
      <c r="O374" t="s">
        <v>747</v>
      </c>
      <c r="P374" t="s">
        <v>657</v>
      </c>
    </row>
    <row r="375" spans="1:16" x14ac:dyDescent="0.25">
      <c r="A375">
        <v>373</v>
      </c>
      <c r="B375">
        <v>375</v>
      </c>
      <c r="C375" t="s">
        <v>24</v>
      </c>
      <c r="D375" t="s">
        <v>1879</v>
      </c>
      <c r="E375" t="s">
        <v>48</v>
      </c>
      <c r="F375">
        <v>41439</v>
      </c>
      <c r="G375">
        <v>4.7916666666666663E-2</v>
      </c>
      <c r="H375" t="s">
        <v>1880</v>
      </c>
      <c r="I375" t="s">
        <v>1881</v>
      </c>
      <c r="J375" t="s">
        <v>1882</v>
      </c>
      <c r="K375">
        <v>41438</v>
      </c>
      <c r="L375" t="s">
        <v>1883</v>
      </c>
      <c r="M375" t="s">
        <v>1884</v>
      </c>
      <c r="N375" t="s">
        <v>1885</v>
      </c>
      <c r="O375" t="s">
        <v>1886</v>
      </c>
      <c r="P375" t="s">
        <v>662</v>
      </c>
    </row>
    <row r="376" spans="1:16" x14ac:dyDescent="0.25">
      <c r="A376">
        <v>374</v>
      </c>
      <c r="B376">
        <v>376</v>
      </c>
      <c r="C376" t="s">
        <v>17</v>
      </c>
      <c r="D376" t="s">
        <v>446</v>
      </c>
      <c r="E376" t="s">
        <v>58</v>
      </c>
      <c r="F376">
        <v>41439</v>
      </c>
      <c r="G376">
        <v>0.3263888888888889</v>
      </c>
      <c r="H376" t="s">
        <v>1887</v>
      </c>
      <c r="I376" t="s">
        <v>1888</v>
      </c>
      <c r="J376" t="s">
        <v>1889</v>
      </c>
      <c r="K376">
        <v>41439</v>
      </c>
      <c r="L376" t="s">
        <v>1890</v>
      </c>
      <c r="M376" t="s">
        <v>1891</v>
      </c>
      <c r="N376" t="s">
        <v>520</v>
      </c>
      <c r="O376" t="s">
        <v>1892</v>
      </c>
      <c r="P376" t="s">
        <v>662</v>
      </c>
    </row>
    <row r="377" spans="1:16" x14ac:dyDescent="0.25">
      <c r="A377">
        <v>375</v>
      </c>
      <c r="B377">
        <v>377</v>
      </c>
      <c r="C377" t="s">
        <v>46</v>
      </c>
      <c r="D377" t="s">
        <v>1893</v>
      </c>
      <c r="E377" t="s">
        <v>1249</v>
      </c>
      <c r="F377">
        <v>41439</v>
      </c>
      <c r="G377">
        <v>0.38194444444444442</v>
      </c>
      <c r="H377" t="s">
        <v>1894</v>
      </c>
      <c r="I377" t="s">
        <v>1895</v>
      </c>
      <c r="J377" t="s">
        <v>1896</v>
      </c>
      <c r="K377">
        <v>41188</v>
      </c>
      <c r="L377" t="s">
        <v>1897</v>
      </c>
      <c r="M377" t="s">
        <v>1898</v>
      </c>
      <c r="N377" t="s">
        <v>1899</v>
      </c>
      <c r="O377" t="s">
        <v>1900</v>
      </c>
      <c r="P377" t="s">
        <v>662</v>
      </c>
    </row>
    <row r="378" spans="1:16" x14ac:dyDescent="0.25">
      <c r="A378">
        <v>376</v>
      </c>
      <c r="B378">
        <v>378</v>
      </c>
      <c r="C378" t="s">
        <v>222</v>
      </c>
      <c r="D378" t="s">
        <v>1901</v>
      </c>
      <c r="E378" t="s">
        <v>224</v>
      </c>
      <c r="F378">
        <v>41439</v>
      </c>
      <c r="G378">
        <v>0.52430555555555558</v>
      </c>
      <c r="I378" t="s">
        <v>1902</v>
      </c>
      <c r="J378" t="s">
        <v>1903</v>
      </c>
      <c r="K378">
        <v>41065</v>
      </c>
      <c r="L378" t="s">
        <v>1904</v>
      </c>
      <c r="M378" t="s">
        <v>1905</v>
      </c>
      <c r="N378" t="s">
        <v>1878</v>
      </c>
      <c r="O378" t="s">
        <v>747</v>
      </c>
      <c r="P378" t="s">
        <v>657</v>
      </c>
    </row>
    <row r="379" spans="1:16" x14ac:dyDescent="0.25">
      <c r="A379">
        <v>377</v>
      </c>
      <c r="B379">
        <v>379</v>
      </c>
      <c r="C379" t="s">
        <v>24</v>
      </c>
      <c r="D379" t="s">
        <v>1595</v>
      </c>
      <c r="E379" t="s">
        <v>62</v>
      </c>
      <c r="F379">
        <v>41439</v>
      </c>
      <c r="G379">
        <v>0.64374999999999993</v>
      </c>
      <c r="H379" t="s">
        <v>1906</v>
      </c>
      <c r="I379" t="s">
        <v>1508</v>
      </c>
      <c r="J379" t="s">
        <v>1907</v>
      </c>
      <c r="K379" t="s">
        <v>1908</v>
      </c>
      <c r="L379" t="s">
        <v>1909</v>
      </c>
      <c r="M379">
        <v>0.46180555555555558</v>
      </c>
      <c r="N379" t="s">
        <v>1910</v>
      </c>
      <c r="O379" t="s">
        <v>1911</v>
      </c>
      <c r="P379" t="s">
        <v>657</v>
      </c>
    </row>
    <row r="380" spans="1:16" x14ac:dyDescent="0.25">
      <c r="A380">
        <v>378</v>
      </c>
      <c r="B380">
        <v>380</v>
      </c>
      <c r="C380" t="s">
        <v>17</v>
      </c>
      <c r="D380" t="s">
        <v>1912</v>
      </c>
      <c r="E380" t="s">
        <v>144</v>
      </c>
      <c r="F380">
        <v>41439</v>
      </c>
      <c r="G380">
        <v>0.67083333333333339</v>
      </c>
      <c r="H380" t="s">
        <v>1913</v>
      </c>
      <c r="I380" t="s">
        <v>1508</v>
      </c>
      <c r="J380" t="s">
        <v>1914</v>
      </c>
      <c r="L380" t="s">
        <v>1915</v>
      </c>
      <c r="M380" t="s">
        <v>1916</v>
      </c>
      <c r="N380" t="s">
        <v>1917</v>
      </c>
      <c r="O380">
        <v>597402929</v>
      </c>
      <c r="P380" t="s">
        <v>657</v>
      </c>
    </row>
    <row r="381" spans="1:16" x14ac:dyDescent="0.25">
      <c r="A381">
        <v>379</v>
      </c>
      <c r="B381">
        <v>381</v>
      </c>
      <c r="C381" t="s">
        <v>24</v>
      </c>
      <c r="D381" t="s">
        <v>1567</v>
      </c>
      <c r="E381" t="s">
        <v>95</v>
      </c>
      <c r="F381">
        <v>41439</v>
      </c>
      <c r="G381">
        <v>0.8125</v>
      </c>
      <c r="H381" t="s">
        <v>1918</v>
      </c>
      <c r="I381" t="s">
        <v>1714</v>
      </c>
      <c r="J381" t="s">
        <v>1919</v>
      </c>
      <c r="L381" t="s">
        <v>1920</v>
      </c>
      <c r="M381" t="s">
        <v>1921</v>
      </c>
      <c r="N381" t="s">
        <v>1922</v>
      </c>
      <c r="O381" t="s">
        <v>1923</v>
      </c>
      <c r="P381" t="s">
        <v>477</v>
      </c>
    </row>
    <row r="382" spans="1:16" x14ac:dyDescent="0.25">
      <c r="A382">
        <v>380</v>
      </c>
      <c r="B382">
        <v>382</v>
      </c>
      <c r="C382" t="s">
        <v>24</v>
      </c>
      <c r="D382" t="s">
        <v>1595</v>
      </c>
      <c r="E382" t="s">
        <v>62</v>
      </c>
      <c r="F382">
        <v>41439</v>
      </c>
      <c r="G382">
        <v>0.90277777777777779</v>
      </c>
      <c r="H382" t="s">
        <v>1924</v>
      </c>
      <c r="I382" t="s">
        <v>1925</v>
      </c>
      <c r="J382" t="s">
        <v>1926</v>
      </c>
      <c r="L382" t="s">
        <v>1927</v>
      </c>
      <c r="M382" t="s">
        <v>1928</v>
      </c>
      <c r="N382" t="s">
        <v>1929</v>
      </c>
      <c r="O382" t="s">
        <v>1930</v>
      </c>
      <c r="P382" t="s">
        <v>477</v>
      </c>
    </row>
    <row r="383" spans="1:16" x14ac:dyDescent="0.25">
      <c r="A383">
        <v>381</v>
      </c>
      <c r="B383">
        <v>383</v>
      </c>
      <c r="C383" t="s">
        <v>17</v>
      </c>
      <c r="D383" t="s">
        <v>53</v>
      </c>
      <c r="E383" t="s">
        <v>54</v>
      </c>
      <c r="F383">
        <v>41440</v>
      </c>
      <c r="G383">
        <v>2.0833333333333332E-2</v>
      </c>
      <c r="H383" t="s">
        <v>1931</v>
      </c>
      <c r="J383" t="s">
        <v>1932</v>
      </c>
      <c r="L383" t="s">
        <v>1933</v>
      </c>
      <c r="M383" t="s">
        <v>1934</v>
      </c>
      <c r="N383" t="s">
        <v>92</v>
      </c>
      <c r="O383" t="s">
        <v>93</v>
      </c>
      <c r="P383" t="s">
        <v>477</v>
      </c>
    </row>
    <row r="384" spans="1:16" x14ac:dyDescent="0.25">
      <c r="A384">
        <v>382</v>
      </c>
      <c r="B384">
        <v>384</v>
      </c>
      <c r="C384" t="s">
        <v>24</v>
      </c>
      <c r="D384" t="s">
        <v>1595</v>
      </c>
      <c r="E384" t="s">
        <v>62</v>
      </c>
      <c r="F384">
        <v>41441</v>
      </c>
      <c r="G384">
        <v>0.625</v>
      </c>
      <c r="I384" t="s">
        <v>1935</v>
      </c>
      <c r="J384" t="s">
        <v>1936</v>
      </c>
      <c r="K384" t="s">
        <v>1937</v>
      </c>
      <c r="L384" t="s">
        <v>1938</v>
      </c>
      <c r="M384" t="s">
        <v>1939</v>
      </c>
      <c r="N384" t="s">
        <v>415</v>
      </c>
      <c r="O384" t="s">
        <v>1392</v>
      </c>
      <c r="P384" t="s">
        <v>1779</v>
      </c>
    </row>
    <row r="385" spans="1:16" x14ac:dyDescent="0.25">
      <c r="A385">
        <v>383</v>
      </c>
      <c r="B385">
        <v>385</v>
      </c>
      <c r="C385" t="s">
        <v>24</v>
      </c>
      <c r="D385" t="s">
        <v>1901</v>
      </c>
      <c r="E385" t="s">
        <v>224</v>
      </c>
      <c r="F385">
        <v>41441</v>
      </c>
      <c r="G385">
        <v>0.95833333333333337</v>
      </c>
      <c r="H385" t="s">
        <v>1940</v>
      </c>
      <c r="I385" t="s">
        <v>1941</v>
      </c>
      <c r="J385" t="s">
        <v>1942</v>
      </c>
      <c r="K385" t="s">
        <v>1943</v>
      </c>
      <c r="L385" t="s">
        <v>1944</v>
      </c>
      <c r="M385" t="s">
        <v>1945</v>
      </c>
      <c r="N385" t="s">
        <v>1946</v>
      </c>
      <c r="O385" t="s">
        <v>1947</v>
      </c>
      <c r="P385" t="s">
        <v>1779</v>
      </c>
    </row>
    <row r="386" spans="1:16" x14ac:dyDescent="0.25">
      <c r="A386">
        <v>384</v>
      </c>
      <c r="B386">
        <v>386</v>
      </c>
      <c r="C386" t="s">
        <v>46</v>
      </c>
      <c r="D386" t="s">
        <v>1595</v>
      </c>
      <c r="E386" t="s">
        <v>62</v>
      </c>
      <c r="F386">
        <v>41442</v>
      </c>
      <c r="G386">
        <v>0.65277777777777779</v>
      </c>
      <c r="I386" t="s">
        <v>1948</v>
      </c>
      <c r="J386" t="s">
        <v>1949</v>
      </c>
      <c r="K386">
        <v>41303</v>
      </c>
      <c r="L386" t="s">
        <v>1950</v>
      </c>
      <c r="M386" t="s">
        <v>1951</v>
      </c>
      <c r="N386" t="s">
        <v>656</v>
      </c>
      <c r="O386">
        <v>591193978</v>
      </c>
      <c r="P386" t="s">
        <v>657</v>
      </c>
    </row>
    <row r="387" spans="1:16" x14ac:dyDescent="0.25">
      <c r="A387">
        <v>385</v>
      </c>
      <c r="B387">
        <v>387</v>
      </c>
      <c r="C387" t="s">
        <v>46</v>
      </c>
      <c r="D387" t="s">
        <v>88</v>
      </c>
      <c r="E387" t="s">
        <v>54</v>
      </c>
      <c r="F387">
        <v>41442</v>
      </c>
      <c r="G387">
        <v>0.76874999999999993</v>
      </c>
      <c r="H387" t="s">
        <v>1952</v>
      </c>
      <c r="I387" t="s">
        <v>1953</v>
      </c>
      <c r="J387" t="s">
        <v>1954</v>
      </c>
      <c r="K387">
        <v>41410</v>
      </c>
      <c r="L387" t="s">
        <v>1955</v>
      </c>
      <c r="M387">
        <v>41442.75</v>
      </c>
      <c r="N387" t="s">
        <v>1434</v>
      </c>
      <c r="O387">
        <v>598545103</v>
      </c>
      <c r="P387" t="s">
        <v>662</v>
      </c>
    </row>
    <row r="388" spans="1:16" x14ac:dyDescent="0.25">
      <c r="A388">
        <v>386</v>
      </c>
      <c r="B388">
        <v>388</v>
      </c>
      <c r="C388" t="s">
        <v>24</v>
      </c>
      <c r="D388" t="s">
        <v>1266</v>
      </c>
      <c r="E388" t="s">
        <v>126</v>
      </c>
      <c r="F388">
        <v>41443</v>
      </c>
      <c r="G388">
        <v>0.44375000000000003</v>
      </c>
      <c r="H388" t="s">
        <v>1956</v>
      </c>
      <c r="I388" t="s">
        <v>1508</v>
      </c>
      <c r="J388" t="s">
        <v>1957</v>
      </c>
      <c r="K388" t="s">
        <v>1958</v>
      </c>
      <c r="L388" t="s">
        <v>1959</v>
      </c>
      <c r="M388" t="s">
        <v>1960</v>
      </c>
      <c r="N388" t="s">
        <v>1961</v>
      </c>
      <c r="O388" t="s">
        <v>1962</v>
      </c>
      <c r="P388" t="s">
        <v>657</v>
      </c>
    </row>
    <row r="389" spans="1:16" x14ac:dyDescent="0.25">
      <c r="A389">
        <v>387</v>
      </c>
      <c r="B389">
        <v>389</v>
      </c>
      <c r="C389" t="s">
        <v>17</v>
      </c>
      <c r="D389" t="s">
        <v>1595</v>
      </c>
      <c r="E389" t="s">
        <v>62</v>
      </c>
      <c r="F389">
        <v>41444</v>
      </c>
      <c r="G389">
        <v>4.8611111111111112E-2</v>
      </c>
      <c r="H389" t="s">
        <v>1963</v>
      </c>
      <c r="I389" t="s">
        <v>1494</v>
      </c>
      <c r="J389" t="s">
        <v>1964</v>
      </c>
      <c r="L389" t="s">
        <v>1965</v>
      </c>
      <c r="M389" t="s">
        <v>1966</v>
      </c>
      <c r="N389" t="s">
        <v>1967</v>
      </c>
      <c r="O389">
        <v>599567020</v>
      </c>
      <c r="P389" t="s">
        <v>477</v>
      </c>
    </row>
    <row r="390" spans="1:16" x14ac:dyDescent="0.25">
      <c r="A390">
        <v>388</v>
      </c>
      <c r="B390">
        <v>390</v>
      </c>
      <c r="C390" t="s">
        <v>275</v>
      </c>
      <c r="D390" t="s">
        <v>1968</v>
      </c>
      <c r="E390" t="s">
        <v>54</v>
      </c>
      <c r="F390">
        <v>41444</v>
      </c>
      <c r="G390">
        <v>0.52916666666666667</v>
      </c>
      <c r="I390" t="s">
        <v>1969</v>
      </c>
      <c r="J390" t="s">
        <v>1970</v>
      </c>
      <c r="L390" t="s">
        <v>1971</v>
      </c>
      <c r="M390" t="s">
        <v>1972</v>
      </c>
      <c r="N390" t="s">
        <v>1973</v>
      </c>
      <c r="O390">
        <v>555622415</v>
      </c>
      <c r="P390" t="s">
        <v>657</v>
      </c>
    </row>
    <row r="391" spans="1:16" x14ac:dyDescent="0.25">
      <c r="A391">
        <v>389</v>
      </c>
      <c r="B391">
        <v>391</v>
      </c>
      <c r="C391" t="s">
        <v>46</v>
      </c>
      <c r="D391" t="s">
        <v>1974</v>
      </c>
      <c r="E391" t="s">
        <v>26</v>
      </c>
      <c r="F391">
        <v>41444</v>
      </c>
      <c r="G391">
        <v>0.67708333333333337</v>
      </c>
      <c r="I391" t="s">
        <v>1975</v>
      </c>
      <c r="J391" t="s">
        <v>1976</v>
      </c>
      <c r="K391">
        <v>41371</v>
      </c>
      <c r="L391" t="s">
        <v>1977</v>
      </c>
      <c r="M391" t="s">
        <v>1978</v>
      </c>
      <c r="N391" t="s">
        <v>1979</v>
      </c>
      <c r="O391">
        <v>577674471</v>
      </c>
      <c r="P391" t="s">
        <v>657</v>
      </c>
    </row>
    <row r="392" spans="1:16" x14ac:dyDescent="0.25">
      <c r="A392">
        <v>390</v>
      </c>
      <c r="B392">
        <v>392</v>
      </c>
      <c r="C392" t="s">
        <v>222</v>
      </c>
      <c r="D392" t="s">
        <v>1901</v>
      </c>
      <c r="E392" t="s">
        <v>224</v>
      </c>
      <c r="F392">
        <v>41444</v>
      </c>
      <c r="G392">
        <v>0.91666666666666663</v>
      </c>
      <c r="H392" t="s">
        <v>1980</v>
      </c>
      <c r="I392" t="s">
        <v>1981</v>
      </c>
      <c r="J392" t="s">
        <v>1982</v>
      </c>
      <c r="K392">
        <v>40847</v>
      </c>
      <c r="L392" t="s">
        <v>1983</v>
      </c>
      <c r="M392" t="s">
        <v>1984</v>
      </c>
      <c r="N392" t="s">
        <v>1985</v>
      </c>
      <c r="O392" t="s">
        <v>1986</v>
      </c>
      <c r="P392" t="s">
        <v>1254</v>
      </c>
    </row>
    <row r="393" spans="1:16" x14ac:dyDescent="0.25">
      <c r="A393">
        <v>391</v>
      </c>
      <c r="B393">
        <v>393</v>
      </c>
      <c r="C393" t="s">
        <v>17</v>
      </c>
      <c r="D393" t="s">
        <v>1968</v>
      </c>
      <c r="E393" t="s">
        <v>54</v>
      </c>
      <c r="F393">
        <v>41445</v>
      </c>
      <c r="G393">
        <v>1.2499999999999999E-2</v>
      </c>
      <c r="H393" t="s">
        <v>1987</v>
      </c>
      <c r="I393" t="s">
        <v>1494</v>
      </c>
      <c r="J393" t="s">
        <v>1988</v>
      </c>
      <c r="K393">
        <v>41444</v>
      </c>
      <c r="L393" t="s">
        <v>1989</v>
      </c>
      <c r="M393">
        <v>41444.833333333336</v>
      </c>
      <c r="N393" t="s">
        <v>1990</v>
      </c>
      <c r="O393" t="s">
        <v>1991</v>
      </c>
      <c r="P393" t="s">
        <v>1254</v>
      </c>
    </row>
    <row r="394" spans="1:16" x14ac:dyDescent="0.25">
      <c r="A394">
        <v>392</v>
      </c>
      <c r="B394">
        <v>394</v>
      </c>
      <c r="C394" t="s">
        <v>46</v>
      </c>
      <c r="D394" t="s">
        <v>1901</v>
      </c>
      <c r="E394" t="s">
        <v>224</v>
      </c>
      <c r="F394">
        <v>41445</v>
      </c>
      <c r="G394">
        <v>0.10694444444444444</v>
      </c>
      <c r="H394" t="s">
        <v>1992</v>
      </c>
      <c r="I394" t="s">
        <v>1993</v>
      </c>
      <c r="J394" t="s">
        <v>1994</v>
      </c>
      <c r="K394">
        <v>41185</v>
      </c>
      <c r="L394" t="s">
        <v>1995</v>
      </c>
      <c r="M394">
        <v>41445.072916666664</v>
      </c>
      <c r="N394" t="s">
        <v>1996</v>
      </c>
      <c r="O394" t="s">
        <v>1986</v>
      </c>
      <c r="P394" t="s">
        <v>1254</v>
      </c>
    </row>
    <row r="395" spans="1:16" x14ac:dyDescent="0.25">
      <c r="A395">
        <v>393</v>
      </c>
      <c r="B395">
        <v>395</v>
      </c>
      <c r="C395" t="s">
        <v>17</v>
      </c>
      <c r="D395" t="s">
        <v>1601</v>
      </c>
      <c r="E395" t="s">
        <v>73</v>
      </c>
      <c r="F395">
        <v>41445</v>
      </c>
      <c r="G395">
        <v>0.40486111111111112</v>
      </c>
      <c r="H395" t="s">
        <v>1997</v>
      </c>
      <c r="I395" t="s">
        <v>1494</v>
      </c>
      <c r="J395" t="s">
        <v>1998</v>
      </c>
      <c r="K395">
        <v>41445</v>
      </c>
      <c r="L395" t="s">
        <v>1999</v>
      </c>
      <c r="M395">
        <v>0.38194444444444442</v>
      </c>
      <c r="N395" t="s">
        <v>185</v>
      </c>
      <c r="O395" t="s">
        <v>2000</v>
      </c>
      <c r="P395" t="s">
        <v>1254</v>
      </c>
    </row>
    <row r="396" spans="1:16" x14ac:dyDescent="0.25">
      <c r="A396">
        <v>394</v>
      </c>
      <c r="B396">
        <v>396</v>
      </c>
      <c r="C396" t="s">
        <v>17</v>
      </c>
      <c r="D396" t="s">
        <v>1595</v>
      </c>
      <c r="E396" t="s">
        <v>62</v>
      </c>
      <c r="F396">
        <v>41446</v>
      </c>
      <c r="G396">
        <v>1.3888888888888888E-2</v>
      </c>
      <c r="H396" t="s">
        <v>2001</v>
      </c>
      <c r="I396" t="s">
        <v>733</v>
      </c>
      <c r="J396" t="s">
        <v>2002</v>
      </c>
      <c r="L396" t="s">
        <v>2003</v>
      </c>
      <c r="M396">
        <v>0.87152777777777779</v>
      </c>
      <c r="N396" t="s">
        <v>1967</v>
      </c>
      <c r="O396" t="s">
        <v>2004</v>
      </c>
    </row>
    <row r="397" spans="1:16" x14ac:dyDescent="0.25">
      <c r="A397">
        <v>395</v>
      </c>
      <c r="B397">
        <v>397</v>
      </c>
      <c r="C397" t="s">
        <v>24</v>
      </c>
      <c r="D397" t="s">
        <v>2005</v>
      </c>
      <c r="E397" t="s">
        <v>54</v>
      </c>
      <c r="F397">
        <v>41446</v>
      </c>
      <c r="G397">
        <v>0.42499999999999999</v>
      </c>
      <c r="H397" t="s">
        <v>2006</v>
      </c>
      <c r="I397" t="s">
        <v>2007</v>
      </c>
      <c r="J397">
        <v>26850001150</v>
      </c>
      <c r="K397" t="s">
        <v>2008</v>
      </c>
      <c r="L397" t="s">
        <v>2009</v>
      </c>
      <c r="M397" t="s">
        <v>2010</v>
      </c>
      <c r="N397" t="s">
        <v>1973</v>
      </c>
      <c r="O397">
        <v>555622415</v>
      </c>
      <c r="P397" t="s">
        <v>657</v>
      </c>
    </row>
    <row r="398" spans="1:16" x14ac:dyDescent="0.25">
      <c r="A398">
        <v>396</v>
      </c>
      <c r="B398">
        <v>398</v>
      </c>
      <c r="C398" t="s">
        <v>222</v>
      </c>
      <c r="D398" t="s">
        <v>2011</v>
      </c>
      <c r="E398" t="s">
        <v>1282</v>
      </c>
      <c r="F398">
        <v>41446</v>
      </c>
      <c r="G398">
        <v>0.50555555555555554</v>
      </c>
      <c r="I398" t="s">
        <v>2012</v>
      </c>
      <c r="J398" t="s">
        <v>2013</v>
      </c>
      <c r="K398">
        <v>40565</v>
      </c>
      <c r="L398" t="s">
        <v>2014</v>
      </c>
      <c r="M398">
        <v>41446.444444444445</v>
      </c>
      <c r="N398" t="s">
        <v>2015</v>
      </c>
      <c r="O398">
        <v>577100303</v>
      </c>
      <c r="P398" t="s">
        <v>657</v>
      </c>
    </row>
    <row r="399" spans="1:16" x14ac:dyDescent="0.25">
      <c r="A399">
        <v>397</v>
      </c>
      <c r="B399">
        <v>399</v>
      </c>
      <c r="C399" t="s">
        <v>17</v>
      </c>
      <c r="D399" t="s">
        <v>1595</v>
      </c>
      <c r="E399" t="s">
        <v>62</v>
      </c>
      <c r="F399">
        <v>41446</v>
      </c>
      <c r="G399">
        <v>0.92708333333333337</v>
      </c>
      <c r="H399" t="s">
        <v>2016</v>
      </c>
      <c r="I399" t="s">
        <v>1494</v>
      </c>
      <c r="J399" t="s">
        <v>2017</v>
      </c>
      <c r="K399">
        <v>41446</v>
      </c>
      <c r="L399" t="s">
        <v>2018</v>
      </c>
      <c r="M399">
        <v>41446.798611111109</v>
      </c>
      <c r="N399" t="s">
        <v>2019</v>
      </c>
      <c r="O399" t="s">
        <v>1302</v>
      </c>
      <c r="P399" t="s">
        <v>662</v>
      </c>
    </row>
    <row r="400" spans="1:16" x14ac:dyDescent="0.25">
      <c r="A400">
        <v>398</v>
      </c>
      <c r="B400">
        <v>400</v>
      </c>
      <c r="C400" t="s">
        <v>17</v>
      </c>
      <c r="D400" t="s">
        <v>53</v>
      </c>
      <c r="E400" t="s">
        <v>54</v>
      </c>
      <c r="F400">
        <v>41447</v>
      </c>
      <c r="G400">
        <v>1.3194444444444444E-2</v>
      </c>
      <c r="H400" t="s">
        <v>2020</v>
      </c>
      <c r="I400" t="s">
        <v>1494</v>
      </c>
      <c r="J400" t="s">
        <v>2021</v>
      </c>
      <c r="K400">
        <v>41446</v>
      </c>
      <c r="L400" t="s">
        <v>2022</v>
      </c>
      <c r="M400">
        <v>41446.947916666664</v>
      </c>
      <c r="N400" t="s">
        <v>1434</v>
      </c>
      <c r="O400" t="s">
        <v>1810</v>
      </c>
      <c r="P400" t="s">
        <v>662</v>
      </c>
    </row>
    <row r="401" spans="1:16" x14ac:dyDescent="0.25">
      <c r="A401">
        <v>399</v>
      </c>
      <c r="B401">
        <v>401</v>
      </c>
      <c r="C401" t="s">
        <v>198</v>
      </c>
      <c r="D401" t="s">
        <v>25</v>
      </c>
      <c r="E401" t="s">
        <v>26</v>
      </c>
      <c r="F401">
        <v>41447</v>
      </c>
      <c r="G401">
        <v>0.56944444444444442</v>
      </c>
      <c r="H401" t="s">
        <v>2023</v>
      </c>
      <c r="I401" t="s">
        <v>2024</v>
      </c>
      <c r="J401" t="s">
        <v>2025</v>
      </c>
      <c r="K401" t="s">
        <v>2026</v>
      </c>
      <c r="L401" t="s">
        <v>2027</v>
      </c>
      <c r="M401" t="s">
        <v>2028</v>
      </c>
      <c r="N401" t="s">
        <v>220</v>
      </c>
      <c r="O401" t="s">
        <v>2029</v>
      </c>
      <c r="P401" t="s">
        <v>477</v>
      </c>
    </row>
    <row r="402" spans="1:16" x14ac:dyDescent="0.25">
      <c r="A402">
        <v>400</v>
      </c>
      <c r="B402">
        <v>402</v>
      </c>
      <c r="C402" t="s">
        <v>17</v>
      </c>
      <c r="D402" t="s">
        <v>940</v>
      </c>
      <c r="E402" t="s">
        <v>941</v>
      </c>
      <c r="F402">
        <v>41447</v>
      </c>
      <c r="G402">
        <v>0.94791666666666663</v>
      </c>
      <c r="H402" t="s">
        <v>2030</v>
      </c>
      <c r="J402" t="s">
        <v>2031</v>
      </c>
      <c r="K402">
        <v>41447</v>
      </c>
      <c r="L402" t="s">
        <v>2032</v>
      </c>
      <c r="M402">
        <v>41447.875</v>
      </c>
      <c r="N402" t="s">
        <v>2033</v>
      </c>
      <c r="O402" t="s">
        <v>2034</v>
      </c>
      <c r="P402" t="s">
        <v>477</v>
      </c>
    </row>
    <row r="403" spans="1:16" x14ac:dyDescent="0.25">
      <c r="A403">
        <v>401</v>
      </c>
      <c r="B403">
        <v>403</v>
      </c>
      <c r="C403" t="s">
        <v>17</v>
      </c>
      <c r="D403" t="s">
        <v>1595</v>
      </c>
      <c r="E403" t="s">
        <v>62</v>
      </c>
      <c r="F403">
        <v>41448</v>
      </c>
      <c r="G403">
        <v>0.3125</v>
      </c>
      <c r="H403" t="s">
        <v>2035</v>
      </c>
      <c r="J403" t="s">
        <v>2036</v>
      </c>
      <c r="K403">
        <v>41448</v>
      </c>
      <c r="L403" t="s">
        <v>2037</v>
      </c>
      <c r="M403">
        <v>41448.25</v>
      </c>
      <c r="N403" t="s">
        <v>445</v>
      </c>
      <c r="O403" t="s">
        <v>938</v>
      </c>
      <c r="P403" t="s">
        <v>477</v>
      </c>
    </row>
    <row r="404" spans="1:16" x14ac:dyDescent="0.25">
      <c r="A404">
        <v>402</v>
      </c>
      <c r="B404">
        <v>404</v>
      </c>
      <c r="C404" t="s">
        <v>17</v>
      </c>
      <c r="D404" t="s">
        <v>2038</v>
      </c>
      <c r="E404" t="s">
        <v>620</v>
      </c>
      <c r="F404">
        <v>41448</v>
      </c>
      <c r="G404">
        <v>0.78749999999999998</v>
      </c>
      <c r="H404" t="s">
        <v>2039</v>
      </c>
      <c r="I404" t="s">
        <v>1494</v>
      </c>
      <c r="J404" t="s">
        <v>2040</v>
      </c>
      <c r="K404">
        <v>41448</v>
      </c>
      <c r="L404" t="s">
        <v>2041</v>
      </c>
      <c r="M404">
        <v>41448.770833333336</v>
      </c>
      <c r="N404" t="s">
        <v>1511</v>
      </c>
      <c r="O404" t="s">
        <v>1336</v>
      </c>
      <c r="P404" t="s">
        <v>1254</v>
      </c>
    </row>
    <row r="405" spans="1:16" x14ac:dyDescent="0.25">
      <c r="A405">
        <v>403</v>
      </c>
      <c r="B405">
        <v>405</v>
      </c>
      <c r="C405" t="s">
        <v>17</v>
      </c>
      <c r="D405" t="s">
        <v>1595</v>
      </c>
      <c r="E405" t="s">
        <v>62</v>
      </c>
      <c r="F405">
        <v>41449</v>
      </c>
      <c r="G405">
        <v>0.75138888888888899</v>
      </c>
      <c r="H405" t="s">
        <v>2042</v>
      </c>
      <c r="I405" t="s">
        <v>1508</v>
      </c>
      <c r="J405">
        <v>18001019180</v>
      </c>
      <c r="L405" t="s">
        <v>2043</v>
      </c>
      <c r="M405" t="s">
        <v>2044</v>
      </c>
      <c r="N405" t="s">
        <v>2045</v>
      </c>
      <c r="O405">
        <v>599974070</v>
      </c>
      <c r="P405" t="s">
        <v>657</v>
      </c>
    </row>
    <row r="406" spans="1:16" x14ac:dyDescent="0.25">
      <c r="A406">
        <v>404</v>
      </c>
      <c r="B406">
        <v>406</v>
      </c>
      <c r="C406" t="s">
        <v>17</v>
      </c>
      <c r="D406" t="s">
        <v>2046</v>
      </c>
      <c r="E406" t="s">
        <v>113</v>
      </c>
      <c r="F406">
        <v>41450</v>
      </c>
      <c r="G406">
        <v>8.3333333333333329E-2</v>
      </c>
      <c r="H406" t="s">
        <v>2047</v>
      </c>
      <c r="I406" t="s">
        <v>33</v>
      </c>
      <c r="J406" t="s">
        <v>2048</v>
      </c>
      <c r="L406" t="s">
        <v>2049</v>
      </c>
      <c r="M406" t="s">
        <v>2050</v>
      </c>
      <c r="N406" t="s">
        <v>2051</v>
      </c>
      <c r="O406">
        <v>591159262</v>
      </c>
      <c r="P406" t="s">
        <v>1779</v>
      </c>
    </row>
    <row r="407" spans="1:16" x14ac:dyDescent="0.25">
      <c r="A407">
        <v>405</v>
      </c>
      <c r="B407">
        <v>407</v>
      </c>
      <c r="C407" t="s">
        <v>17</v>
      </c>
      <c r="D407" t="s">
        <v>1761</v>
      </c>
      <c r="E407" t="s">
        <v>58</v>
      </c>
      <c r="F407">
        <v>41450</v>
      </c>
      <c r="G407">
        <v>0.67152777777777783</v>
      </c>
      <c r="H407" t="s">
        <v>2052</v>
      </c>
      <c r="J407" t="s">
        <v>2053</v>
      </c>
      <c r="K407">
        <v>41450</v>
      </c>
      <c r="L407" t="s">
        <v>2054</v>
      </c>
      <c r="M407">
        <v>41450</v>
      </c>
      <c r="N407" t="s">
        <v>2055</v>
      </c>
      <c r="O407" t="s">
        <v>2056</v>
      </c>
      <c r="P407" t="s">
        <v>650</v>
      </c>
    </row>
    <row r="408" spans="1:16" x14ac:dyDescent="0.25">
      <c r="A408">
        <v>406</v>
      </c>
      <c r="B408">
        <v>408</v>
      </c>
      <c r="C408" t="s">
        <v>17</v>
      </c>
      <c r="D408" t="s">
        <v>1595</v>
      </c>
      <c r="E408" t="s">
        <v>62</v>
      </c>
      <c r="F408">
        <v>41450</v>
      </c>
      <c r="G408">
        <v>0.86597222222222225</v>
      </c>
      <c r="H408" t="s">
        <v>2057</v>
      </c>
      <c r="I408" t="s">
        <v>2058</v>
      </c>
      <c r="J408" t="s">
        <v>2059</v>
      </c>
      <c r="K408">
        <v>41450</v>
      </c>
      <c r="L408" t="s">
        <v>2060</v>
      </c>
      <c r="M408" t="s">
        <v>2061</v>
      </c>
      <c r="N408" t="s">
        <v>1967</v>
      </c>
      <c r="O408">
        <v>599567020</v>
      </c>
      <c r="P408" t="s">
        <v>662</v>
      </c>
    </row>
    <row r="409" spans="1:16" x14ac:dyDescent="0.25">
      <c r="A409">
        <v>407</v>
      </c>
      <c r="B409">
        <v>409</v>
      </c>
      <c r="C409" t="s">
        <v>24</v>
      </c>
      <c r="D409" t="s">
        <v>2062</v>
      </c>
      <c r="E409" t="s">
        <v>109</v>
      </c>
      <c r="F409">
        <v>41451</v>
      </c>
      <c r="G409">
        <v>0.36458333333333331</v>
      </c>
      <c r="H409" t="s">
        <v>2063</v>
      </c>
      <c r="I409" t="s">
        <v>2064</v>
      </c>
      <c r="J409">
        <v>61350019715</v>
      </c>
      <c r="K409">
        <v>41448</v>
      </c>
      <c r="L409" t="s">
        <v>2065</v>
      </c>
      <c r="M409" t="s">
        <v>2066</v>
      </c>
      <c r="N409" t="s">
        <v>2067</v>
      </c>
      <c r="O409">
        <v>577141269</v>
      </c>
      <c r="P409" t="s">
        <v>662</v>
      </c>
    </row>
    <row r="410" spans="1:16" x14ac:dyDescent="0.25">
      <c r="A410">
        <v>408</v>
      </c>
      <c r="B410">
        <v>410</v>
      </c>
      <c r="C410" t="s">
        <v>17</v>
      </c>
      <c r="D410" t="s">
        <v>1567</v>
      </c>
      <c r="E410" t="s">
        <v>95</v>
      </c>
      <c r="F410">
        <v>41451</v>
      </c>
      <c r="G410">
        <v>0.93055555555555547</v>
      </c>
      <c r="H410" t="s">
        <v>2068</v>
      </c>
      <c r="J410" t="s">
        <v>2069</v>
      </c>
      <c r="K410">
        <v>41451</v>
      </c>
      <c r="L410" t="s">
        <v>2070</v>
      </c>
      <c r="M410">
        <v>41451.875</v>
      </c>
      <c r="N410" t="s">
        <v>1726</v>
      </c>
      <c r="O410">
        <v>577737394</v>
      </c>
      <c r="P410" t="s">
        <v>477</v>
      </c>
    </row>
    <row r="411" spans="1:16" x14ac:dyDescent="0.25">
      <c r="A411">
        <v>409</v>
      </c>
      <c r="B411">
        <v>411</v>
      </c>
      <c r="C411" t="s">
        <v>198</v>
      </c>
      <c r="D411" t="s">
        <v>712</v>
      </c>
      <c r="E411" t="s">
        <v>62</v>
      </c>
      <c r="F411">
        <v>41452</v>
      </c>
      <c r="G411">
        <v>0.3888888888888889</v>
      </c>
      <c r="H411" t="s">
        <v>2071</v>
      </c>
      <c r="I411" t="s">
        <v>2072</v>
      </c>
      <c r="J411">
        <v>1450033270</v>
      </c>
      <c r="K411">
        <v>41444</v>
      </c>
      <c r="L411" t="s">
        <v>2073</v>
      </c>
      <c r="M411">
        <v>41452.0625</v>
      </c>
      <c r="N411" t="s">
        <v>765</v>
      </c>
      <c r="O411">
        <v>577788568</v>
      </c>
      <c r="P411" t="s">
        <v>477</v>
      </c>
    </row>
    <row r="412" spans="1:16" x14ac:dyDescent="0.25">
      <c r="A412">
        <v>410</v>
      </c>
      <c r="B412">
        <v>412</v>
      </c>
      <c r="C412" t="s">
        <v>46</v>
      </c>
      <c r="D412" t="s">
        <v>1347</v>
      </c>
      <c r="E412" t="s">
        <v>467</v>
      </c>
      <c r="F412">
        <v>41452</v>
      </c>
      <c r="G412">
        <v>0.53749999999999998</v>
      </c>
      <c r="H412" t="s">
        <v>2074</v>
      </c>
      <c r="I412" t="s">
        <v>2075</v>
      </c>
      <c r="J412" t="s">
        <v>2076</v>
      </c>
      <c r="K412">
        <v>41408</v>
      </c>
      <c r="L412" t="s">
        <v>2077</v>
      </c>
      <c r="M412">
        <v>41452.5</v>
      </c>
      <c r="N412" t="s">
        <v>741</v>
      </c>
      <c r="O412" t="s">
        <v>2078</v>
      </c>
      <c r="P412" t="s">
        <v>1254</v>
      </c>
    </row>
    <row r="413" spans="1:16" x14ac:dyDescent="0.25">
      <c r="A413">
        <v>411</v>
      </c>
      <c r="B413">
        <v>413</v>
      </c>
      <c r="C413" t="s">
        <v>222</v>
      </c>
      <c r="D413" t="s">
        <v>2079</v>
      </c>
      <c r="E413" t="s">
        <v>224</v>
      </c>
      <c r="F413">
        <v>41452</v>
      </c>
      <c r="G413">
        <v>0.63541666666666663</v>
      </c>
      <c r="H413" t="s">
        <v>2080</v>
      </c>
      <c r="I413" t="s">
        <v>2081</v>
      </c>
      <c r="J413">
        <v>59550008007</v>
      </c>
      <c r="K413">
        <v>41015</v>
      </c>
      <c r="L413" t="s">
        <v>2082</v>
      </c>
      <c r="M413" t="s">
        <v>2083</v>
      </c>
      <c r="N413" t="s">
        <v>2084</v>
      </c>
      <c r="O413">
        <v>577108359</v>
      </c>
      <c r="P413" t="s">
        <v>657</v>
      </c>
    </row>
    <row r="414" spans="1:16" x14ac:dyDescent="0.25">
      <c r="A414">
        <v>412</v>
      </c>
      <c r="B414">
        <v>414</v>
      </c>
      <c r="C414" t="s">
        <v>17</v>
      </c>
      <c r="D414" t="s">
        <v>2085</v>
      </c>
      <c r="E414" t="s">
        <v>54</v>
      </c>
      <c r="F414">
        <v>41453</v>
      </c>
      <c r="G414">
        <v>3.4722222222222224E-2</v>
      </c>
      <c r="H414" t="s">
        <v>2086</v>
      </c>
      <c r="I414" t="s">
        <v>2087</v>
      </c>
      <c r="J414" t="s">
        <v>2088</v>
      </c>
      <c r="L414" t="s">
        <v>2089</v>
      </c>
      <c r="M414" t="s">
        <v>2090</v>
      </c>
      <c r="N414" t="s">
        <v>318</v>
      </c>
      <c r="O414" t="s">
        <v>2091</v>
      </c>
      <c r="P414" t="s">
        <v>867</v>
      </c>
    </row>
    <row r="415" spans="1:16" x14ac:dyDescent="0.25">
      <c r="A415">
        <v>413</v>
      </c>
      <c r="B415">
        <v>415</v>
      </c>
      <c r="C415" t="s">
        <v>17</v>
      </c>
      <c r="D415" t="s">
        <v>25</v>
      </c>
      <c r="E415" t="s">
        <v>26</v>
      </c>
      <c r="F415">
        <v>41453</v>
      </c>
      <c r="G415">
        <v>0.14583333333333334</v>
      </c>
      <c r="H415" t="s">
        <v>2092</v>
      </c>
      <c r="J415">
        <v>59950010248</v>
      </c>
      <c r="L415" t="s">
        <v>2093</v>
      </c>
      <c r="M415" t="s">
        <v>2094</v>
      </c>
      <c r="N415" t="s">
        <v>1040</v>
      </c>
      <c r="O415" t="s">
        <v>1485</v>
      </c>
      <c r="P415" t="s">
        <v>867</v>
      </c>
    </row>
    <row r="416" spans="1:16" x14ac:dyDescent="0.25">
      <c r="A416">
        <v>414</v>
      </c>
      <c r="B416">
        <v>416</v>
      </c>
      <c r="C416" t="s">
        <v>17</v>
      </c>
      <c r="D416" t="s">
        <v>1761</v>
      </c>
      <c r="E416" t="s">
        <v>58</v>
      </c>
      <c r="F416">
        <v>41453</v>
      </c>
      <c r="G416">
        <v>0.72222222222222221</v>
      </c>
      <c r="H416" t="s">
        <v>2095</v>
      </c>
      <c r="I416" t="s">
        <v>1508</v>
      </c>
      <c r="J416" t="s">
        <v>2096</v>
      </c>
      <c r="L416" t="s">
        <v>2097</v>
      </c>
      <c r="M416" t="s">
        <v>2098</v>
      </c>
      <c r="N416" t="s">
        <v>2099</v>
      </c>
      <c r="O416">
        <v>577550449</v>
      </c>
      <c r="P416" t="s">
        <v>832</v>
      </c>
    </row>
    <row r="417" spans="1:16" x14ac:dyDescent="0.25">
      <c r="A417">
        <v>415</v>
      </c>
      <c r="B417">
        <v>417</v>
      </c>
      <c r="C417" t="s">
        <v>17</v>
      </c>
      <c r="D417" t="s">
        <v>1001</v>
      </c>
      <c r="E417" t="s">
        <v>101</v>
      </c>
      <c r="F417">
        <v>41454</v>
      </c>
      <c r="G417">
        <v>0.11805555555555557</v>
      </c>
      <c r="H417" t="s">
        <v>2100</v>
      </c>
      <c r="I417" t="s">
        <v>733</v>
      </c>
      <c r="J417" t="s">
        <v>2101</v>
      </c>
      <c r="L417" t="s">
        <v>2102</v>
      </c>
      <c r="M417">
        <v>8.3333333333333329E-2</v>
      </c>
      <c r="N417" t="s">
        <v>1005</v>
      </c>
      <c r="O417" t="s">
        <v>1006</v>
      </c>
      <c r="P417" t="s">
        <v>832</v>
      </c>
    </row>
    <row r="418" spans="1:16" x14ac:dyDescent="0.25">
      <c r="A418">
        <v>416</v>
      </c>
      <c r="B418">
        <v>418</v>
      </c>
      <c r="C418" t="s">
        <v>17</v>
      </c>
      <c r="D418" t="s">
        <v>2046</v>
      </c>
      <c r="E418" t="s">
        <v>113</v>
      </c>
      <c r="F418">
        <v>41454</v>
      </c>
      <c r="G418">
        <v>0.125</v>
      </c>
      <c r="H418" t="s">
        <v>2103</v>
      </c>
      <c r="I418" t="s">
        <v>33</v>
      </c>
      <c r="J418" t="s">
        <v>2104</v>
      </c>
      <c r="L418" t="s">
        <v>2105</v>
      </c>
      <c r="M418">
        <v>8.3333333333333329E-2</v>
      </c>
      <c r="N418" t="s">
        <v>1624</v>
      </c>
      <c r="O418">
        <v>599539659</v>
      </c>
      <c r="P418" t="s">
        <v>832</v>
      </c>
    </row>
    <row r="419" spans="1:16" x14ac:dyDescent="0.25">
      <c r="A419">
        <v>417</v>
      </c>
      <c r="B419">
        <v>419</v>
      </c>
      <c r="C419" t="s">
        <v>17</v>
      </c>
      <c r="D419" t="s">
        <v>1595</v>
      </c>
      <c r="E419" t="s">
        <v>62</v>
      </c>
      <c r="F419">
        <v>41454</v>
      </c>
      <c r="G419">
        <v>0.12847222222222224</v>
      </c>
      <c r="H419" t="s">
        <v>2106</v>
      </c>
      <c r="I419" t="s">
        <v>733</v>
      </c>
      <c r="J419" t="s">
        <v>2107</v>
      </c>
      <c r="L419" t="s">
        <v>2108</v>
      </c>
      <c r="M419">
        <v>5.2083333333333336E-2</v>
      </c>
      <c r="N419" t="s">
        <v>425</v>
      </c>
      <c r="O419" t="s">
        <v>426</v>
      </c>
      <c r="P419" t="s">
        <v>832</v>
      </c>
    </row>
    <row r="420" spans="1:16" x14ac:dyDescent="0.25">
      <c r="A420">
        <v>418</v>
      </c>
      <c r="B420">
        <v>420</v>
      </c>
      <c r="C420" t="s">
        <v>17</v>
      </c>
      <c r="D420" t="s">
        <v>1200</v>
      </c>
      <c r="E420" t="s">
        <v>531</v>
      </c>
      <c r="F420">
        <v>41455</v>
      </c>
      <c r="G420">
        <v>0.34027777777777773</v>
      </c>
      <c r="H420" t="s">
        <v>2109</v>
      </c>
      <c r="I420" t="s">
        <v>1494</v>
      </c>
      <c r="J420" t="s">
        <v>2110</v>
      </c>
      <c r="L420" t="s">
        <v>2111</v>
      </c>
      <c r="M420" t="s">
        <v>2112</v>
      </c>
      <c r="N420" t="s">
        <v>2113</v>
      </c>
      <c r="O420">
        <v>599230162</v>
      </c>
      <c r="P420" t="s">
        <v>485</v>
      </c>
    </row>
    <row r="421" spans="1:16" x14ac:dyDescent="0.25">
      <c r="A421">
        <v>419</v>
      </c>
      <c r="B421">
        <v>421</v>
      </c>
      <c r="C421" t="s">
        <v>24</v>
      </c>
      <c r="D421" t="s">
        <v>1595</v>
      </c>
      <c r="E421" t="s">
        <v>62</v>
      </c>
      <c r="F421">
        <v>41455</v>
      </c>
      <c r="G421">
        <v>0.4236111111111111</v>
      </c>
      <c r="H421" t="s">
        <v>2114</v>
      </c>
      <c r="I421" t="s">
        <v>1494</v>
      </c>
      <c r="J421" t="s">
        <v>2115</v>
      </c>
      <c r="L421" t="s">
        <v>2116</v>
      </c>
      <c r="M421" t="s">
        <v>2117</v>
      </c>
      <c r="N421" t="s">
        <v>656</v>
      </c>
      <c r="O421">
        <v>591193978</v>
      </c>
      <c r="P421" t="s">
        <v>477</v>
      </c>
    </row>
    <row r="422" spans="1:16" x14ac:dyDescent="0.25">
      <c r="A422">
        <v>420</v>
      </c>
      <c r="B422">
        <v>422</v>
      </c>
      <c r="C422" t="s">
        <v>17</v>
      </c>
      <c r="D422" t="s">
        <v>1595</v>
      </c>
      <c r="E422" t="s">
        <v>62</v>
      </c>
      <c r="F422">
        <v>41455</v>
      </c>
      <c r="G422">
        <v>0.54166666666666663</v>
      </c>
      <c r="H422" t="s">
        <v>2118</v>
      </c>
      <c r="J422" t="s">
        <v>2119</v>
      </c>
      <c r="L422" t="s">
        <v>2120</v>
      </c>
      <c r="M422" t="s">
        <v>2121</v>
      </c>
      <c r="N422" t="s">
        <v>80</v>
      </c>
      <c r="O422">
        <v>599179278</v>
      </c>
      <c r="P422" t="s">
        <v>477</v>
      </c>
    </row>
    <row r="423" spans="1:16" x14ac:dyDescent="0.25">
      <c r="A423">
        <v>421</v>
      </c>
      <c r="B423">
        <v>423</v>
      </c>
      <c r="C423" t="s">
        <v>17</v>
      </c>
      <c r="D423" t="s">
        <v>2122</v>
      </c>
      <c r="E423" t="s">
        <v>902</v>
      </c>
      <c r="F423">
        <v>41456</v>
      </c>
      <c r="G423">
        <v>0.46736111111111112</v>
      </c>
      <c r="H423" t="s">
        <v>2123</v>
      </c>
      <c r="J423" t="s">
        <v>2124</v>
      </c>
      <c r="L423" t="s">
        <v>2125</v>
      </c>
      <c r="M423" t="s">
        <v>2126</v>
      </c>
      <c r="N423" t="s">
        <v>2127</v>
      </c>
      <c r="O423">
        <v>577711817</v>
      </c>
      <c r="P423" t="s">
        <v>2128</v>
      </c>
    </row>
    <row r="424" spans="1:16" x14ac:dyDescent="0.25">
      <c r="A424">
        <v>422</v>
      </c>
      <c r="B424">
        <v>424</v>
      </c>
      <c r="C424" t="s">
        <v>17</v>
      </c>
      <c r="D424" t="s">
        <v>1595</v>
      </c>
      <c r="E424" t="s">
        <v>62</v>
      </c>
      <c r="F424">
        <v>41457</v>
      </c>
      <c r="G424">
        <v>0.15277777777777776</v>
      </c>
      <c r="H424" t="s">
        <v>2129</v>
      </c>
      <c r="I424" t="s">
        <v>1508</v>
      </c>
      <c r="J424" t="s">
        <v>2130</v>
      </c>
      <c r="K424">
        <v>41457.135416666664</v>
      </c>
      <c r="L424" t="s">
        <v>2131</v>
      </c>
      <c r="M424">
        <v>41457.135416666664</v>
      </c>
      <c r="N424" t="s">
        <v>65</v>
      </c>
      <c r="O424" t="s">
        <v>1500</v>
      </c>
      <c r="P424" t="s">
        <v>1254</v>
      </c>
    </row>
    <row r="425" spans="1:16" x14ac:dyDescent="0.25">
      <c r="A425">
        <v>423</v>
      </c>
      <c r="B425">
        <v>425</v>
      </c>
      <c r="C425" t="s">
        <v>198</v>
      </c>
      <c r="D425" t="s">
        <v>2079</v>
      </c>
      <c r="E425" t="s">
        <v>224</v>
      </c>
      <c r="F425">
        <v>41457</v>
      </c>
      <c r="G425">
        <v>0.62569444444444444</v>
      </c>
      <c r="H425" t="s">
        <v>2132</v>
      </c>
      <c r="I425" t="s">
        <v>2133</v>
      </c>
      <c r="J425" t="s">
        <v>2134</v>
      </c>
      <c r="K425">
        <v>41445</v>
      </c>
      <c r="L425" t="s">
        <v>2135</v>
      </c>
      <c r="M425">
        <v>41457.520833333336</v>
      </c>
      <c r="N425" t="s">
        <v>1771</v>
      </c>
      <c r="O425" t="s">
        <v>2136</v>
      </c>
      <c r="P425" t="s">
        <v>650</v>
      </c>
    </row>
    <row r="426" spans="1:16" x14ac:dyDescent="0.25">
      <c r="A426">
        <v>424</v>
      </c>
      <c r="B426">
        <v>426</v>
      </c>
      <c r="C426" t="s">
        <v>24</v>
      </c>
      <c r="D426" t="s">
        <v>446</v>
      </c>
      <c r="E426" t="s">
        <v>58</v>
      </c>
      <c r="F426">
        <v>41457</v>
      </c>
      <c r="G426">
        <v>0.65972222222222221</v>
      </c>
      <c r="H426" t="s">
        <v>2137</v>
      </c>
      <c r="I426" t="s">
        <v>1508</v>
      </c>
      <c r="J426" t="s">
        <v>2138</v>
      </c>
      <c r="K426" t="s">
        <v>2139</v>
      </c>
      <c r="L426" t="s">
        <v>2140</v>
      </c>
      <c r="M426" t="s">
        <v>2141</v>
      </c>
      <c r="N426" t="s">
        <v>2142</v>
      </c>
      <c r="O426">
        <v>599963777</v>
      </c>
      <c r="P426" t="s">
        <v>657</v>
      </c>
    </row>
    <row r="427" spans="1:16" x14ac:dyDescent="0.25">
      <c r="A427">
        <v>425</v>
      </c>
      <c r="B427">
        <v>427</v>
      </c>
      <c r="C427" t="s">
        <v>17</v>
      </c>
      <c r="D427" t="s">
        <v>1705</v>
      </c>
      <c r="E427" t="s">
        <v>67</v>
      </c>
      <c r="F427">
        <v>41458</v>
      </c>
      <c r="G427">
        <v>0.47430555555555554</v>
      </c>
      <c r="H427" t="s">
        <v>2143</v>
      </c>
      <c r="I427" t="s">
        <v>1508</v>
      </c>
      <c r="J427" t="s">
        <v>2144</v>
      </c>
      <c r="L427" t="s">
        <v>2145</v>
      </c>
      <c r="M427" t="s">
        <v>2146</v>
      </c>
      <c r="N427" t="s">
        <v>2147</v>
      </c>
      <c r="O427">
        <v>577505222</v>
      </c>
      <c r="P427" t="s">
        <v>657</v>
      </c>
    </row>
    <row r="428" spans="1:16" x14ac:dyDescent="0.25">
      <c r="A428">
        <v>426</v>
      </c>
      <c r="B428">
        <v>428</v>
      </c>
      <c r="C428" t="s">
        <v>24</v>
      </c>
      <c r="D428" t="s">
        <v>2148</v>
      </c>
      <c r="E428" t="s">
        <v>109</v>
      </c>
      <c r="F428">
        <v>41458</v>
      </c>
      <c r="G428">
        <v>0.20277777777777781</v>
      </c>
      <c r="H428" t="s">
        <v>2149</v>
      </c>
      <c r="I428" t="s">
        <v>2150</v>
      </c>
      <c r="J428" t="s">
        <v>2151</v>
      </c>
      <c r="K428">
        <v>0.15315972222222221</v>
      </c>
      <c r="L428" t="s">
        <v>2152</v>
      </c>
      <c r="M428">
        <v>41458.645833333336</v>
      </c>
      <c r="N428" t="s">
        <v>2153</v>
      </c>
      <c r="O428" t="s">
        <v>2154</v>
      </c>
      <c r="P428" t="s">
        <v>2155</v>
      </c>
    </row>
    <row r="429" spans="1:16" x14ac:dyDescent="0.25">
      <c r="A429">
        <v>427</v>
      </c>
      <c r="B429">
        <v>429</v>
      </c>
      <c r="C429" t="s">
        <v>24</v>
      </c>
      <c r="D429" t="s">
        <v>2156</v>
      </c>
      <c r="E429" t="s">
        <v>370</v>
      </c>
      <c r="F429">
        <v>41459</v>
      </c>
      <c r="G429">
        <v>0.46319444444444446</v>
      </c>
      <c r="H429" t="s">
        <v>2157</v>
      </c>
      <c r="I429" t="s">
        <v>2158</v>
      </c>
      <c r="J429">
        <v>60350028425</v>
      </c>
      <c r="K429" t="s">
        <v>2159</v>
      </c>
      <c r="L429" t="s">
        <v>2160</v>
      </c>
      <c r="M429" t="s">
        <v>2161</v>
      </c>
      <c r="N429" t="s">
        <v>2162</v>
      </c>
      <c r="O429">
        <v>599939237</v>
      </c>
      <c r="P429" t="s">
        <v>657</v>
      </c>
    </row>
    <row r="430" spans="1:16" x14ac:dyDescent="0.25">
      <c r="A430">
        <v>428</v>
      </c>
      <c r="B430">
        <v>430</v>
      </c>
      <c r="C430" t="s">
        <v>17</v>
      </c>
      <c r="D430" t="s">
        <v>2163</v>
      </c>
      <c r="E430" t="s">
        <v>101</v>
      </c>
      <c r="F430">
        <v>41460</v>
      </c>
      <c r="G430">
        <v>0.35416666666666669</v>
      </c>
      <c r="H430" t="s">
        <v>2164</v>
      </c>
      <c r="I430" t="s">
        <v>1508</v>
      </c>
      <c r="J430" t="s">
        <v>2165</v>
      </c>
      <c r="K430">
        <v>41460</v>
      </c>
      <c r="L430" t="s">
        <v>2166</v>
      </c>
      <c r="M430" t="s">
        <v>2167</v>
      </c>
      <c r="N430" t="s">
        <v>2168</v>
      </c>
      <c r="O430">
        <v>597119776</v>
      </c>
      <c r="P430" t="s">
        <v>485</v>
      </c>
    </row>
    <row r="431" spans="1:16" x14ac:dyDescent="0.25">
      <c r="A431">
        <v>429</v>
      </c>
      <c r="B431">
        <v>431</v>
      </c>
      <c r="C431" t="s">
        <v>17</v>
      </c>
      <c r="D431" t="s">
        <v>446</v>
      </c>
      <c r="E431" t="s">
        <v>58</v>
      </c>
      <c r="F431">
        <v>41460</v>
      </c>
      <c r="G431">
        <v>0.31597222222222221</v>
      </c>
      <c r="H431" t="s">
        <v>2169</v>
      </c>
      <c r="I431" t="s">
        <v>1508</v>
      </c>
      <c r="J431" t="s">
        <v>2170</v>
      </c>
      <c r="K431">
        <v>0.21319444444444444</v>
      </c>
      <c r="L431" t="s">
        <v>2171</v>
      </c>
      <c r="M431" t="s">
        <v>2172</v>
      </c>
      <c r="N431" t="s">
        <v>1158</v>
      </c>
      <c r="O431">
        <v>599554212</v>
      </c>
      <c r="P431" t="s">
        <v>485</v>
      </c>
    </row>
    <row r="432" spans="1:16" x14ac:dyDescent="0.25">
      <c r="A432">
        <v>430</v>
      </c>
      <c r="B432">
        <v>432</v>
      </c>
      <c r="C432" t="s">
        <v>17</v>
      </c>
      <c r="D432" t="s">
        <v>1595</v>
      </c>
      <c r="E432" t="s">
        <v>62</v>
      </c>
      <c r="F432">
        <v>41460</v>
      </c>
      <c r="G432">
        <v>0.2986111111111111</v>
      </c>
      <c r="H432" t="s">
        <v>2173</v>
      </c>
      <c r="I432" t="s">
        <v>1508</v>
      </c>
      <c r="J432" t="s">
        <v>2174</v>
      </c>
      <c r="K432">
        <v>41460</v>
      </c>
      <c r="L432" t="s">
        <v>2175</v>
      </c>
      <c r="M432" t="s">
        <v>2176</v>
      </c>
      <c r="N432" t="s">
        <v>2177</v>
      </c>
      <c r="O432">
        <v>591193979</v>
      </c>
      <c r="P432" t="s">
        <v>485</v>
      </c>
    </row>
    <row r="433" spans="1:16" x14ac:dyDescent="0.25">
      <c r="A433">
        <v>431</v>
      </c>
      <c r="B433">
        <v>433</v>
      </c>
      <c r="C433" t="s">
        <v>17</v>
      </c>
      <c r="D433" t="s">
        <v>446</v>
      </c>
      <c r="E433" t="s">
        <v>58</v>
      </c>
      <c r="F433">
        <v>41460</v>
      </c>
      <c r="G433">
        <v>0.3888888888888889</v>
      </c>
      <c r="H433" t="s">
        <v>2178</v>
      </c>
      <c r="J433" t="s">
        <v>2179</v>
      </c>
      <c r="K433">
        <v>41460</v>
      </c>
      <c r="L433" t="s">
        <v>2180</v>
      </c>
      <c r="M433" t="s">
        <v>2181</v>
      </c>
      <c r="N433" t="s">
        <v>1158</v>
      </c>
      <c r="O433">
        <v>599554212</v>
      </c>
      <c r="P433" t="s">
        <v>485</v>
      </c>
    </row>
    <row r="434" spans="1:16" x14ac:dyDescent="0.25">
      <c r="A434">
        <v>432</v>
      </c>
      <c r="B434">
        <v>434</v>
      </c>
      <c r="C434" t="s">
        <v>24</v>
      </c>
      <c r="D434" t="s">
        <v>2182</v>
      </c>
      <c r="E434" t="s">
        <v>224</v>
      </c>
      <c r="F434">
        <v>41460</v>
      </c>
      <c r="G434">
        <v>0.45833333333333331</v>
      </c>
      <c r="H434" t="s">
        <v>2183</v>
      </c>
      <c r="I434" t="s">
        <v>2184</v>
      </c>
      <c r="J434" t="s">
        <v>2185</v>
      </c>
      <c r="K434">
        <v>41451</v>
      </c>
      <c r="L434" t="s">
        <v>2186</v>
      </c>
      <c r="M434" t="s">
        <v>2187</v>
      </c>
      <c r="N434" t="s">
        <v>1946</v>
      </c>
      <c r="O434">
        <v>577477463</v>
      </c>
      <c r="P434" t="s">
        <v>657</v>
      </c>
    </row>
    <row r="435" spans="1:16" x14ac:dyDescent="0.25">
      <c r="A435">
        <v>433</v>
      </c>
      <c r="B435">
        <v>435</v>
      </c>
      <c r="C435" t="s">
        <v>24</v>
      </c>
      <c r="D435" t="s">
        <v>53</v>
      </c>
      <c r="E435" t="s">
        <v>54</v>
      </c>
      <c r="F435">
        <v>41461</v>
      </c>
      <c r="G435">
        <v>0.18472222222222223</v>
      </c>
      <c r="I435" t="s">
        <v>2188</v>
      </c>
      <c r="J435" t="s">
        <v>2189</v>
      </c>
      <c r="K435">
        <v>41450</v>
      </c>
      <c r="L435" t="s">
        <v>2190</v>
      </c>
      <c r="M435" t="s">
        <v>2191</v>
      </c>
      <c r="N435" t="s">
        <v>2192</v>
      </c>
      <c r="O435">
        <v>598514019</v>
      </c>
      <c r="P435" t="s">
        <v>662</v>
      </c>
    </row>
    <row r="436" spans="1:16" x14ac:dyDescent="0.25">
      <c r="A436">
        <v>434</v>
      </c>
      <c r="B436">
        <v>436</v>
      </c>
      <c r="C436" t="s">
        <v>17</v>
      </c>
      <c r="D436" t="s">
        <v>53</v>
      </c>
      <c r="E436" t="s">
        <v>54</v>
      </c>
      <c r="F436">
        <v>41462</v>
      </c>
      <c r="G436">
        <v>8.4722222222222213E-2</v>
      </c>
      <c r="H436" t="s">
        <v>2193</v>
      </c>
      <c r="I436" t="s">
        <v>1508</v>
      </c>
      <c r="J436" t="s">
        <v>2194</v>
      </c>
      <c r="K436">
        <v>41461</v>
      </c>
      <c r="L436" t="s">
        <v>2195</v>
      </c>
      <c r="M436">
        <v>41462.802083333336</v>
      </c>
      <c r="N436" t="s">
        <v>1990</v>
      </c>
      <c r="O436" t="s">
        <v>2196</v>
      </c>
      <c r="P436" t="s">
        <v>1254</v>
      </c>
    </row>
    <row r="437" spans="1:16" x14ac:dyDescent="0.25">
      <c r="A437">
        <v>435</v>
      </c>
      <c r="B437">
        <v>437</v>
      </c>
      <c r="C437" t="s">
        <v>24</v>
      </c>
      <c r="D437" t="s">
        <v>53</v>
      </c>
      <c r="E437" t="s">
        <v>54</v>
      </c>
      <c r="F437">
        <v>41462</v>
      </c>
      <c r="G437">
        <v>8.9583333333333334E-2</v>
      </c>
      <c r="H437" t="s">
        <v>2197</v>
      </c>
      <c r="I437" t="s">
        <v>2198</v>
      </c>
      <c r="J437" t="s">
        <v>2199</v>
      </c>
      <c r="K437">
        <v>41455</v>
      </c>
      <c r="L437" t="s">
        <v>2200</v>
      </c>
      <c r="M437">
        <v>41462.0625</v>
      </c>
      <c r="N437" t="s">
        <v>2201</v>
      </c>
      <c r="O437" t="s">
        <v>1805</v>
      </c>
      <c r="P437" t="s">
        <v>1254</v>
      </c>
    </row>
    <row r="438" spans="1:16" x14ac:dyDescent="0.25">
      <c r="A438">
        <v>436</v>
      </c>
      <c r="B438">
        <v>438</v>
      </c>
      <c r="C438" t="s">
        <v>24</v>
      </c>
      <c r="D438" t="s">
        <v>53</v>
      </c>
      <c r="E438" t="s">
        <v>54</v>
      </c>
      <c r="F438">
        <v>41462</v>
      </c>
      <c r="G438">
        <v>9.4444444444444442E-2</v>
      </c>
      <c r="H438" t="s">
        <v>2202</v>
      </c>
      <c r="I438" t="s">
        <v>2203</v>
      </c>
      <c r="J438" t="s">
        <v>2204</v>
      </c>
      <c r="K438">
        <v>41456</v>
      </c>
      <c r="L438" t="s">
        <v>2205</v>
      </c>
      <c r="M438">
        <v>41462.048611111109</v>
      </c>
      <c r="N438" t="s">
        <v>2201</v>
      </c>
      <c r="O438" t="s">
        <v>1805</v>
      </c>
      <c r="P438" t="s">
        <v>1254</v>
      </c>
    </row>
    <row r="439" spans="1:16" x14ac:dyDescent="0.25">
      <c r="A439">
        <v>437</v>
      </c>
      <c r="B439">
        <v>439</v>
      </c>
      <c r="C439" t="s">
        <v>24</v>
      </c>
      <c r="D439" t="s">
        <v>53</v>
      </c>
      <c r="E439" t="s">
        <v>54</v>
      </c>
      <c r="F439">
        <v>41462</v>
      </c>
      <c r="G439">
        <v>0.91666666666666663</v>
      </c>
      <c r="I439" t="s">
        <v>2206</v>
      </c>
      <c r="J439" t="s">
        <v>2207</v>
      </c>
      <c r="K439" t="s">
        <v>2208</v>
      </c>
      <c r="L439" t="s">
        <v>2209</v>
      </c>
      <c r="M439" t="s">
        <v>2210</v>
      </c>
      <c r="N439" t="s">
        <v>2211</v>
      </c>
      <c r="O439" t="s">
        <v>1810</v>
      </c>
      <c r="P439" t="s">
        <v>2212</v>
      </c>
    </row>
    <row r="440" spans="1:16" x14ac:dyDescent="0.25">
      <c r="A440">
        <v>438</v>
      </c>
      <c r="B440">
        <v>440</v>
      </c>
      <c r="C440" t="s">
        <v>198</v>
      </c>
      <c r="D440" t="s">
        <v>53</v>
      </c>
      <c r="E440" t="s">
        <v>54</v>
      </c>
      <c r="F440">
        <v>41463</v>
      </c>
      <c r="G440">
        <v>6.9444444444444434E-2</v>
      </c>
      <c r="I440" t="s">
        <v>2213</v>
      </c>
      <c r="J440" t="s">
        <v>2214</v>
      </c>
      <c r="K440" t="s">
        <v>2215</v>
      </c>
      <c r="L440" t="s">
        <v>2216</v>
      </c>
      <c r="M440" t="s">
        <v>2217</v>
      </c>
      <c r="N440" t="s">
        <v>2211</v>
      </c>
      <c r="O440" t="s">
        <v>1810</v>
      </c>
      <c r="P440" t="s">
        <v>2212</v>
      </c>
    </row>
    <row r="441" spans="1:16" x14ac:dyDescent="0.25">
      <c r="A441">
        <v>439</v>
      </c>
      <c r="B441">
        <v>441</v>
      </c>
      <c r="C441" t="s">
        <v>17</v>
      </c>
      <c r="D441" t="s">
        <v>1567</v>
      </c>
      <c r="E441" t="s">
        <v>95</v>
      </c>
      <c r="F441">
        <v>41463</v>
      </c>
      <c r="G441">
        <v>0.41319444444444442</v>
      </c>
      <c r="H441" t="s">
        <v>2218</v>
      </c>
      <c r="J441" t="s">
        <v>2219</v>
      </c>
      <c r="K441">
        <v>41462</v>
      </c>
      <c r="L441" t="s">
        <v>2220</v>
      </c>
      <c r="M441">
        <v>41462.569444444445</v>
      </c>
      <c r="N441" t="s">
        <v>2221</v>
      </c>
      <c r="O441">
        <v>577151890</v>
      </c>
      <c r="P441" t="s">
        <v>2212</v>
      </c>
    </row>
    <row r="442" spans="1:16" x14ac:dyDescent="0.25">
      <c r="A442">
        <v>440</v>
      </c>
      <c r="B442">
        <v>442</v>
      </c>
      <c r="C442" t="s">
        <v>17</v>
      </c>
      <c r="D442" t="s">
        <v>2222</v>
      </c>
      <c r="E442" t="s">
        <v>2223</v>
      </c>
      <c r="F442">
        <v>41463</v>
      </c>
      <c r="G442">
        <v>0.50902777777777775</v>
      </c>
      <c r="H442" t="s">
        <v>2224</v>
      </c>
      <c r="I442" t="s">
        <v>1494</v>
      </c>
      <c r="J442" t="s">
        <v>2225</v>
      </c>
      <c r="L442" t="s">
        <v>2226</v>
      </c>
      <c r="M442" t="s">
        <v>2227</v>
      </c>
      <c r="N442" t="s">
        <v>2228</v>
      </c>
      <c r="O442">
        <v>599156550</v>
      </c>
      <c r="P442" t="s">
        <v>657</v>
      </c>
    </row>
    <row r="443" spans="1:16" x14ac:dyDescent="0.25">
      <c r="A443">
        <v>441</v>
      </c>
      <c r="B443">
        <v>443</v>
      </c>
      <c r="C443" t="s">
        <v>198</v>
      </c>
      <c r="D443" t="s">
        <v>2079</v>
      </c>
      <c r="E443" t="s">
        <v>224</v>
      </c>
      <c r="F443">
        <v>41463</v>
      </c>
      <c r="G443">
        <v>0.53055555555555556</v>
      </c>
      <c r="I443" t="s">
        <v>2229</v>
      </c>
      <c r="K443">
        <v>41452</v>
      </c>
      <c r="L443" t="s">
        <v>2230</v>
      </c>
      <c r="M443" t="s">
        <v>2231</v>
      </c>
      <c r="N443" t="s">
        <v>2232</v>
      </c>
      <c r="O443" t="s">
        <v>2233</v>
      </c>
      <c r="P443" t="s">
        <v>657</v>
      </c>
    </row>
    <row r="444" spans="1:16" x14ac:dyDescent="0.25">
      <c r="A444">
        <v>442</v>
      </c>
      <c r="B444">
        <v>444</v>
      </c>
      <c r="C444" t="s">
        <v>222</v>
      </c>
      <c r="D444" t="s">
        <v>2234</v>
      </c>
      <c r="E444" t="s">
        <v>467</v>
      </c>
      <c r="F444">
        <v>41464</v>
      </c>
      <c r="G444">
        <v>0.2986111111111111</v>
      </c>
      <c r="H444" t="s">
        <v>2235</v>
      </c>
      <c r="I444" t="s">
        <v>2236</v>
      </c>
      <c r="J444" t="s">
        <v>2237</v>
      </c>
      <c r="K444">
        <v>40219</v>
      </c>
      <c r="L444" t="s">
        <v>2238</v>
      </c>
      <c r="M444">
        <v>41464.277777777781</v>
      </c>
      <c r="N444" t="s">
        <v>2239</v>
      </c>
      <c r="O444">
        <v>555502302</v>
      </c>
      <c r="P444" t="s">
        <v>477</v>
      </c>
    </row>
    <row r="445" spans="1:16" x14ac:dyDescent="0.25">
      <c r="A445">
        <v>443</v>
      </c>
      <c r="B445">
        <v>445</v>
      </c>
      <c r="C445" t="s">
        <v>24</v>
      </c>
      <c r="D445" t="s">
        <v>53</v>
      </c>
      <c r="E445" t="s">
        <v>54</v>
      </c>
      <c r="F445">
        <v>41464</v>
      </c>
      <c r="G445">
        <v>0.62291666666666667</v>
      </c>
      <c r="H445" t="s">
        <v>2240</v>
      </c>
      <c r="I445" t="s">
        <v>2241</v>
      </c>
      <c r="J445" t="s">
        <v>2242</v>
      </c>
      <c r="K445">
        <v>41458</v>
      </c>
      <c r="L445" t="s">
        <v>2243</v>
      </c>
      <c r="M445">
        <v>41464</v>
      </c>
      <c r="N445" t="s">
        <v>83</v>
      </c>
      <c r="O445" t="s">
        <v>2244</v>
      </c>
      <c r="P445" t="s">
        <v>650</v>
      </c>
    </row>
    <row r="446" spans="1:16" x14ac:dyDescent="0.25">
      <c r="A446">
        <v>444</v>
      </c>
      <c r="B446">
        <v>446</v>
      </c>
      <c r="C446" t="s">
        <v>17</v>
      </c>
      <c r="D446" t="s">
        <v>1567</v>
      </c>
      <c r="E446" t="s">
        <v>95</v>
      </c>
      <c r="F446">
        <v>41464</v>
      </c>
      <c r="G446">
        <v>0.67291666666666661</v>
      </c>
      <c r="H446" t="s">
        <v>2245</v>
      </c>
      <c r="I446" t="s">
        <v>1508</v>
      </c>
      <c r="J446" t="s">
        <v>2246</v>
      </c>
      <c r="L446" t="s">
        <v>2247</v>
      </c>
      <c r="M446">
        <v>41464.604166666664</v>
      </c>
      <c r="N446" t="s">
        <v>2248</v>
      </c>
      <c r="O446" t="s">
        <v>2249</v>
      </c>
      <c r="P446" t="s">
        <v>657</v>
      </c>
    </row>
    <row r="447" spans="1:16" x14ac:dyDescent="0.25">
      <c r="A447">
        <v>445</v>
      </c>
      <c r="B447">
        <v>447</v>
      </c>
      <c r="C447" t="s">
        <v>24</v>
      </c>
      <c r="D447" t="s">
        <v>1968</v>
      </c>
      <c r="E447" t="s">
        <v>54</v>
      </c>
      <c r="F447">
        <v>41464</v>
      </c>
      <c r="G447">
        <v>0.875</v>
      </c>
      <c r="I447" t="s">
        <v>2250</v>
      </c>
      <c r="J447">
        <v>39001037723</v>
      </c>
      <c r="K447">
        <v>41493</v>
      </c>
      <c r="L447" t="s">
        <v>636</v>
      </c>
      <c r="M447" t="s">
        <v>2251</v>
      </c>
      <c r="N447" t="s">
        <v>318</v>
      </c>
      <c r="O447" t="s">
        <v>2252</v>
      </c>
      <c r="P447" t="s">
        <v>485</v>
      </c>
    </row>
    <row r="448" spans="1:16" x14ac:dyDescent="0.25">
      <c r="A448">
        <v>446</v>
      </c>
      <c r="B448">
        <v>448</v>
      </c>
      <c r="C448" t="s">
        <v>17</v>
      </c>
      <c r="D448" t="s">
        <v>712</v>
      </c>
      <c r="E448" t="s">
        <v>62</v>
      </c>
      <c r="F448">
        <v>41464</v>
      </c>
      <c r="G448">
        <v>0.85416666666666663</v>
      </c>
      <c r="H448" t="s">
        <v>2253</v>
      </c>
      <c r="I448" t="s">
        <v>1508</v>
      </c>
      <c r="J448">
        <v>16001007855</v>
      </c>
      <c r="L448" t="s">
        <v>2254</v>
      </c>
      <c r="M448" t="s">
        <v>2251</v>
      </c>
      <c r="N448" t="s">
        <v>490</v>
      </c>
      <c r="O448" t="s">
        <v>491</v>
      </c>
      <c r="P448" t="s">
        <v>485</v>
      </c>
    </row>
    <row r="449" spans="1:16" x14ac:dyDescent="0.25">
      <c r="A449">
        <v>447</v>
      </c>
      <c r="B449">
        <v>449</v>
      </c>
      <c r="C449" t="s">
        <v>17</v>
      </c>
      <c r="D449" t="s">
        <v>1968</v>
      </c>
      <c r="E449" t="s">
        <v>54</v>
      </c>
      <c r="F449">
        <v>41465</v>
      </c>
      <c r="G449">
        <v>0.33333333333333331</v>
      </c>
      <c r="H449" t="s">
        <v>2255</v>
      </c>
      <c r="J449" t="s">
        <v>2256</v>
      </c>
      <c r="K449">
        <v>41554</v>
      </c>
      <c r="L449" t="s">
        <v>2257</v>
      </c>
      <c r="M449" t="s">
        <v>2258</v>
      </c>
      <c r="N449" t="s">
        <v>318</v>
      </c>
      <c r="O449">
        <v>598514019</v>
      </c>
      <c r="P449" t="s">
        <v>485</v>
      </c>
    </row>
    <row r="450" spans="1:16" x14ac:dyDescent="0.25">
      <c r="A450">
        <v>448</v>
      </c>
      <c r="B450">
        <v>450</v>
      </c>
      <c r="C450" t="s">
        <v>24</v>
      </c>
      <c r="D450" t="s">
        <v>25</v>
      </c>
      <c r="E450" t="s">
        <v>26</v>
      </c>
      <c r="F450">
        <v>41465</v>
      </c>
      <c r="G450">
        <v>0.4381944444444445</v>
      </c>
      <c r="H450" t="s">
        <v>2259</v>
      </c>
      <c r="I450" t="s">
        <v>2260</v>
      </c>
      <c r="J450" t="s">
        <v>2261</v>
      </c>
      <c r="K450">
        <v>41493</v>
      </c>
      <c r="L450" t="s">
        <v>2262</v>
      </c>
      <c r="M450" t="s">
        <v>2263</v>
      </c>
      <c r="N450" t="s">
        <v>1662</v>
      </c>
      <c r="O450">
        <v>593344422</v>
      </c>
      <c r="P450" t="s">
        <v>657</v>
      </c>
    </row>
    <row r="451" spans="1:16" x14ac:dyDescent="0.25">
      <c r="A451">
        <v>449</v>
      </c>
      <c r="B451">
        <v>451</v>
      </c>
      <c r="C451" t="s">
        <v>17</v>
      </c>
      <c r="D451" t="s">
        <v>2264</v>
      </c>
      <c r="E451" t="s">
        <v>2265</v>
      </c>
      <c r="F451">
        <v>41465</v>
      </c>
      <c r="G451">
        <v>0.51666666666666672</v>
      </c>
      <c r="H451" t="s">
        <v>2266</v>
      </c>
      <c r="I451" t="s">
        <v>2267</v>
      </c>
      <c r="J451" t="s">
        <v>2268</v>
      </c>
      <c r="K451">
        <v>41465</v>
      </c>
      <c r="L451" t="s">
        <v>2269</v>
      </c>
      <c r="M451">
        <v>41465.065972222219</v>
      </c>
      <c r="N451" t="s">
        <v>2270</v>
      </c>
      <c r="O451">
        <v>595340240</v>
      </c>
      <c r="P451" t="s">
        <v>650</v>
      </c>
    </row>
    <row r="452" spans="1:16" x14ac:dyDescent="0.25">
      <c r="A452">
        <v>450</v>
      </c>
      <c r="B452">
        <v>452</v>
      </c>
      <c r="C452" t="s">
        <v>198</v>
      </c>
      <c r="D452" t="s">
        <v>2182</v>
      </c>
      <c r="E452" t="s">
        <v>224</v>
      </c>
      <c r="F452">
        <v>41465</v>
      </c>
      <c r="G452">
        <v>0.78472222222222221</v>
      </c>
      <c r="I452" t="s">
        <v>2271</v>
      </c>
      <c r="J452" t="s">
        <v>2272</v>
      </c>
      <c r="K452">
        <v>41454</v>
      </c>
      <c r="L452" t="s">
        <v>2273</v>
      </c>
      <c r="M452">
        <v>41465.708333333336</v>
      </c>
      <c r="N452" t="s">
        <v>2274</v>
      </c>
      <c r="O452">
        <v>599333352</v>
      </c>
      <c r="P452" t="s">
        <v>662</v>
      </c>
    </row>
    <row r="453" spans="1:16" x14ac:dyDescent="0.25">
      <c r="A453">
        <v>451</v>
      </c>
      <c r="B453">
        <v>453</v>
      </c>
      <c r="C453" t="s">
        <v>17</v>
      </c>
      <c r="D453" t="s">
        <v>1595</v>
      </c>
      <c r="E453" t="s">
        <v>62</v>
      </c>
      <c r="F453">
        <v>41466</v>
      </c>
      <c r="G453">
        <v>0.39583333333333331</v>
      </c>
      <c r="H453" t="s">
        <v>2275</v>
      </c>
      <c r="J453" t="s">
        <v>2276</v>
      </c>
      <c r="K453">
        <v>41465</v>
      </c>
      <c r="L453" t="s">
        <v>2277</v>
      </c>
      <c r="M453" t="s">
        <v>2278</v>
      </c>
      <c r="N453" t="s">
        <v>2279</v>
      </c>
      <c r="O453">
        <v>599519750</v>
      </c>
      <c r="P453" t="s">
        <v>662</v>
      </c>
    </row>
    <row r="454" spans="1:16" x14ac:dyDescent="0.25">
      <c r="A454">
        <v>452</v>
      </c>
      <c r="B454">
        <v>454</v>
      </c>
      <c r="C454" t="s">
        <v>17</v>
      </c>
      <c r="D454" t="s">
        <v>1001</v>
      </c>
      <c r="E454" t="s">
        <v>101</v>
      </c>
      <c r="F454">
        <v>41466</v>
      </c>
      <c r="G454">
        <v>0.83333333333333337</v>
      </c>
      <c r="H454" t="s">
        <v>2280</v>
      </c>
      <c r="J454" t="s">
        <v>2281</v>
      </c>
      <c r="K454">
        <v>41466</v>
      </c>
      <c r="L454" t="s">
        <v>2282</v>
      </c>
      <c r="M454" t="s">
        <v>2283</v>
      </c>
      <c r="N454" t="s">
        <v>2284</v>
      </c>
      <c r="O454" t="s">
        <v>2285</v>
      </c>
      <c r="P454" t="s">
        <v>832</v>
      </c>
    </row>
    <row r="455" spans="1:16" x14ac:dyDescent="0.25">
      <c r="A455">
        <v>453</v>
      </c>
      <c r="B455">
        <v>455</v>
      </c>
      <c r="C455" t="s">
        <v>24</v>
      </c>
      <c r="D455" t="s">
        <v>25</v>
      </c>
      <c r="E455" t="s">
        <v>26</v>
      </c>
      <c r="F455">
        <v>41466</v>
      </c>
      <c r="G455">
        <v>0.95833333333333337</v>
      </c>
      <c r="I455" t="s">
        <v>2286</v>
      </c>
      <c r="J455" t="s">
        <v>2287</v>
      </c>
      <c r="K455">
        <v>41464</v>
      </c>
      <c r="L455" t="s">
        <v>2288</v>
      </c>
      <c r="M455">
        <v>41466.916666666664</v>
      </c>
      <c r="N455" t="s">
        <v>2289</v>
      </c>
      <c r="O455" t="s">
        <v>2290</v>
      </c>
      <c r="P455" t="s">
        <v>832</v>
      </c>
    </row>
    <row r="456" spans="1:16" x14ac:dyDescent="0.25">
      <c r="A456">
        <v>454</v>
      </c>
      <c r="B456">
        <v>456</v>
      </c>
      <c r="C456" t="s">
        <v>17</v>
      </c>
      <c r="D456" t="s">
        <v>1193</v>
      </c>
      <c r="E456" t="s">
        <v>73</v>
      </c>
      <c r="F456">
        <v>41467</v>
      </c>
      <c r="G456">
        <v>6.25E-2</v>
      </c>
      <c r="H456" t="s">
        <v>2291</v>
      </c>
      <c r="J456" t="s">
        <v>2292</v>
      </c>
      <c r="L456" t="s">
        <v>2293</v>
      </c>
      <c r="M456">
        <v>41467.020833333336</v>
      </c>
      <c r="N456" t="s">
        <v>1606</v>
      </c>
      <c r="O456" t="s">
        <v>2294</v>
      </c>
      <c r="P456" t="s">
        <v>832</v>
      </c>
    </row>
    <row r="457" spans="1:16" x14ac:dyDescent="0.25">
      <c r="A457">
        <v>455</v>
      </c>
      <c r="B457">
        <v>457</v>
      </c>
      <c r="C457" t="s">
        <v>24</v>
      </c>
      <c r="D457" t="s">
        <v>2295</v>
      </c>
      <c r="E457" t="s">
        <v>224</v>
      </c>
      <c r="F457">
        <v>41467</v>
      </c>
      <c r="G457">
        <v>7.2916666666666671E-2</v>
      </c>
      <c r="H457" t="s">
        <v>2296</v>
      </c>
      <c r="I457" t="s">
        <v>2297</v>
      </c>
      <c r="J457" t="s">
        <v>2298</v>
      </c>
      <c r="K457">
        <v>41401</v>
      </c>
      <c r="L457" t="s">
        <v>2299</v>
      </c>
      <c r="M457" t="s">
        <v>2300</v>
      </c>
      <c r="N457" t="s">
        <v>674</v>
      </c>
      <c r="O457">
        <v>599730084</v>
      </c>
      <c r="P457" t="s">
        <v>2212</v>
      </c>
    </row>
    <row r="458" spans="1:16" x14ac:dyDescent="0.25">
      <c r="A458">
        <v>456</v>
      </c>
      <c r="B458">
        <v>458</v>
      </c>
      <c r="C458" t="s">
        <v>222</v>
      </c>
      <c r="D458" t="s">
        <v>2301</v>
      </c>
      <c r="E458" t="s">
        <v>543</v>
      </c>
      <c r="F458">
        <v>41467</v>
      </c>
      <c r="G458">
        <v>0.41250000000000003</v>
      </c>
      <c r="H458" t="s">
        <v>2302</v>
      </c>
      <c r="I458" t="s">
        <v>2303</v>
      </c>
      <c r="J458">
        <v>28650003362</v>
      </c>
      <c r="K458">
        <v>40034</v>
      </c>
      <c r="L458" t="s">
        <v>2304</v>
      </c>
      <c r="M458" t="s">
        <v>2305</v>
      </c>
      <c r="N458" t="s">
        <v>801</v>
      </c>
      <c r="O458">
        <v>551112015</v>
      </c>
      <c r="P458" t="s">
        <v>657</v>
      </c>
    </row>
    <row r="459" spans="1:16" x14ac:dyDescent="0.25">
      <c r="A459">
        <v>457</v>
      </c>
      <c r="B459">
        <v>459</v>
      </c>
      <c r="C459" t="s">
        <v>24</v>
      </c>
      <c r="D459" t="s">
        <v>1595</v>
      </c>
      <c r="E459" t="s">
        <v>62</v>
      </c>
      <c r="F459">
        <v>41467</v>
      </c>
      <c r="G459">
        <v>0.45555555555555555</v>
      </c>
      <c r="H459" t="s">
        <v>2306</v>
      </c>
      <c r="I459" t="s">
        <v>1508</v>
      </c>
      <c r="J459" t="s">
        <v>2307</v>
      </c>
      <c r="K459" t="s">
        <v>2308</v>
      </c>
      <c r="L459" t="s">
        <v>2309</v>
      </c>
      <c r="M459">
        <v>41460.732638888891</v>
      </c>
      <c r="N459" t="s">
        <v>960</v>
      </c>
      <c r="O459" t="s">
        <v>2310</v>
      </c>
      <c r="P459" t="s">
        <v>657</v>
      </c>
    </row>
    <row r="460" spans="1:16" x14ac:dyDescent="0.25">
      <c r="A460">
        <v>458</v>
      </c>
      <c r="B460">
        <v>460</v>
      </c>
      <c r="C460" t="s">
        <v>24</v>
      </c>
      <c r="D460" t="s">
        <v>1722</v>
      </c>
      <c r="E460" t="s">
        <v>95</v>
      </c>
      <c r="F460">
        <v>41467</v>
      </c>
      <c r="G460">
        <v>0.6694444444444444</v>
      </c>
      <c r="H460" t="s">
        <v>2311</v>
      </c>
      <c r="I460" t="s">
        <v>2312</v>
      </c>
      <c r="J460" t="s">
        <v>2313</v>
      </c>
      <c r="K460" t="s">
        <v>2314</v>
      </c>
      <c r="L460" t="s">
        <v>2315</v>
      </c>
      <c r="M460">
        <v>41467.621527777781</v>
      </c>
      <c r="N460" t="s">
        <v>1680</v>
      </c>
      <c r="O460" t="s">
        <v>1681</v>
      </c>
      <c r="P460" t="s">
        <v>657</v>
      </c>
    </row>
    <row r="461" spans="1:16" x14ac:dyDescent="0.25">
      <c r="A461">
        <v>459</v>
      </c>
      <c r="B461">
        <v>461</v>
      </c>
      <c r="C461" t="s">
        <v>17</v>
      </c>
      <c r="D461" t="s">
        <v>1595</v>
      </c>
      <c r="E461" t="s">
        <v>62</v>
      </c>
      <c r="F461">
        <v>41467</v>
      </c>
      <c r="G461">
        <v>0.67499999999999993</v>
      </c>
      <c r="H461" t="s">
        <v>2316</v>
      </c>
      <c r="I461" t="s">
        <v>1508</v>
      </c>
      <c r="J461" t="s">
        <v>2317</v>
      </c>
      <c r="L461" t="s">
        <v>2318</v>
      </c>
      <c r="M461" t="s">
        <v>2319</v>
      </c>
      <c r="N461" t="s">
        <v>960</v>
      </c>
      <c r="O461" t="s">
        <v>961</v>
      </c>
      <c r="P461" t="s">
        <v>657</v>
      </c>
    </row>
    <row r="462" spans="1:16" x14ac:dyDescent="0.25">
      <c r="A462">
        <v>460</v>
      </c>
      <c r="B462">
        <v>462</v>
      </c>
      <c r="C462" t="s">
        <v>222</v>
      </c>
      <c r="D462" t="s">
        <v>2320</v>
      </c>
      <c r="E462" t="s">
        <v>902</v>
      </c>
      <c r="F462">
        <v>41467</v>
      </c>
      <c r="G462" t="s">
        <v>1592</v>
      </c>
      <c r="H462" t="s">
        <v>1592</v>
      </c>
      <c r="I462" t="s">
        <v>2321</v>
      </c>
      <c r="J462" t="s">
        <v>1592</v>
      </c>
      <c r="K462" t="s">
        <v>2322</v>
      </c>
      <c r="L462" t="s">
        <v>2323</v>
      </c>
      <c r="M462">
        <v>41467.945833333331</v>
      </c>
      <c r="N462" t="s">
        <v>2015</v>
      </c>
      <c r="O462" t="s">
        <v>2324</v>
      </c>
      <c r="P462" t="s">
        <v>1254</v>
      </c>
    </row>
    <row r="463" spans="1:16" x14ac:dyDescent="0.25">
      <c r="A463">
        <v>461</v>
      </c>
      <c r="B463">
        <v>463</v>
      </c>
      <c r="C463" t="s">
        <v>17</v>
      </c>
      <c r="D463" t="s">
        <v>515</v>
      </c>
      <c r="E463" t="s">
        <v>58</v>
      </c>
      <c r="F463">
        <v>41468</v>
      </c>
      <c r="G463">
        <v>0.83680555555555547</v>
      </c>
      <c r="H463" t="s">
        <v>2325</v>
      </c>
      <c r="J463" t="s">
        <v>2326</v>
      </c>
      <c r="L463" t="s">
        <v>2327</v>
      </c>
      <c r="M463">
        <v>41468.791666666664</v>
      </c>
      <c r="N463" t="s">
        <v>2328</v>
      </c>
      <c r="O463" t="s">
        <v>2329</v>
      </c>
      <c r="P463" t="s">
        <v>477</v>
      </c>
    </row>
    <row r="464" spans="1:16" x14ac:dyDescent="0.25">
      <c r="A464">
        <v>462</v>
      </c>
      <c r="B464">
        <v>464</v>
      </c>
      <c r="C464" t="s">
        <v>17</v>
      </c>
      <c r="D464" t="s">
        <v>1595</v>
      </c>
      <c r="E464" t="s">
        <v>62</v>
      </c>
      <c r="F464">
        <v>41469</v>
      </c>
      <c r="G464">
        <v>0.2986111111111111</v>
      </c>
      <c r="H464" t="s">
        <v>2330</v>
      </c>
      <c r="J464" t="s">
        <v>2331</v>
      </c>
      <c r="L464" t="s">
        <v>2332</v>
      </c>
      <c r="M464">
        <v>41469.24722222222</v>
      </c>
      <c r="N464" t="s">
        <v>1967</v>
      </c>
      <c r="O464" t="s">
        <v>465</v>
      </c>
      <c r="P464" t="s">
        <v>477</v>
      </c>
    </row>
    <row r="465" spans="1:16" x14ac:dyDescent="0.25">
      <c r="A465">
        <v>463</v>
      </c>
      <c r="B465">
        <v>465</v>
      </c>
      <c r="C465" t="s">
        <v>24</v>
      </c>
      <c r="D465" t="s">
        <v>2333</v>
      </c>
      <c r="E465" t="s">
        <v>133</v>
      </c>
      <c r="F465">
        <v>41470</v>
      </c>
      <c r="G465">
        <v>0.47916666666666669</v>
      </c>
      <c r="H465" t="s">
        <v>2334</v>
      </c>
      <c r="I465" t="s">
        <v>2087</v>
      </c>
      <c r="J465">
        <v>4700101378</v>
      </c>
      <c r="K465" t="s">
        <v>2335</v>
      </c>
      <c r="L465" t="s">
        <v>2336</v>
      </c>
      <c r="M465" t="s">
        <v>2337</v>
      </c>
      <c r="N465" t="s">
        <v>136</v>
      </c>
      <c r="O465" t="s">
        <v>2338</v>
      </c>
      <c r="P465" t="s">
        <v>657</v>
      </c>
    </row>
    <row r="466" spans="1:16" x14ac:dyDescent="0.25">
      <c r="A466">
        <v>464</v>
      </c>
      <c r="B466">
        <v>465</v>
      </c>
      <c r="C466" t="s">
        <v>24</v>
      </c>
      <c r="D466" t="s">
        <v>2333</v>
      </c>
      <c r="E466" t="s">
        <v>133</v>
      </c>
      <c r="F466">
        <v>41470</v>
      </c>
      <c r="G466">
        <v>0.47916666666666669</v>
      </c>
      <c r="H466" t="s">
        <v>2334</v>
      </c>
      <c r="I466" t="s">
        <v>2087</v>
      </c>
      <c r="J466">
        <v>4700101378</v>
      </c>
      <c r="K466" t="s">
        <v>2335</v>
      </c>
      <c r="L466" t="s">
        <v>2336</v>
      </c>
      <c r="M466" t="s">
        <v>2337</v>
      </c>
      <c r="N466" t="s">
        <v>136</v>
      </c>
      <c r="O466" t="s">
        <v>2338</v>
      </c>
      <c r="P466" t="s">
        <v>657</v>
      </c>
    </row>
    <row r="467" spans="1:16" x14ac:dyDescent="0.25">
      <c r="A467">
        <v>465</v>
      </c>
      <c r="B467">
        <v>466</v>
      </c>
      <c r="C467" t="s">
        <v>46</v>
      </c>
      <c r="D467" t="s">
        <v>1968</v>
      </c>
      <c r="E467" t="s">
        <v>54</v>
      </c>
      <c r="F467">
        <v>41470</v>
      </c>
      <c r="G467">
        <v>0.59652777777777777</v>
      </c>
      <c r="I467" t="s">
        <v>2339</v>
      </c>
      <c r="J467">
        <v>19150008045</v>
      </c>
      <c r="K467">
        <v>41401</v>
      </c>
      <c r="L467" t="s">
        <v>2340</v>
      </c>
      <c r="M467" t="s">
        <v>2341</v>
      </c>
      <c r="N467" t="s">
        <v>1973</v>
      </c>
      <c r="O467">
        <v>555622415</v>
      </c>
      <c r="P467" t="s">
        <v>657</v>
      </c>
    </row>
    <row r="468" spans="1:16" x14ac:dyDescent="0.25">
      <c r="A468">
        <v>466</v>
      </c>
      <c r="B468">
        <v>467</v>
      </c>
      <c r="C468" t="s">
        <v>17</v>
      </c>
      <c r="D468" t="s">
        <v>2342</v>
      </c>
      <c r="E468" t="s">
        <v>32</v>
      </c>
      <c r="F468">
        <v>41470</v>
      </c>
      <c r="G468">
        <v>0.8520833333333333</v>
      </c>
      <c r="H468" t="s">
        <v>2343</v>
      </c>
      <c r="I468" t="s">
        <v>1494</v>
      </c>
      <c r="J468">
        <v>56001021536</v>
      </c>
      <c r="K468" t="s">
        <v>2344</v>
      </c>
      <c r="L468" t="s">
        <v>2345</v>
      </c>
      <c r="M468" t="s">
        <v>2344</v>
      </c>
      <c r="N468" t="s">
        <v>2346</v>
      </c>
      <c r="O468">
        <v>577091970</v>
      </c>
      <c r="P468" t="s">
        <v>662</v>
      </c>
    </row>
    <row r="469" spans="1:16" x14ac:dyDescent="0.25">
      <c r="A469">
        <v>467</v>
      </c>
      <c r="B469">
        <v>468</v>
      </c>
      <c r="C469" t="s">
        <v>17</v>
      </c>
      <c r="D469" t="s">
        <v>1595</v>
      </c>
      <c r="E469" t="s">
        <v>62</v>
      </c>
      <c r="F469">
        <v>41471</v>
      </c>
      <c r="G469">
        <v>8.3333333333333329E-2</v>
      </c>
      <c r="H469" t="s">
        <v>2347</v>
      </c>
      <c r="I469" t="s">
        <v>1494</v>
      </c>
      <c r="J469">
        <v>36001001896</v>
      </c>
      <c r="K469" t="s">
        <v>2348</v>
      </c>
      <c r="L469" t="s">
        <v>2349</v>
      </c>
      <c r="M469" t="s">
        <v>2348</v>
      </c>
      <c r="N469" t="s">
        <v>80</v>
      </c>
      <c r="O469">
        <v>599179278</v>
      </c>
      <c r="P469" t="s">
        <v>662</v>
      </c>
    </row>
    <row r="470" spans="1:16" x14ac:dyDescent="0.25">
      <c r="A470">
        <v>468</v>
      </c>
      <c r="B470">
        <v>469</v>
      </c>
      <c r="C470" t="s">
        <v>17</v>
      </c>
      <c r="D470" t="s">
        <v>1722</v>
      </c>
      <c r="E470" t="s">
        <v>95</v>
      </c>
      <c r="F470">
        <v>41471</v>
      </c>
      <c r="G470">
        <v>0.39374999999999999</v>
      </c>
      <c r="H470" t="s">
        <v>2350</v>
      </c>
      <c r="I470" t="s">
        <v>1508</v>
      </c>
      <c r="J470">
        <v>61004064204</v>
      </c>
      <c r="K470" t="s">
        <v>2351</v>
      </c>
      <c r="L470" t="s">
        <v>2352</v>
      </c>
      <c r="M470" t="s">
        <v>2351</v>
      </c>
      <c r="N470" t="s">
        <v>2353</v>
      </c>
      <c r="O470">
        <v>577151890</v>
      </c>
      <c r="P470" t="s">
        <v>662</v>
      </c>
    </row>
    <row r="471" spans="1:16" x14ac:dyDescent="0.25">
      <c r="A471">
        <v>469</v>
      </c>
      <c r="B471">
        <v>470</v>
      </c>
      <c r="C471" t="s">
        <v>17</v>
      </c>
      <c r="D471" t="s">
        <v>1968</v>
      </c>
      <c r="E471" t="s">
        <v>54</v>
      </c>
      <c r="F471">
        <v>41471</v>
      </c>
      <c r="G471">
        <v>0.45</v>
      </c>
      <c r="H471" t="s">
        <v>2354</v>
      </c>
      <c r="J471">
        <v>21001005920</v>
      </c>
      <c r="L471" t="s">
        <v>2355</v>
      </c>
      <c r="M471" t="s">
        <v>2356</v>
      </c>
      <c r="N471" t="s">
        <v>1973</v>
      </c>
      <c r="O471">
        <v>555622415</v>
      </c>
      <c r="P471" t="s">
        <v>657</v>
      </c>
    </row>
    <row r="472" spans="1:16" x14ac:dyDescent="0.25">
      <c r="A472">
        <v>470</v>
      </c>
      <c r="B472">
        <v>471</v>
      </c>
      <c r="C472" t="s">
        <v>17</v>
      </c>
      <c r="D472" t="s">
        <v>446</v>
      </c>
      <c r="E472" t="s">
        <v>58</v>
      </c>
      <c r="F472">
        <v>41471</v>
      </c>
      <c r="G472">
        <v>0.51388888888888895</v>
      </c>
      <c r="H472" t="s">
        <v>2357</v>
      </c>
      <c r="I472" t="s">
        <v>1508</v>
      </c>
      <c r="J472">
        <v>13001065150</v>
      </c>
      <c r="L472" t="s">
        <v>2358</v>
      </c>
      <c r="M472" t="s">
        <v>2359</v>
      </c>
      <c r="N472" t="s">
        <v>2055</v>
      </c>
      <c r="O472">
        <v>599180009</v>
      </c>
      <c r="P472" t="s">
        <v>657</v>
      </c>
    </row>
    <row r="473" spans="1:16" x14ac:dyDescent="0.25">
      <c r="A473">
        <v>471</v>
      </c>
      <c r="B473">
        <v>472</v>
      </c>
      <c r="C473" t="s">
        <v>17</v>
      </c>
      <c r="D473" t="s">
        <v>1595</v>
      </c>
      <c r="E473" t="s">
        <v>62</v>
      </c>
      <c r="F473">
        <v>41471</v>
      </c>
      <c r="G473">
        <v>0.76736111111111116</v>
      </c>
      <c r="H473" t="s">
        <v>2360</v>
      </c>
      <c r="I473" t="s">
        <v>1508</v>
      </c>
      <c r="J473">
        <v>1019032648</v>
      </c>
      <c r="L473" t="s">
        <v>2361</v>
      </c>
      <c r="M473" t="s">
        <v>2362</v>
      </c>
      <c r="N473" t="s">
        <v>1967</v>
      </c>
      <c r="O473">
        <v>599567020</v>
      </c>
      <c r="P473" t="s">
        <v>657</v>
      </c>
    </row>
    <row r="474" spans="1:16" x14ac:dyDescent="0.25">
      <c r="A474">
        <v>472</v>
      </c>
      <c r="B474">
        <v>473</v>
      </c>
      <c r="C474" t="s">
        <v>24</v>
      </c>
      <c r="D474" t="s">
        <v>2363</v>
      </c>
      <c r="E474" t="s">
        <v>467</v>
      </c>
      <c r="F474">
        <v>41471</v>
      </c>
      <c r="G474">
        <v>0.83333333333333337</v>
      </c>
      <c r="I474" t="s">
        <v>2364</v>
      </c>
      <c r="J474" t="s">
        <v>2365</v>
      </c>
      <c r="K474">
        <v>41468</v>
      </c>
      <c r="L474" t="s">
        <v>2366</v>
      </c>
      <c r="M474" t="s">
        <v>2367</v>
      </c>
      <c r="N474" t="s">
        <v>2368</v>
      </c>
      <c r="O474">
        <v>2521865</v>
      </c>
      <c r="P474" t="s">
        <v>2212</v>
      </c>
    </row>
    <row r="475" spans="1:16" x14ac:dyDescent="0.25">
      <c r="A475">
        <v>473</v>
      </c>
      <c r="B475">
        <v>474</v>
      </c>
      <c r="C475" t="s">
        <v>198</v>
      </c>
      <c r="D475" t="s">
        <v>1595</v>
      </c>
      <c r="E475" t="s">
        <v>62</v>
      </c>
      <c r="F475">
        <v>41471</v>
      </c>
      <c r="G475">
        <v>0.87152777777777779</v>
      </c>
      <c r="I475" t="s">
        <v>2369</v>
      </c>
      <c r="J475" t="s">
        <v>2370</v>
      </c>
      <c r="K475">
        <v>41454</v>
      </c>
      <c r="L475" t="s">
        <v>2371</v>
      </c>
      <c r="M475" t="s">
        <v>2372</v>
      </c>
      <c r="N475" t="s">
        <v>928</v>
      </c>
      <c r="O475" t="s">
        <v>929</v>
      </c>
      <c r="P475" t="s">
        <v>2212</v>
      </c>
    </row>
    <row r="476" spans="1:16" x14ac:dyDescent="0.25">
      <c r="A476">
        <v>474</v>
      </c>
      <c r="B476">
        <v>475</v>
      </c>
      <c r="C476" t="s">
        <v>198</v>
      </c>
      <c r="D476" t="s">
        <v>223</v>
      </c>
      <c r="E476" t="s">
        <v>224</v>
      </c>
      <c r="F476">
        <v>41471</v>
      </c>
      <c r="G476">
        <v>0.91666666666666663</v>
      </c>
      <c r="I476" t="s">
        <v>2373</v>
      </c>
      <c r="J476" t="s">
        <v>2374</v>
      </c>
      <c r="K476">
        <v>41449</v>
      </c>
      <c r="L476" t="s">
        <v>2375</v>
      </c>
      <c r="M476" t="s">
        <v>2376</v>
      </c>
      <c r="N476" t="s">
        <v>2377</v>
      </c>
      <c r="O476" t="s">
        <v>2136</v>
      </c>
      <c r="P476" t="s">
        <v>2212</v>
      </c>
    </row>
    <row r="477" spans="1:16" x14ac:dyDescent="0.25">
      <c r="A477">
        <v>475</v>
      </c>
      <c r="B477">
        <v>476</v>
      </c>
      <c r="C477" t="s">
        <v>17</v>
      </c>
      <c r="D477" t="s">
        <v>1595</v>
      </c>
      <c r="E477" t="s">
        <v>62</v>
      </c>
      <c r="F477">
        <v>41472</v>
      </c>
      <c r="G477">
        <v>3.4722222222222224E-2</v>
      </c>
      <c r="H477" t="s">
        <v>2378</v>
      </c>
      <c r="J477" t="s">
        <v>2379</v>
      </c>
      <c r="L477" t="s">
        <v>2380</v>
      </c>
      <c r="M477">
        <v>41472.003472222219</v>
      </c>
      <c r="N477" t="s">
        <v>2381</v>
      </c>
      <c r="O477" t="s">
        <v>771</v>
      </c>
      <c r="P477" t="s">
        <v>2212</v>
      </c>
    </row>
    <row r="478" spans="1:16" x14ac:dyDescent="0.25">
      <c r="A478">
        <v>476</v>
      </c>
      <c r="B478">
        <v>477</v>
      </c>
      <c r="C478" t="s">
        <v>24</v>
      </c>
      <c r="D478" t="s">
        <v>1595</v>
      </c>
      <c r="E478" t="s">
        <v>62</v>
      </c>
      <c r="F478">
        <v>41472</v>
      </c>
      <c r="G478">
        <v>0.4375</v>
      </c>
      <c r="I478" t="s">
        <v>2382</v>
      </c>
      <c r="J478" t="s">
        <v>2383</v>
      </c>
      <c r="K478" t="s">
        <v>2384</v>
      </c>
      <c r="L478" t="s">
        <v>2385</v>
      </c>
      <c r="M478" t="s">
        <v>2386</v>
      </c>
      <c r="N478" t="s">
        <v>928</v>
      </c>
      <c r="O478">
        <v>599517364</v>
      </c>
      <c r="P478" t="s">
        <v>657</v>
      </c>
    </row>
    <row r="479" spans="1:16" x14ac:dyDescent="0.25">
      <c r="A479">
        <v>477</v>
      </c>
      <c r="B479">
        <v>478</v>
      </c>
      <c r="C479" t="s">
        <v>24</v>
      </c>
      <c r="D479" t="s">
        <v>2387</v>
      </c>
      <c r="E479" t="s">
        <v>400</v>
      </c>
      <c r="F479">
        <v>41472</v>
      </c>
      <c r="G479">
        <v>0.53819444444444442</v>
      </c>
      <c r="H479" t="s">
        <v>2388</v>
      </c>
      <c r="I479" t="s">
        <v>1508</v>
      </c>
      <c r="J479" t="s">
        <v>2389</v>
      </c>
      <c r="K479" t="s">
        <v>2390</v>
      </c>
      <c r="L479" t="s">
        <v>2391</v>
      </c>
      <c r="M479" t="s">
        <v>2392</v>
      </c>
      <c r="N479" t="s">
        <v>2393</v>
      </c>
      <c r="O479">
        <v>577907059</v>
      </c>
      <c r="P479" t="s">
        <v>657</v>
      </c>
    </row>
    <row r="480" spans="1:16" x14ac:dyDescent="0.25">
      <c r="A480">
        <v>478</v>
      </c>
      <c r="B480">
        <v>479</v>
      </c>
      <c r="C480" t="s">
        <v>17</v>
      </c>
      <c r="D480" t="s">
        <v>2394</v>
      </c>
      <c r="E480" t="s">
        <v>126</v>
      </c>
      <c r="F480">
        <v>41472</v>
      </c>
      <c r="G480">
        <v>0.53888888888888886</v>
      </c>
      <c r="H480" t="s">
        <v>2395</v>
      </c>
      <c r="I480" t="s">
        <v>1508</v>
      </c>
      <c r="J480" t="s">
        <v>2396</v>
      </c>
      <c r="K480" t="s">
        <v>2397</v>
      </c>
      <c r="L480" t="s">
        <v>2398</v>
      </c>
      <c r="M480" t="s">
        <v>2397</v>
      </c>
      <c r="N480" t="s">
        <v>2399</v>
      </c>
      <c r="O480">
        <v>598337580</v>
      </c>
      <c r="P480" t="s">
        <v>657</v>
      </c>
    </row>
    <row r="481" spans="1:16" x14ac:dyDescent="0.25">
      <c r="A481">
        <v>479</v>
      </c>
      <c r="B481">
        <v>480</v>
      </c>
      <c r="C481" t="s">
        <v>46</v>
      </c>
      <c r="D481" t="s">
        <v>2400</v>
      </c>
      <c r="E481" t="s">
        <v>224</v>
      </c>
      <c r="F481">
        <v>41472</v>
      </c>
      <c r="G481">
        <v>0.66527777777777775</v>
      </c>
      <c r="I481" t="s">
        <v>2401</v>
      </c>
      <c r="J481" t="s">
        <v>2402</v>
      </c>
      <c r="K481">
        <v>41386</v>
      </c>
      <c r="L481" t="s">
        <v>2403</v>
      </c>
      <c r="M481" t="s">
        <v>2404</v>
      </c>
      <c r="N481" t="s">
        <v>871</v>
      </c>
      <c r="O481" t="s">
        <v>872</v>
      </c>
      <c r="P481" t="s">
        <v>657</v>
      </c>
    </row>
    <row r="482" spans="1:16" x14ac:dyDescent="0.25">
      <c r="A482">
        <v>480</v>
      </c>
      <c r="B482">
        <v>481</v>
      </c>
      <c r="C482" t="s">
        <v>24</v>
      </c>
      <c r="D482" t="s">
        <v>1595</v>
      </c>
      <c r="E482" t="s">
        <v>62</v>
      </c>
      <c r="F482">
        <v>41473</v>
      </c>
      <c r="G482">
        <v>0.43472222222222223</v>
      </c>
      <c r="H482" t="s">
        <v>2405</v>
      </c>
      <c r="I482" t="s">
        <v>1508</v>
      </c>
      <c r="K482">
        <v>41472</v>
      </c>
      <c r="L482" t="s">
        <v>2406</v>
      </c>
      <c r="M482" t="s">
        <v>2407</v>
      </c>
      <c r="N482" t="s">
        <v>656</v>
      </c>
      <c r="O482">
        <v>591193978</v>
      </c>
      <c r="P482" t="s">
        <v>657</v>
      </c>
    </row>
    <row r="483" spans="1:16" x14ac:dyDescent="0.25">
      <c r="A483">
        <v>481</v>
      </c>
      <c r="B483">
        <v>482</v>
      </c>
      <c r="C483" t="s">
        <v>46</v>
      </c>
      <c r="D483" t="s">
        <v>1595</v>
      </c>
      <c r="E483" t="s">
        <v>62</v>
      </c>
      <c r="F483">
        <v>41473</v>
      </c>
      <c r="G483">
        <v>0.4375</v>
      </c>
      <c r="I483" t="s">
        <v>2408</v>
      </c>
      <c r="J483" t="s">
        <v>2409</v>
      </c>
      <c r="K483">
        <v>41419</v>
      </c>
      <c r="L483" t="s">
        <v>2410</v>
      </c>
      <c r="M483" t="s">
        <v>2411</v>
      </c>
      <c r="N483" t="s">
        <v>656</v>
      </c>
      <c r="O483">
        <v>591193978</v>
      </c>
      <c r="P483" t="s">
        <v>657</v>
      </c>
    </row>
    <row r="484" spans="1:16" x14ac:dyDescent="0.25">
      <c r="A484">
        <v>482</v>
      </c>
      <c r="B484">
        <v>483</v>
      </c>
      <c r="C484" t="s">
        <v>17</v>
      </c>
      <c r="D484" t="s">
        <v>2412</v>
      </c>
      <c r="E484" t="s">
        <v>620</v>
      </c>
      <c r="F484">
        <v>41469</v>
      </c>
      <c r="G484">
        <v>0.5625</v>
      </c>
      <c r="H484" t="s">
        <v>2413</v>
      </c>
      <c r="I484" t="s">
        <v>2414</v>
      </c>
      <c r="J484" t="s">
        <v>2415</v>
      </c>
      <c r="K484">
        <v>41469</v>
      </c>
      <c r="L484" t="s">
        <v>2416</v>
      </c>
      <c r="M484">
        <v>41469.510416666664</v>
      </c>
      <c r="N484" t="s">
        <v>2417</v>
      </c>
      <c r="O484" t="s">
        <v>1336</v>
      </c>
      <c r="P484" t="s">
        <v>650</v>
      </c>
    </row>
    <row r="485" spans="1:16" x14ac:dyDescent="0.25">
      <c r="A485">
        <v>483</v>
      </c>
      <c r="B485">
        <v>484</v>
      </c>
      <c r="C485" t="s">
        <v>17</v>
      </c>
      <c r="D485" t="s">
        <v>2412</v>
      </c>
      <c r="E485" t="s">
        <v>620</v>
      </c>
      <c r="F485">
        <v>41469</v>
      </c>
      <c r="G485">
        <v>0.5625</v>
      </c>
      <c r="H485" t="s">
        <v>2413</v>
      </c>
      <c r="I485" t="s">
        <v>2418</v>
      </c>
      <c r="J485" t="s">
        <v>2415</v>
      </c>
      <c r="K485">
        <v>41469</v>
      </c>
      <c r="L485" t="s">
        <v>2419</v>
      </c>
      <c r="M485">
        <v>41469.510416666664</v>
      </c>
      <c r="N485" t="s">
        <v>2417</v>
      </c>
      <c r="O485" t="s">
        <v>1336</v>
      </c>
      <c r="P485" t="s">
        <v>650</v>
      </c>
    </row>
    <row r="486" spans="1:16" x14ac:dyDescent="0.25">
      <c r="A486">
        <v>484</v>
      </c>
      <c r="B486">
        <v>485</v>
      </c>
      <c r="C486" t="s">
        <v>24</v>
      </c>
      <c r="D486" t="s">
        <v>2400</v>
      </c>
      <c r="E486" t="s">
        <v>224</v>
      </c>
      <c r="F486">
        <v>41473</v>
      </c>
      <c r="G486">
        <v>0.5854166666666667</v>
      </c>
      <c r="H486" t="s">
        <v>2420</v>
      </c>
      <c r="I486" t="s">
        <v>1494</v>
      </c>
      <c r="K486" t="s">
        <v>2421</v>
      </c>
      <c r="L486" t="s">
        <v>2422</v>
      </c>
      <c r="M486" t="s">
        <v>2423</v>
      </c>
      <c r="N486" t="s">
        <v>871</v>
      </c>
      <c r="O486">
        <v>599730084</v>
      </c>
      <c r="P486" t="s">
        <v>657</v>
      </c>
    </row>
    <row r="487" spans="1:16" x14ac:dyDescent="0.25">
      <c r="A487">
        <v>485</v>
      </c>
      <c r="B487">
        <v>486</v>
      </c>
      <c r="C487" t="s">
        <v>24</v>
      </c>
      <c r="D487" t="s">
        <v>1595</v>
      </c>
      <c r="E487" t="s">
        <v>62</v>
      </c>
      <c r="F487">
        <v>41473</v>
      </c>
      <c r="G487">
        <v>0.6694444444444444</v>
      </c>
      <c r="H487" t="s">
        <v>2424</v>
      </c>
      <c r="I487" t="s">
        <v>2425</v>
      </c>
      <c r="J487" t="s">
        <v>2426</v>
      </c>
      <c r="K487" t="s">
        <v>2427</v>
      </c>
      <c r="L487" t="s">
        <v>2428</v>
      </c>
      <c r="M487" t="s">
        <v>2429</v>
      </c>
      <c r="N487" t="s">
        <v>87</v>
      </c>
      <c r="O487">
        <v>599100061</v>
      </c>
      <c r="P487" t="s">
        <v>657</v>
      </c>
    </row>
    <row r="488" spans="1:16" x14ac:dyDescent="0.25">
      <c r="A488">
        <v>486</v>
      </c>
      <c r="B488">
        <v>487</v>
      </c>
      <c r="C488" t="s">
        <v>17</v>
      </c>
      <c r="D488" t="s">
        <v>61</v>
      </c>
      <c r="E488" t="s">
        <v>62</v>
      </c>
      <c r="F488">
        <v>41473</v>
      </c>
      <c r="G488">
        <v>0.95833333333333337</v>
      </c>
      <c r="H488" t="s">
        <v>2430</v>
      </c>
      <c r="I488" t="s">
        <v>1508</v>
      </c>
      <c r="J488" t="s">
        <v>2431</v>
      </c>
      <c r="K488">
        <v>41473</v>
      </c>
      <c r="L488" t="s">
        <v>2432</v>
      </c>
      <c r="M488" t="s">
        <v>2433</v>
      </c>
      <c r="N488" t="s">
        <v>2434</v>
      </c>
      <c r="O488" t="s">
        <v>1658</v>
      </c>
      <c r="P488" t="s">
        <v>485</v>
      </c>
    </row>
    <row r="489" spans="1:16" x14ac:dyDescent="0.25">
      <c r="A489">
        <v>487</v>
      </c>
      <c r="B489">
        <v>488</v>
      </c>
      <c r="C489" t="s">
        <v>46</v>
      </c>
      <c r="D489" t="s">
        <v>2435</v>
      </c>
      <c r="E489" t="s">
        <v>126</v>
      </c>
      <c r="F489">
        <v>41474</v>
      </c>
      <c r="G489">
        <v>0.40625</v>
      </c>
      <c r="H489" t="s">
        <v>2436</v>
      </c>
      <c r="I489" t="s">
        <v>2437</v>
      </c>
      <c r="J489" t="s">
        <v>2438</v>
      </c>
      <c r="K489">
        <v>41394</v>
      </c>
      <c r="L489" t="s">
        <v>2439</v>
      </c>
      <c r="M489" t="s">
        <v>2440</v>
      </c>
      <c r="N489" t="s">
        <v>2441</v>
      </c>
      <c r="O489">
        <v>599979369</v>
      </c>
      <c r="P489" t="s">
        <v>657</v>
      </c>
    </row>
    <row r="490" spans="1:16" x14ac:dyDescent="0.25">
      <c r="A490">
        <v>488</v>
      </c>
      <c r="B490">
        <v>489</v>
      </c>
      <c r="C490" t="s">
        <v>17</v>
      </c>
      <c r="D490" t="s">
        <v>2412</v>
      </c>
      <c r="E490" t="s">
        <v>620</v>
      </c>
      <c r="F490">
        <v>41474</v>
      </c>
      <c r="G490">
        <v>0.62013888888888891</v>
      </c>
      <c r="H490" t="s">
        <v>2442</v>
      </c>
      <c r="J490" t="s">
        <v>2443</v>
      </c>
      <c r="K490">
        <v>41474</v>
      </c>
      <c r="L490" t="s">
        <v>2444</v>
      </c>
      <c r="M490" t="s">
        <v>2445</v>
      </c>
      <c r="N490" t="s">
        <v>2446</v>
      </c>
      <c r="O490" t="s">
        <v>2447</v>
      </c>
      <c r="P490" t="s">
        <v>657</v>
      </c>
    </row>
    <row r="491" spans="1:16" x14ac:dyDescent="0.25">
      <c r="A491">
        <v>489</v>
      </c>
      <c r="B491">
        <v>490</v>
      </c>
      <c r="C491" t="s">
        <v>198</v>
      </c>
      <c r="D491" t="s">
        <v>2400</v>
      </c>
      <c r="E491" t="s">
        <v>224</v>
      </c>
      <c r="F491">
        <v>41475</v>
      </c>
      <c r="G491">
        <v>0.59027777777777779</v>
      </c>
      <c r="I491" t="s">
        <v>2448</v>
      </c>
      <c r="K491">
        <v>41464</v>
      </c>
      <c r="L491" t="s">
        <v>2449</v>
      </c>
      <c r="M491" t="s">
        <v>2450</v>
      </c>
      <c r="N491" t="s">
        <v>2451</v>
      </c>
      <c r="O491">
        <v>577100862</v>
      </c>
      <c r="P491" t="s">
        <v>662</v>
      </c>
    </row>
    <row r="492" spans="1:16" x14ac:dyDescent="0.25">
      <c r="A492">
        <v>490</v>
      </c>
      <c r="B492">
        <v>491</v>
      </c>
      <c r="C492" t="s">
        <v>24</v>
      </c>
      <c r="D492" t="s">
        <v>2452</v>
      </c>
      <c r="E492" t="s">
        <v>467</v>
      </c>
      <c r="F492">
        <v>41476</v>
      </c>
      <c r="G492">
        <v>6.0416666666666667E-2</v>
      </c>
      <c r="I492" t="s">
        <v>2453</v>
      </c>
      <c r="J492" t="s">
        <v>2454</v>
      </c>
      <c r="K492">
        <v>41473</v>
      </c>
      <c r="L492" t="s">
        <v>2455</v>
      </c>
      <c r="M492">
        <v>41476</v>
      </c>
      <c r="N492" t="s">
        <v>2456</v>
      </c>
      <c r="O492">
        <v>593329293</v>
      </c>
      <c r="P492" t="s">
        <v>662</v>
      </c>
    </row>
    <row r="493" spans="1:16" x14ac:dyDescent="0.25">
      <c r="A493">
        <v>491</v>
      </c>
      <c r="B493">
        <v>492</v>
      </c>
      <c r="C493" t="s">
        <v>24</v>
      </c>
      <c r="D493" t="s">
        <v>1968</v>
      </c>
      <c r="E493" t="s">
        <v>54</v>
      </c>
      <c r="F493">
        <v>41476</v>
      </c>
      <c r="G493">
        <v>0.41250000000000003</v>
      </c>
      <c r="H493" t="s">
        <v>2457</v>
      </c>
      <c r="I493" t="s">
        <v>2458</v>
      </c>
      <c r="J493" t="s">
        <v>2459</v>
      </c>
      <c r="K493">
        <v>41474</v>
      </c>
      <c r="L493" t="s">
        <v>2460</v>
      </c>
      <c r="M493">
        <v>0.36805555555555558</v>
      </c>
      <c r="N493" t="s">
        <v>318</v>
      </c>
      <c r="O493">
        <v>598514019</v>
      </c>
      <c r="P493" t="s">
        <v>1254</v>
      </c>
    </row>
    <row r="494" spans="1:16" x14ac:dyDescent="0.25">
      <c r="A494">
        <v>492</v>
      </c>
      <c r="B494">
        <v>493</v>
      </c>
      <c r="C494" t="s">
        <v>17</v>
      </c>
      <c r="D494" t="s">
        <v>2461</v>
      </c>
      <c r="E494" t="s">
        <v>67</v>
      </c>
      <c r="F494">
        <v>41476</v>
      </c>
      <c r="G494">
        <v>0.63263888888888886</v>
      </c>
      <c r="H494" t="s">
        <v>2462</v>
      </c>
      <c r="I494" t="s">
        <v>1508</v>
      </c>
      <c r="J494" t="s">
        <v>2463</v>
      </c>
      <c r="K494">
        <v>41476</v>
      </c>
      <c r="L494" t="s">
        <v>2464</v>
      </c>
      <c r="M494">
        <v>41476</v>
      </c>
      <c r="N494" t="s">
        <v>2353</v>
      </c>
      <c r="O494">
        <v>577151890</v>
      </c>
      <c r="P494" t="s">
        <v>1254</v>
      </c>
    </row>
    <row r="495" spans="1:16" x14ac:dyDescent="0.25">
      <c r="A495">
        <v>493</v>
      </c>
      <c r="B495">
        <v>494</v>
      </c>
      <c r="C495" t="s">
        <v>17</v>
      </c>
      <c r="D495" t="s">
        <v>53</v>
      </c>
      <c r="E495" t="s">
        <v>54</v>
      </c>
      <c r="F495">
        <v>41476</v>
      </c>
      <c r="G495">
        <v>0.66319444444444442</v>
      </c>
      <c r="H495" t="s">
        <v>2465</v>
      </c>
      <c r="I495" t="s">
        <v>1508</v>
      </c>
      <c r="J495" t="s">
        <v>1592</v>
      </c>
      <c r="K495">
        <v>41476</v>
      </c>
      <c r="L495" t="s">
        <v>2466</v>
      </c>
      <c r="M495">
        <v>41476</v>
      </c>
      <c r="N495" t="s">
        <v>318</v>
      </c>
      <c r="O495">
        <v>598514019</v>
      </c>
      <c r="P495" t="s">
        <v>1254</v>
      </c>
    </row>
    <row r="496" spans="1:16" x14ac:dyDescent="0.25">
      <c r="A496">
        <v>494</v>
      </c>
      <c r="B496">
        <v>495</v>
      </c>
      <c r="C496" t="s">
        <v>17</v>
      </c>
      <c r="D496" t="s">
        <v>1595</v>
      </c>
      <c r="E496" t="s">
        <v>62</v>
      </c>
      <c r="F496">
        <v>41476</v>
      </c>
      <c r="G496">
        <v>0.85486111111111107</v>
      </c>
      <c r="H496" t="s">
        <v>2467</v>
      </c>
      <c r="I496" t="s">
        <v>1508</v>
      </c>
      <c r="J496" t="s">
        <v>2468</v>
      </c>
      <c r="K496">
        <v>41476</v>
      </c>
      <c r="L496" t="s">
        <v>2469</v>
      </c>
      <c r="M496">
        <v>41476.708333333336</v>
      </c>
      <c r="N496" t="s">
        <v>65</v>
      </c>
      <c r="O496">
        <v>577404252</v>
      </c>
      <c r="P496" t="s">
        <v>1254</v>
      </c>
    </row>
    <row r="497" spans="1:16" x14ac:dyDescent="0.25">
      <c r="A497">
        <v>495</v>
      </c>
      <c r="B497">
        <v>496</v>
      </c>
      <c r="C497" t="s">
        <v>24</v>
      </c>
      <c r="D497" t="s">
        <v>2400</v>
      </c>
      <c r="E497" t="s">
        <v>224</v>
      </c>
      <c r="F497">
        <v>41477</v>
      </c>
      <c r="G497">
        <v>0.46597222222222223</v>
      </c>
      <c r="H497" t="s">
        <v>2470</v>
      </c>
      <c r="I497" t="s">
        <v>1508</v>
      </c>
      <c r="K497">
        <v>41476</v>
      </c>
      <c r="L497" t="s">
        <v>2471</v>
      </c>
      <c r="M497" t="s">
        <v>2472</v>
      </c>
      <c r="N497" t="s">
        <v>1178</v>
      </c>
      <c r="O497">
        <v>599333352</v>
      </c>
      <c r="P497" t="s">
        <v>657</v>
      </c>
    </row>
    <row r="498" spans="1:16" x14ac:dyDescent="0.25">
      <c r="A498">
        <v>496</v>
      </c>
      <c r="B498">
        <v>497</v>
      </c>
      <c r="C498" t="s">
        <v>17</v>
      </c>
      <c r="D498" t="s">
        <v>2473</v>
      </c>
      <c r="E498" t="s">
        <v>2265</v>
      </c>
      <c r="F498">
        <v>41477</v>
      </c>
      <c r="G498">
        <v>0.65486111111111112</v>
      </c>
      <c r="H498" t="s">
        <v>2474</v>
      </c>
      <c r="I498" t="s">
        <v>1508</v>
      </c>
      <c r="J498" t="s">
        <v>2475</v>
      </c>
      <c r="L498" t="s">
        <v>2476</v>
      </c>
      <c r="M498" t="s">
        <v>2477</v>
      </c>
      <c r="N498" t="s">
        <v>2270</v>
      </c>
      <c r="O498">
        <v>595340240</v>
      </c>
      <c r="P498" t="s">
        <v>657</v>
      </c>
    </row>
    <row r="499" spans="1:16" x14ac:dyDescent="0.25">
      <c r="A499">
        <v>497</v>
      </c>
      <c r="B499">
        <v>498</v>
      </c>
      <c r="C499" t="s">
        <v>24</v>
      </c>
      <c r="D499" t="s">
        <v>340</v>
      </c>
      <c r="E499" t="s">
        <v>54</v>
      </c>
      <c r="F499">
        <v>41478</v>
      </c>
      <c r="G499">
        <v>0.10416666666666667</v>
      </c>
      <c r="H499" t="s">
        <v>2478</v>
      </c>
      <c r="I499" t="s">
        <v>408</v>
      </c>
      <c r="J499" t="s">
        <v>2479</v>
      </c>
      <c r="K499">
        <v>41478</v>
      </c>
      <c r="L499" t="s">
        <v>2480</v>
      </c>
      <c r="M499" t="s">
        <v>2481</v>
      </c>
      <c r="N499" t="s">
        <v>2482</v>
      </c>
      <c r="O499">
        <v>577732170</v>
      </c>
      <c r="P499" t="s">
        <v>450</v>
      </c>
    </row>
    <row r="500" spans="1:16" x14ac:dyDescent="0.25">
      <c r="A500">
        <v>498</v>
      </c>
      <c r="B500">
        <v>499</v>
      </c>
      <c r="C500" t="s">
        <v>2483</v>
      </c>
      <c r="D500" t="s">
        <v>340</v>
      </c>
      <c r="E500" t="s">
        <v>54</v>
      </c>
      <c r="F500">
        <v>41476</v>
      </c>
      <c r="G500">
        <v>0.65138888888888891</v>
      </c>
      <c r="I500" t="s">
        <v>2484</v>
      </c>
      <c r="J500" t="s">
        <v>2485</v>
      </c>
      <c r="K500">
        <v>34411</v>
      </c>
      <c r="L500" t="s">
        <v>2486</v>
      </c>
      <c r="M500">
        <v>41476.638888888891</v>
      </c>
      <c r="N500" t="s">
        <v>318</v>
      </c>
      <c r="O500">
        <v>598514019</v>
      </c>
      <c r="P500" t="s">
        <v>1254</v>
      </c>
    </row>
    <row r="501" spans="1:16" x14ac:dyDescent="0.25">
      <c r="A501">
        <v>499</v>
      </c>
      <c r="B501">
        <v>500</v>
      </c>
      <c r="C501" t="s">
        <v>17</v>
      </c>
      <c r="D501" t="s">
        <v>1968</v>
      </c>
      <c r="E501" t="s">
        <v>54</v>
      </c>
      <c r="F501">
        <v>41478</v>
      </c>
      <c r="G501">
        <v>0.64930555555555558</v>
      </c>
      <c r="H501" t="s">
        <v>2487</v>
      </c>
      <c r="I501" t="s">
        <v>1508</v>
      </c>
      <c r="J501" t="s">
        <v>2488</v>
      </c>
      <c r="L501" t="s">
        <v>2489</v>
      </c>
      <c r="M501" t="s">
        <v>2490</v>
      </c>
      <c r="N501" t="s">
        <v>92</v>
      </c>
      <c r="O501">
        <v>595773134</v>
      </c>
      <c r="P501" t="s">
        <v>657</v>
      </c>
    </row>
    <row r="502" spans="1:16" x14ac:dyDescent="0.25">
      <c r="A502">
        <v>500</v>
      </c>
      <c r="B502">
        <v>501</v>
      </c>
      <c r="C502" t="s">
        <v>24</v>
      </c>
      <c r="D502" t="s">
        <v>1595</v>
      </c>
      <c r="E502" t="s">
        <v>62</v>
      </c>
      <c r="F502">
        <v>41478</v>
      </c>
      <c r="G502">
        <v>0.8881944444444444</v>
      </c>
      <c r="H502" t="s">
        <v>2491</v>
      </c>
      <c r="I502" t="s">
        <v>2492</v>
      </c>
      <c r="J502" t="s">
        <v>2493</v>
      </c>
      <c r="K502">
        <v>41475</v>
      </c>
      <c r="L502" t="s">
        <v>2494</v>
      </c>
      <c r="M502">
        <v>41478.840277777781</v>
      </c>
      <c r="N502" t="s">
        <v>87</v>
      </c>
      <c r="O502">
        <v>599100061</v>
      </c>
      <c r="P502" t="s">
        <v>1254</v>
      </c>
    </row>
    <row r="503" spans="1:16" x14ac:dyDescent="0.25">
      <c r="A503">
        <v>501</v>
      </c>
      <c r="B503">
        <v>502</v>
      </c>
      <c r="C503" t="s">
        <v>17</v>
      </c>
      <c r="D503" t="s">
        <v>1595</v>
      </c>
      <c r="E503" t="s">
        <v>62</v>
      </c>
      <c r="F503">
        <v>41479</v>
      </c>
      <c r="G503">
        <v>2.2222222222222223E-2</v>
      </c>
      <c r="H503" t="s">
        <v>2495</v>
      </c>
      <c r="I503" t="s">
        <v>1494</v>
      </c>
      <c r="J503" t="s">
        <v>2496</v>
      </c>
      <c r="K503">
        <v>41478</v>
      </c>
      <c r="L503" t="s">
        <v>2497</v>
      </c>
      <c r="M503">
        <v>0.97916666666666663</v>
      </c>
      <c r="N503" t="s">
        <v>142</v>
      </c>
      <c r="O503">
        <v>577447050</v>
      </c>
      <c r="P503" t="s">
        <v>1254</v>
      </c>
    </row>
    <row r="504" spans="1:16" x14ac:dyDescent="0.25">
      <c r="A504">
        <v>502</v>
      </c>
      <c r="B504">
        <v>503</v>
      </c>
      <c r="C504" t="s">
        <v>24</v>
      </c>
      <c r="D504" t="s">
        <v>1595</v>
      </c>
      <c r="E504" t="s">
        <v>62</v>
      </c>
      <c r="F504">
        <v>41479</v>
      </c>
      <c r="G504">
        <v>2.361111111111111E-2</v>
      </c>
      <c r="H504" t="s">
        <v>2498</v>
      </c>
      <c r="I504" t="s">
        <v>1508</v>
      </c>
      <c r="J504" t="s">
        <v>2499</v>
      </c>
      <c r="K504">
        <v>41478.984027777777</v>
      </c>
      <c r="L504" t="s">
        <v>2500</v>
      </c>
      <c r="M504">
        <v>0.96180555555555547</v>
      </c>
      <c r="N504" t="s">
        <v>142</v>
      </c>
      <c r="O504">
        <v>577447050</v>
      </c>
      <c r="P504" t="s">
        <v>1254</v>
      </c>
    </row>
    <row r="505" spans="1:16" x14ac:dyDescent="0.25">
      <c r="A505">
        <v>503</v>
      </c>
      <c r="B505">
        <v>504</v>
      </c>
      <c r="C505" t="s">
        <v>46</v>
      </c>
      <c r="D505" t="s">
        <v>25</v>
      </c>
      <c r="E505" t="s">
        <v>26</v>
      </c>
      <c r="F505">
        <v>41479</v>
      </c>
      <c r="G505">
        <v>0.12291666666666667</v>
      </c>
      <c r="H505" t="s">
        <v>2501</v>
      </c>
      <c r="I505" t="s">
        <v>2502</v>
      </c>
      <c r="J505" t="s">
        <v>2503</v>
      </c>
      <c r="K505">
        <v>41428</v>
      </c>
      <c r="L505" t="s">
        <v>2504</v>
      </c>
      <c r="M505">
        <v>41479.076388888891</v>
      </c>
      <c r="N505" t="s">
        <v>1000</v>
      </c>
      <c r="O505">
        <v>595231480</v>
      </c>
      <c r="P505" t="s">
        <v>1254</v>
      </c>
    </row>
    <row r="506" spans="1:16" x14ac:dyDescent="0.25">
      <c r="A506">
        <v>504</v>
      </c>
      <c r="B506">
        <v>505</v>
      </c>
      <c r="C506" t="s">
        <v>17</v>
      </c>
      <c r="D506" t="s">
        <v>515</v>
      </c>
      <c r="E506" t="s">
        <v>58</v>
      </c>
      <c r="F506">
        <v>41479</v>
      </c>
      <c r="G506">
        <v>0.12847222222222224</v>
      </c>
      <c r="H506" t="s">
        <v>2505</v>
      </c>
      <c r="I506" t="s">
        <v>1494</v>
      </c>
      <c r="J506" t="s">
        <v>2506</v>
      </c>
      <c r="K506">
        <v>41479</v>
      </c>
      <c r="L506" t="s">
        <v>2507</v>
      </c>
      <c r="M506">
        <v>0.10416666666666667</v>
      </c>
      <c r="N506" t="s">
        <v>520</v>
      </c>
      <c r="O506">
        <v>577550441</v>
      </c>
      <c r="P506" t="s">
        <v>1254</v>
      </c>
    </row>
    <row r="507" spans="1:16" x14ac:dyDescent="0.25">
      <c r="A507">
        <v>505</v>
      </c>
      <c r="B507">
        <v>506</v>
      </c>
      <c r="C507" t="s">
        <v>46</v>
      </c>
      <c r="D507" t="s">
        <v>2400</v>
      </c>
      <c r="E507" t="s">
        <v>224</v>
      </c>
      <c r="F507">
        <v>41479</v>
      </c>
      <c r="G507">
        <v>0.48888888888888887</v>
      </c>
      <c r="H507" t="s">
        <v>2508</v>
      </c>
      <c r="I507" t="s">
        <v>2509</v>
      </c>
      <c r="J507" t="s">
        <v>2510</v>
      </c>
      <c r="K507">
        <v>41422</v>
      </c>
      <c r="L507" t="s">
        <v>2511</v>
      </c>
      <c r="M507">
        <v>41479.079861111109</v>
      </c>
      <c r="N507" t="s">
        <v>1030</v>
      </c>
      <c r="O507" t="s">
        <v>1031</v>
      </c>
      <c r="P507" t="s">
        <v>657</v>
      </c>
    </row>
    <row r="508" spans="1:16" x14ac:dyDescent="0.25">
      <c r="A508">
        <v>506</v>
      </c>
      <c r="B508">
        <v>507</v>
      </c>
      <c r="C508" t="s">
        <v>198</v>
      </c>
      <c r="D508" t="s">
        <v>2512</v>
      </c>
      <c r="E508" t="s">
        <v>224</v>
      </c>
      <c r="F508">
        <v>41479</v>
      </c>
      <c r="G508">
        <v>0.79166666666666663</v>
      </c>
      <c r="I508" t="s">
        <v>2513</v>
      </c>
      <c r="J508" t="s">
        <v>2514</v>
      </c>
      <c r="K508" t="s">
        <v>2515</v>
      </c>
      <c r="L508" t="s">
        <v>2516</v>
      </c>
      <c r="M508">
        <v>41479.75</v>
      </c>
      <c r="N508" t="s">
        <v>1259</v>
      </c>
      <c r="O508" t="s">
        <v>1260</v>
      </c>
      <c r="P508" t="s">
        <v>485</v>
      </c>
    </row>
    <row r="509" spans="1:16" x14ac:dyDescent="0.25">
      <c r="A509">
        <v>507</v>
      </c>
      <c r="B509">
        <v>508</v>
      </c>
      <c r="C509" t="s">
        <v>46</v>
      </c>
      <c r="D509" t="s">
        <v>2512</v>
      </c>
      <c r="E509" t="s">
        <v>224</v>
      </c>
      <c r="F509">
        <v>41480</v>
      </c>
      <c r="G509">
        <v>1.3888888888888888E-2</v>
      </c>
      <c r="I509" t="s">
        <v>2517</v>
      </c>
      <c r="J509" t="s">
        <v>2518</v>
      </c>
      <c r="K509">
        <v>41435</v>
      </c>
      <c r="L509" t="s">
        <v>2519</v>
      </c>
      <c r="M509">
        <v>41479.989583333336</v>
      </c>
      <c r="N509" t="s">
        <v>1996</v>
      </c>
      <c r="O509" t="s">
        <v>2520</v>
      </c>
      <c r="P509" t="s">
        <v>485</v>
      </c>
    </row>
    <row r="510" spans="1:16" x14ac:dyDescent="0.25">
      <c r="A510">
        <v>508</v>
      </c>
      <c r="B510">
        <v>509</v>
      </c>
      <c r="C510" t="s">
        <v>17</v>
      </c>
      <c r="D510" t="s">
        <v>2512</v>
      </c>
      <c r="E510" t="s">
        <v>224</v>
      </c>
      <c r="F510">
        <v>41480</v>
      </c>
      <c r="G510">
        <v>1.3888888888888888E-2</v>
      </c>
      <c r="H510" t="s">
        <v>2521</v>
      </c>
      <c r="J510" t="s">
        <v>2522</v>
      </c>
      <c r="K510">
        <v>41480</v>
      </c>
      <c r="L510" t="s">
        <v>2523</v>
      </c>
      <c r="M510">
        <v>41480</v>
      </c>
      <c r="N510" t="s">
        <v>2524</v>
      </c>
      <c r="O510" t="s">
        <v>2525</v>
      </c>
      <c r="P510" t="s">
        <v>485</v>
      </c>
    </row>
    <row r="511" spans="1:16" x14ac:dyDescent="0.25">
      <c r="A511">
        <v>509</v>
      </c>
      <c r="B511">
        <v>510</v>
      </c>
      <c r="C511" t="s">
        <v>24</v>
      </c>
      <c r="D511" t="s">
        <v>2512</v>
      </c>
      <c r="E511" t="s">
        <v>224</v>
      </c>
      <c r="F511">
        <v>41480</v>
      </c>
      <c r="G511">
        <v>8.3333333333333329E-2</v>
      </c>
      <c r="H511" t="s">
        <v>2467</v>
      </c>
      <c r="J511" t="s">
        <v>2526</v>
      </c>
      <c r="K511">
        <v>41476</v>
      </c>
      <c r="L511" t="s">
        <v>2527</v>
      </c>
      <c r="M511">
        <v>41480</v>
      </c>
      <c r="N511" t="s">
        <v>1178</v>
      </c>
      <c r="O511" t="s">
        <v>2136</v>
      </c>
      <c r="P511" t="s">
        <v>485</v>
      </c>
    </row>
    <row r="512" spans="1:16" x14ac:dyDescent="0.25">
      <c r="A512">
        <v>510</v>
      </c>
      <c r="B512">
        <v>511</v>
      </c>
      <c r="C512" t="s">
        <v>24</v>
      </c>
      <c r="D512" t="s">
        <v>2528</v>
      </c>
      <c r="E512" t="s">
        <v>543</v>
      </c>
      <c r="F512">
        <v>41480</v>
      </c>
      <c r="G512">
        <v>0.375</v>
      </c>
      <c r="H512" t="s">
        <v>2529</v>
      </c>
      <c r="J512" t="s">
        <v>2530</v>
      </c>
      <c r="K512">
        <v>41476</v>
      </c>
      <c r="L512" t="s">
        <v>2531</v>
      </c>
      <c r="M512">
        <v>41479.770833333336</v>
      </c>
      <c r="N512" t="s">
        <v>1643</v>
      </c>
      <c r="O512" t="s">
        <v>2532</v>
      </c>
      <c r="P512" t="s">
        <v>485</v>
      </c>
    </row>
    <row r="513" spans="1:16" x14ac:dyDescent="0.25">
      <c r="A513">
        <v>511</v>
      </c>
      <c r="B513">
        <v>512</v>
      </c>
      <c r="C513" t="s">
        <v>17</v>
      </c>
      <c r="D513" t="s">
        <v>2533</v>
      </c>
      <c r="E513" t="s">
        <v>1360</v>
      </c>
      <c r="F513">
        <v>41480</v>
      </c>
      <c r="G513">
        <v>0.47916666666666669</v>
      </c>
      <c r="H513" t="s">
        <v>2534</v>
      </c>
      <c r="I513" t="s">
        <v>1494</v>
      </c>
      <c r="J513" t="s">
        <v>2535</v>
      </c>
      <c r="L513" t="s">
        <v>2536</v>
      </c>
      <c r="M513" t="s">
        <v>2537</v>
      </c>
      <c r="N513" t="s">
        <v>2538</v>
      </c>
      <c r="O513">
        <v>557612130</v>
      </c>
      <c r="P513" t="s">
        <v>657</v>
      </c>
    </row>
    <row r="514" spans="1:16" x14ac:dyDescent="0.25">
      <c r="A514">
        <v>512</v>
      </c>
      <c r="B514">
        <v>513</v>
      </c>
      <c r="C514" t="s">
        <v>24</v>
      </c>
      <c r="D514" t="s">
        <v>1595</v>
      </c>
      <c r="E514" t="s">
        <v>62</v>
      </c>
      <c r="F514">
        <v>41480</v>
      </c>
      <c r="G514">
        <v>0.53888888888888886</v>
      </c>
      <c r="H514" t="s">
        <v>2539</v>
      </c>
      <c r="I514" t="s">
        <v>2540</v>
      </c>
      <c r="J514" t="s">
        <v>2541</v>
      </c>
      <c r="K514" t="s">
        <v>2542</v>
      </c>
      <c r="L514" t="s">
        <v>2543</v>
      </c>
      <c r="M514" t="s">
        <v>2544</v>
      </c>
      <c r="N514" t="s">
        <v>263</v>
      </c>
      <c r="O514">
        <v>599269016</v>
      </c>
      <c r="P514" t="s">
        <v>657</v>
      </c>
    </row>
    <row r="515" spans="1:16" x14ac:dyDescent="0.25">
      <c r="A515">
        <v>513</v>
      </c>
      <c r="B515">
        <v>514</v>
      </c>
      <c r="C515" t="s">
        <v>24</v>
      </c>
      <c r="D515" t="s">
        <v>1595</v>
      </c>
      <c r="E515" t="s">
        <v>62</v>
      </c>
      <c r="F515">
        <v>41481</v>
      </c>
      <c r="G515">
        <v>5.347222222222222E-2</v>
      </c>
      <c r="H515" t="s">
        <v>2545</v>
      </c>
      <c r="J515" t="s">
        <v>2546</v>
      </c>
      <c r="K515">
        <v>41480</v>
      </c>
      <c r="L515" t="s">
        <v>2547</v>
      </c>
      <c r="M515" t="s">
        <v>2548</v>
      </c>
      <c r="N515" t="s">
        <v>1910</v>
      </c>
      <c r="O515">
        <v>593369303</v>
      </c>
      <c r="P515" t="s">
        <v>662</v>
      </c>
    </row>
    <row r="516" spans="1:16" x14ac:dyDescent="0.25">
      <c r="A516">
        <v>514</v>
      </c>
      <c r="B516">
        <v>515</v>
      </c>
      <c r="C516" t="s">
        <v>24</v>
      </c>
      <c r="D516" t="s">
        <v>1968</v>
      </c>
      <c r="E516" t="s">
        <v>54</v>
      </c>
      <c r="F516">
        <v>41481</v>
      </c>
      <c r="G516">
        <v>0.15972222222222224</v>
      </c>
      <c r="H516" t="s">
        <v>2549</v>
      </c>
      <c r="I516" t="s">
        <v>329</v>
      </c>
      <c r="K516">
        <v>41478</v>
      </c>
      <c r="L516" t="s">
        <v>2550</v>
      </c>
      <c r="M516" t="s">
        <v>2551</v>
      </c>
      <c r="N516" t="s">
        <v>1434</v>
      </c>
      <c r="O516">
        <v>598545103</v>
      </c>
      <c r="P516" t="s">
        <v>662</v>
      </c>
    </row>
    <row r="517" spans="1:16" x14ac:dyDescent="0.25">
      <c r="A517">
        <v>515</v>
      </c>
      <c r="B517">
        <v>516</v>
      </c>
      <c r="C517" t="s">
        <v>198</v>
      </c>
      <c r="D517" t="s">
        <v>1968</v>
      </c>
      <c r="E517" t="s">
        <v>54</v>
      </c>
      <c r="F517">
        <v>41482</v>
      </c>
      <c r="G517">
        <v>0.13194444444444445</v>
      </c>
      <c r="H517" t="s">
        <v>2552</v>
      </c>
      <c r="J517" t="s">
        <v>2553</v>
      </c>
      <c r="K517">
        <v>41472</v>
      </c>
      <c r="L517" t="s">
        <v>2554</v>
      </c>
      <c r="M517">
        <v>41482.090277777781</v>
      </c>
      <c r="N517" t="s">
        <v>2555</v>
      </c>
      <c r="O517">
        <v>593314970</v>
      </c>
      <c r="P517" t="s">
        <v>477</v>
      </c>
    </row>
    <row r="518" spans="1:16" x14ac:dyDescent="0.25">
      <c r="A518">
        <v>516</v>
      </c>
      <c r="B518">
        <v>517</v>
      </c>
      <c r="C518" t="s">
        <v>24</v>
      </c>
      <c r="D518" t="s">
        <v>1595</v>
      </c>
      <c r="E518" t="s">
        <v>62</v>
      </c>
      <c r="F518">
        <v>41482</v>
      </c>
      <c r="G518">
        <v>0.28472222222222221</v>
      </c>
      <c r="H518" t="s">
        <v>2556</v>
      </c>
      <c r="I518" t="s">
        <v>2557</v>
      </c>
      <c r="J518" t="s">
        <v>2558</v>
      </c>
      <c r="K518">
        <v>41476</v>
      </c>
      <c r="L518" t="s">
        <v>2559</v>
      </c>
      <c r="M518">
        <v>41482.239583333336</v>
      </c>
      <c r="N518" t="s">
        <v>1170</v>
      </c>
      <c r="O518" t="s">
        <v>2560</v>
      </c>
      <c r="P518" t="s">
        <v>477</v>
      </c>
    </row>
    <row r="519" spans="1:16" x14ac:dyDescent="0.25">
      <c r="A519">
        <v>517</v>
      </c>
      <c r="B519">
        <v>518</v>
      </c>
      <c r="C519" t="s">
        <v>198</v>
      </c>
      <c r="D519" t="s">
        <v>223</v>
      </c>
      <c r="E519" t="s">
        <v>224</v>
      </c>
      <c r="F519">
        <v>41482</v>
      </c>
      <c r="G519">
        <v>0.3263888888888889</v>
      </c>
      <c r="H519" t="s">
        <v>1735</v>
      </c>
      <c r="I519" t="s">
        <v>2561</v>
      </c>
      <c r="J519" t="s">
        <v>1735</v>
      </c>
      <c r="K519">
        <v>41472</v>
      </c>
      <c r="L519" t="s">
        <v>2562</v>
      </c>
      <c r="M519">
        <v>41482.263888888891</v>
      </c>
      <c r="N519" t="s">
        <v>2563</v>
      </c>
      <c r="O519" t="s">
        <v>2233</v>
      </c>
      <c r="P519" t="s">
        <v>477</v>
      </c>
    </row>
    <row r="520" spans="1:16" x14ac:dyDescent="0.25">
      <c r="A520">
        <v>518</v>
      </c>
      <c r="B520">
        <v>519</v>
      </c>
      <c r="C520" t="s">
        <v>24</v>
      </c>
      <c r="D520" t="s">
        <v>1595</v>
      </c>
      <c r="E520" t="s">
        <v>62</v>
      </c>
      <c r="F520">
        <v>41482</v>
      </c>
      <c r="G520">
        <v>0.3576388888888889</v>
      </c>
      <c r="H520" t="s">
        <v>2564</v>
      </c>
      <c r="J520" t="s">
        <v>2565</v>
      </c>
      <c r="K520">
        <v>41481</v>
      </c>
      <c r="L520" t="s">
        <v>2566</v>
      </c>
      <c r="M520">
        <v>41481.704861111109</v>
      </c>
      <c r="N520" t="s">
        <v>65</v>
      </c>
      <c r="O520" t="s">
        <v>771</v>
      </c>
      <c r="P520" t="s">
        <v>477</v>
      </c>
    </row>
    <row r="521" spans="1:16" x14ac:dyDescent="0.25">
      <c r="A521">
        <v>519</v>
      </c>
      <c r="B521">
        <v>520</v>
      </c>
      <c r="C521" t="s">
        <v>17</v>
      </c>
      <c r="D521" t="s">
        <v>2567</v>
      </c>
      <c r="E521" t="s">
        <v>2568</v>
      </c>
      <c r="F521">
        <v>41482</v>
      </c>
      <c r="G521">
        <v>0.40277777777777773</v>
      </c>
      <c r="H521" t="s">
        <v>2569</v>
      </c>
      <c r="J521" t="s">
        <v>2570</v>
      </c>
      <c r="K521">
        <v>41482</v>
      </c>
      <c r="L521" t="s">
        <v>2571</v>
      </c>
      <c r="M521">
        <v>41482.041666666664</v>
      </c>
      <c r="N521" t="s">
        <v>2572</v>
      </c>
      <c r="O521" t="s">
        <v>2573</v>
      </c>
      <c r="P521" t="s">
        <v>477</v>
      </c>
    </row>
    <row r="522" spans="1:16" x14ac:dyDescent="0.25">
      <c r="A522">
        <v>520</v>
      </c>
      <c r="B522">
        <v>521</v>
      </c>
      <c r="C522" t="s">
        <v>24</v>
      </c>
      <c r="D522" t="s">
        <v>1968</v>
      </c>
      <c r="E522" t="s">
        <v>54</v>
      </c>
      <c r="F522">
        <v>41482</v>
      </c>
      <c r="G522">
        <v>0.47916666666666669</v>
      </c>
      <c r="H522" t="s">
        <v>2574</v>
      </c>
      <c r="I522" t="s">
        <v>2575</v>
      </c>
      <c r="J522" t="s">
        <v>2576</v>
      </c>
      <c r="K522">
        <v>41480</v>
      </c>
      <c r="L522" t="s">
        <v>2577</v>
      </c>
      <c r="M522" t="s">
        <v>2578</v>
      </c>
      <c r="N522" t="s">
        <v>2555</v>
      </c>
      <c r="O522" t="s">
        <v>2579</v>
      </c>
      <c r="P522" t="s">
        <v>450</v>
      </c>
    </row>
    <row r="523" spans="1:16" x14ac:dyDescent="0.25">
      <c r="A523">
        <v>521</v>
      </c>
      <c r="B523">
        <v>522</v>
      </c>
      <c r="C523" t="s">
        <v>17</v>
      </c>
      <c r="D523" t="s">
        <v>2580</v>
      </c>
      <c r="E523" t="s">
        <v>854</v>
      </c>
      <c r="F523">
        <v>41482</v>
      </c>
      <c r="G523">
        <v>0.64583333333333337</v>
      </c>
      <c r="H523" t="s">
        <v>2581</v>
      </c>
      <c r="J523" t="s">
        <v>2582</v>
      </c>
      <c r="K523">
        <v>41482.520833333336</v>
      </c>
      <c r="L523" t="s">
        <v>2583</v>
      </c>
      <c r="M523">
        <v>41482.520833333336</v>
      </c>
      <c r="N523" t="s">
        <v>2584</v>
      </c>
      <c r="O523" t="s">
        <v>2585</v>
      </c>
      <c r="P523" t="s">
        <v>450</v>
      </c>
    </row>
    <row r="524" spans="1:16" x14ac:dyDescent="0.25">
      <c r="A524">
        <v>522</v>
      </c>
      <c r="B524">
        <v>523</v>
      </c>
      <c r="C524" t="s">
        <v>17</v>
      </c>
      <c r="D524" t="s">
        <v>2586</v>
      </c>
      <c r="E524" t="s">
        <v>73</v>
      </c>
      <c r="F524">
        <v>41484</v>
      </c>
      <c r="G524">
        <v>0.4909722222222222</v>
      </c>
      <c r="H524" t="s">
        <v>2587</v>
      </c>
      <c r="I524" t="s">
        <v>1508</v>
      </c>
      <c r="J524" t="s">
        <v>2588</v>
      </c>
      <c r="L524" t="s">
        <v>2589</v>
      </c>
      <c r="M524" t="s">
        <v>2590</v>
      </c>
      <c r="N524" t="s">
        <v>2591</v>
      </c>
      <c r="O524">
        <v>599928899</v>
      </c>
      <c r="P524" t="s">
        <v>657</v>
      </c>
    </row>
    <row r="525" spans="1:16" x14ac:dyDescent="0.25">
      <c r="A525">
        <v>523</v>
      </c>
      <c r="B525">
        <v>524</v>
      </c>
      <c r="C525" t="s">
        <v>17</v>
      </c>
      <c r="D525" t="s">
        <v>446</v>
      </c>
      <c r="E525" t="s">
        <v>58</v>
      </c>
      <c r="F525">
        <v>41484</v>
      </c>
      <c r="G525">
        <v>0.56736111111111109</v>
      </c>
      <c r="H525" t="s">
        <v>2592</v>
      </c>
      <c r="I525" t="s">
        <v>1494</v>
      </c>
      <c r="J525" t="s">
        <v>2593</v>
      </c>
      <c r="L525" t="s">
        <v>2594</v>
      </c>
      <c r="M525" t="s">
        <v>2595</v>
      </c>
      <c r="N525" t="s">
        <v>2596</v>
      </c>
      <c r="O525">
        <v>599616131</v>
      </c>
      <c r="P525" t="s">
        <v>657</v>
      </c>
    </row>
    <row r="526" spans="1:16" x14ac:dyDescent="0.25">
      <c r="A526">
        <v>524</v>
      </c>
      <c r="B526">
        <v>525</v>
      </c>
      <c r="C526" t="s">
        <v>198</v>
      </c>
      <c r="D526" t="s">
        <v>1968</v>
      </c>
      <c r="E526" t="s">
        <v>54</v>
      </c>
      <c r="F526">
        <v>41484</v>
      </c>
      <c r="G526">
        <v>2.0833333333333332E-2</v>
      </c>
      <c r="H526" t="s">
        <v>2597</v>
      </c>
      <c r="I526" t="s">
        <v>2598</v>
      </c>
      <c r="J526" t="s">
        <v>2599</v>
      </c>
      <c r="K526">
        <v>41475</v>
      </c>
      <c r="L526" t="s">
        <v>2600</v>
      </c>
      <c r="M526" t="s">
        <v>2601</v>
      </c>
      <c r="N526" t="s">
        <v>287</v>
      </c>
      <c r="O526" t="s">
        <v>955</v>
      </c>
      <c r="P526" t="s">
        <v>485</v>
      </c>
    </row>
    <row r="527" spans="1:16" x14ac:dyDescent="0.25">
      <c r="A527">
        <v>525</v>
      </c>
      <c r="B527">
        <v>526</v>
      </c>
      <c r="C527" t="s">
        <v>17</v>
      </c>
      <c r="D527" t="s">
        <v>1595</v>
      </c>
      <c r="E527" t="s">
        <v>62</v>
      </c>
      <c r="F527">
        <v>41485</v>
      </c>
      <c r="G527">
        <v>0.54722222222222217</v>
      </c>
      <c r="H527" t="s">
        <v>2602</v>
      </c>
      <c r="I527" t="s">
        <v>1508</v>
      </c>
      <c r="J527" t="s">
        <v>2603</v>
      </c>
      <c r="K527">
        <v>41485</v>
      </c>
      <c r="L527" t="s">
        <v>2604</v>
      </c>
      <c r="M527">
        <v>41485.458333333336</v>
      </c>
      <c r="N527" t="s">
        <v>1745</v>
      </c>
      <c r="O527" t="s">
        <v>1658</v>
      </c>
      <c r="P527" t="s">
        <v>657</v>
      </c>
    </row>
    <row r="528" spans="1:16" x14ac:dyDescent="0.25">
      <c r="A528">
        <v>526</v>
      </c>
      <c r="B528">
        <v>527</v>
      </c>
      <c r="C528" t="s">
        <v>198</v>
      </c>
      <c r="D528" t="s">
        <v>2605</v>
      </c>
      <c r="E528" t="s">
        <v>2606</v>
      </c>
      <c r="F528">
        <v>41485</v>
      </c>
      <c r="G528">
        <v>0.64652777777777781</v>
      </c>
      <c r="H528" t="s">
        <v>2607</v>
      </c>
      <c r="I528" t="s">
        <v>1508</v>
      </c>
      <c r="J528" t="s">
        <v>2608</v>
      </c>
      <c r="K528">
        <v>41446</v>
      </c>
      <c r="L528" t="s">
        <v>2609</v>
      </c>
      <c r="M528">
        <v>41485.277777777781</v>
      </c>
      <c r="N528" t="s">
        <v>2610</v>
      </c>
      <c r="O528" t="s">
        <v>2611</v>
      </c>
      <c r="P528" t="s">
        <v>657</v>
      </c>
    </row>
    <row r="529" spans="1:16" x14ac:dyDescent="0.25">
      <c r="A529">
        <v>527</v>
      </c>
      <c r="B529">
        <v>528</v>
      </c>
      <c r="C529" t="s">
        <v>198</v>
      </c>
      <c r="D529" t="s">
        <v>1968</v>
      </c>
      <c r="E529" t="s">
        <v>54</v>
      </c>
      <c r="F529">
        <v>41485</v>
      </c>
      <c r="G529">
        <v>0.94166666666666676</v>
      </c>
      <c r="H529" t="s">
        <v>2612</v>
      </c>
      <c r="I529" t="s">
        <v>2613</v>
      </c>
      <c r="J529" t="s">
        <v>2614</v>
      </c>
      <c r="K529">
        <v>41472</v>
      </c>
      <c r="L529" t="s">
        <v>2615</v>
      </c>
      <c r="M529">
        <v>41485.916666666664</v>
      </c>
      <c r="N529" t="s">
        <v>318</v>
      </c>
      <c r="O529" t="s">
        <v>2252</v>
      </c>
      <c r="P529" t="s">
        <v>662</v>
      </c>
    </row>
    <row r="530" spans="1:16" x14ac:dyDescent="0.25">
      <c r="A530">
        <v>528</v>
      </c>
      <c r="B530">
        <v>529</v>
      </c>
      <c r="C530" t="s">
        <v>222</v>
      </c>
      <c r="D530" t="s">
        <v>1968</v>
      </c>
      <c r="E530" t="s">
        <v>54</v>
      </c>
      <c r="F530">
        <v>41486</v>
      </c>
      <c r="G530">
        <v>9.375E-2</v>
      </c>
      <c r="I530" t="s">
        <v>2616</v>
      </c>
      <c r="J530" t="s">
        <v>2617</v>
      </c>
      <c r="K530">
        <v>40736</v>
      </c>
      <c r="L530" t="s">
        <v>2618</v>
      </c>
      <c r="M530">
        <v>41486.0625</v>
      </c>
      <c r="N530" t="s">
        <v>2619</v>
      </c>
      <c r="O530" t="s">
        <v>2252</v>
      </c>
      <c r="P530" t="s">
        <v>2620</v>
      </c>
    </row>
    <row r="531" spans="1:16" x14ac:dyDescent="0.25">
      <c r="A531">
        <v>529</v>
      </c>
      <c r="B531">
        <v>530</v>
      </c>
      <c r="C531" t="s">
        <v>17</v>
      </c>
      <c r="D531" t="s">
        <v>57</v>
      </c>
      <c r="E531" t="s">
        <v>58</v>
      </c>
      <c r="F531">
        <v>41486</v>
      </c>
      <c r="G531">
        <v>0.15</v>
      </c>
      <c r="H531" t="s">
        <v>2621</v>
      </c>
      <c r="I531" t="s">
        <v>329</v>
      </c>
      <c r="J531" t="s">
        <v>2622</v>
      </c>
      <c r="K531">
        <v>41486.104166666664</v>
      </c>
      <c r="L531" t="s">
        <v>2623</v>
      </c>
      <c r="M531">
        <v>41486.104166666664</v>
      </c>
      <c r="N531" t="s">
        <v>2624</v>
      </c>
      <c r="O531" t="s">
        <v>1422</v>
      </c>
      <c r="P531" t="s">
        <v>662</v>
      </c>
    </row>
    <row r="532" spans="1:16" x14ac:dyDescent="0.25">
      <c r="A532">
        <v>530</v>
      </c>
      <c r="B532">
        <v>531</v>
      </c>
      <c r="C532" t="s">
        <v>17</v>
      </c>
      <c r="D532" t="s">
        <v>2625</v>
      </c>
      <c r="E532" t="s">
        <v>2606</v>
      </c>
      <c r="F532">
        <v>41486</v>
      </c>
      <c r="G532">
        <v>0.5854166666666667</v>
      </c>
      <c r="H532" t="s">
        <v>2626</v>
      </c>
      <c r="I532" t="s">
        <v>1494</v>
      </c>
      <c r="J532" t="s">
        <v>2627</v>
      </c>
      <c r="L532" t="s">
        <v>2628</v>
      </c>
      <c r="M532" t="s">
        <v>2629</v>
      </c>
      <c r="N532" t="s">
        <v>2610</v>
      </c>
      <c r="O532">
        <v>597988902</v>
      </c>
      <c r="P532" t="s">
        <v>657</v>
      </c>
    </row>
    <row r="533" spans="1:16" x14ac:dyDescent="0.25">
      <c r="A533">
        <v>531</v>
      </c>
      <c r="B533">
        <v>532</v>
      </c>
      <c r="C533" t="s">
        <v>24</v>
      </c>
      <c r="D533" t="s">
        <v>1968</v>
      </c>
      <c r="E533" t="s">
        <v>54</v>
      </c>
      <c r="F533">
        <v>41486</v>
      </c>
      <c r="G533">
        <v>0.63888888888888895</v>
      </c>
      <c r="H533" t="s">
        <v>2630</v>
      </c>
      <c r="I533" t="s">
        <v>2631</v>
      </c>
      <c r="J533" t="s">
        <v>2632</v>
      </c>
      <c r="K533" t="s">
        <v>2633</v>
      </c>
      <c r="L533" t="s">
        <v>2634</v>
      </c>
      <c r="M533" t="s">
        <v>2635</v>
      </c>
      <c r="N533" t="s">
        <v>1973</v>
      </c>
      <c r="O533">
        <v>555622415</v>
      </c>
      <c r="P533" t="s">
        <v>657</v>
      </c>
    </row>
    <row r="534" spans="1:16" x14ac:dyDescent="0.25">
      <c r="A534">
        <v>532</v>
      </c>
      <c r="B534">
        <v>533</v>
      </c>
      <c r="C534" t="s">
        <v>17</v>
      </c>
      <c r="D534" t="s">
        <v>1595</v>
      </c>
      <c r="E534" t="s">
        <v>62</v>
      </c>
      <c r="F534">
        <v>41486</v>
      </c>
      <c r="G534">
        <v>0.94374999999999998</v>
      </c>
      <c r="H534" t="s">
        <v>2636</v>
      </c>
      <c r="I534" t="s">
        <v>1508</v>
      </c>
      <c r="J534" t="s">
        <v>2637</v>
      </c>
      <c r="K534">
        <v>41486.916666666664</v>
      </c>
      <c r="L534" t="s">
        <v>2638</v>
      </c>
      <c r="M534">
        <v>41486</v>
      </c>
      <c r="N534" t="s">
        <v>65</v>
      </c>
      <c r="O534">
        <v>577404252</v>
      </c>
      <c r="P534" t="s">
        <v>1254</v>
      </c>
    </row>
    <row r="535" spans="1:16" x14ac:dyDescent="0.25">
      <c r="A535">
        <v>533</v>
      </c>
      <c r="B535">
        <v>534</v>
      </c>
      <c r="C535" t="s">
        <v>24</v>
      </c>
      <c r="D535" t="s">
        <v>1200</v>
      </c>
      <c r="E535" t="s">
        <v>531</v>
      </c>
      <c r="F535">
        <v>41487</v>
      </c>
      <c r="G535">
        <v>0.10416666666666667</v>
      </c>
      <c r="H535" t="s">
        <v>2639</v>
      </c>
      <c r="I535" t="s">
        <v>1494</v>
      </c>
      <c r="J535" t="s">
        <v>2640</v>
      </c>
      <c r="K535">
        <v>41484</v>
      </c>
      <c r="L535" t="s">
        <v>2641</v>
      </c>
      <c r="M535">
        <v>8.3333333333333329E-2</v>
      </c>
      <c r="N535" t="s">
        <v>2642</v>
      </c>
      <c r="O535">
        <v>599601053</v>
      </c>
      <c r="P535" t="s">
        <v>1254</v>
      </c>
    </row>
    <row r="536" spans="1:16" x14ac:dyDescent="0.25">
      <c r="A536">
        <v>534</v>
      </c>
      <c r="B536">
        <v>535</v>
      </c>
      <c r="C536" t="s">
        <v>198</v>
      </c>
      <c r="D536" t="s">
        <v>2400</v>
      </c>
      <c r="E536" t="s">
        <v>224</v>
      </c>
      <c r="F536">
        <v>41487</v>
      </c>
      <c r="G536">
        <v>0.79305555555555562</v>
      </c>
      <c r="I536" t="s">
        <v>2643</v>
      </c>
      <c r="J536" t="s">
        <v>2644</v>
      </c>
      <c r="K536">
        <v>41469</v>
      </c>
      <c r="L536" t="s">
        <v>2645</v>
      </c>
      <c r="M536" t="s">
        <v>2646</v>
      </c>
      <c r="N536" t="s">
        <v>1946</v>
      </c>
      <c r="O536">
        <v>577477463</v>
      </c>
      <c r="P536" t="s">
        <v>662</v>
      </c>
    </row>
    <row r="537" spans="1:16" x14ac:dyDescent="0.25">
      <c r="A537">
        <v>535</v>
      </c>
      <c r="B537">
        <v>536</v>
      </c>
      <c r="C537" t="s">
        <v>17</v>
      </c>
      <c r="D537" t="s">
        <v>299</v>
      </c>
      <c r="E537" t="s">
        <v>32</v>
      </c>
      <c r="F537">
        <v>41487</v>
      </c>
      <c r="G537">
        <v>0.92013888888888884</v>
      </c>
      <c r="H537" t="s">
        <v>2647</v>
      </c>
      <c r="J537" t="s">
        <v>2648</v>
      </c>
      <c r="K537">
        <v>41487</v>
      </c>
      <c r="L537" t="s">
        <v>2649</v>
      </c>
      <c r="M537" t="s">
        <v>2650</v>
      </c>
      <c r="N537" t="s">
        <v>2346</v>
      </c>
      <c r="O537">
        <v>577091970</v>
      </c>
      <c r="P537" t="s">
        <v>662</v>
      </c>
    </row>
    <row r="538" spans="1:16" x14ac:dyDescent="0.25">
      <c r="A538">
        <v>536</v>
      </c>
      <c r="B538">
        <v>537</v>
      </c>
      <c r="C538" t="s">
        <v>46</v>
      </c>
      <c r="D538" t="s">
        <v>2651</v>
      </c>
      <c r="E538" t="s">
        <v>2652</v>
      </c>
      <c r="F538">
        <v>41488</v>
      </c>
      <c r="G538">
        <v>0.4777777777777778</v>
      </c>
      <c r="I538" t="s">
        <v>2653</v>
      </c>
      <c r="J538" t="s">
        <v>2654</v>
      </c>
      <c r="K538">
        <v>41326</v>
      </c>
      <c r="L538" t="s">
        <v>2655</v>
      </c>
      <c r="M538">
        <v>41488.09375</v>
      </c>
      <c r="N538" t="s">
        <v>2656</v>
      </c>
      <c r="O538">
        <v>599324719</v>
      </c>
      <c r="P538" t="s">
        <v>657</v>
      </c>
    </row>
    <row r="539" spans="1:16" x14ac:dyDescent="0.25">
      <c r="A539">
        <v>537</v>
      </c>
      <c r="B539">
        <v>538</v>
      </c>
      <c r="C539" t="s">
        <v>198</v>
      </c>
      <c r="D539" t="s">
        <v>25</v>
      </c>
      <c r="E539" t="s">
        <v>26</v>
      </c>
      <c r="F539">
        <v>41488</v>
      </c>
      <c r="G539">
        <v>0.83333333333333337</v>
      </c>
      <c r="I539" t="s">
        <v>2657</v>
      </c>
      <c r="J539" t="s">
        <v>2658</v>
      </c>
      <c r="K539">
        <v>41481</v>
      </c>
      <c r="L539" t="s">
        <v>2659</v>
      </c>
      <c r="M539" t="s">
        <v>2660</v>
      </c>
      <c r="N539" t="s">
        <v>1040</v>
      </c>
      <c r="O539" t="s">
        <v>2661</v>
      </c>
      <c r="P539" t="s">
        <v>867</v>
      </c>
    </row>
    <row r="540" spans="1:16" x14ac:dyDescent="0.25">
      <c r="A540">
        <v>538</v>
      </c>
      <c r="B540">
        <v>539</v>
      </c>
      <c r="C540" t="s">
        <v>17</v>
      </c>
      <c r="D540" t="s">
        <v>2662</v>
      </c>
      <c r="E540" t="s">
        <v>1274</v>
      </c>
      <c r="F540">
        <v>41488</v>
      </c>
      <c r="G540">
        <v>0.875</v>
      </c>
      <c r="H540" t="s">
        <v>2663</v>
      </c>
      <c r="J540" t="s">
        <v>2664</v>
      </c>
      <c r="K540">
        <v>41488</v>
      </c>
      <c r="L540" t="s">
        <v>2665</v>
      </c>
      <c r="M540" t="s">
        <v>2666</v>
      </c>
      <c r="N540" t="s">
        <v>41</v>
      </c>
      <c r="O540" t="s">
        <v>2667</v>
      </c>
      <c r="P540" t="s">
        <v>867</v>
      </c>
    </row>
    <row r="541" spans="1:16" x14ac:dyDescent="0.25">
      <c r="A541">
        <v>539</v>
      </c>
      <c r="B541">
        <v>540</v>
      </c>
      <c r="C541" t="s">
        <v>24</v>
      </c>
      <c r="D541" t="s">
        <v>1968</v>
      </c>
      <c r="E541" t="s">
        <v>54</v>
      </c>
      <c r="F541">
        <v>41488</v>
      </c>
      <c r="G541">
        <v>0.94097222222222221</v>
      </c>
      <c r="H541" t="s">
        <v>2668</v>
      </c>
      <c r="I541" t="s">
        <v>2669</v>
      </c>
      <c r="J541" t="s">
        <v>2670</v>
      </c>
      <c r="K541">
        <v>41488</v>
      </c>
      <c r="L541" t="s">
        <v>2671</v>
      </c>
      <c r="M541" t="s">
        <v>2672</v>
      </c>
      <c r="N541" t="s">
        <v>2673</v>
      </c>
      <c r="O541" t="s">
        <v>2252</v>
      </c>
      <c r="P541" t="s">
        <v>867</v>
      </c>
    </row>
    <row r="542" spans="1:16" x14ac:dyDescent="0.25">
      <c r="A542">
        <v>540</v>
      </c>
      <c r="B542">
        <v>541</v>
      </c>
      <c r="C542" t="s">
        <v>17</v>
      </c>
      <c r="D542" t="s">
        <v>1595</v>
      </c>
      <c r="E542" t="s">
        <v>62</v>
      </c>
      <c r="F542">
        <v>41489</v>
      </c>
      <c r="G542">
        <v>0.10416666666666667</v>
      </c>
      <c r="H542" t="s">
        <v>2674</v>
      </c>
      <c r="J542" t="s">
        <v>2675</v>
      </c>
      <c r="K542">
        <v>41489</v>
      </c>
      <c r="L542" t="s">
        <v>2676</v>
      </c>
      <c r="M542">
        <v>41488.972222222219</v>
      </c>
      <c r="N542" t="s">
        <v>2677</v>
      </c>
      <c r="O542" t="s">
        <v>961</v>
      </c>
      <c r="P542" t="s">
        <v>867</v>
      </c>
    </row>
    <row r="543" spans="1:16" x14ac:dyDescent="0.25">
      <c r="A543">
        <v>541</v>
      </c>
      <c r="B543">
        <v>542</v>
      </c>
      <c r="C543" t="s">
        <v>17</v>
      </c>
      <c r="D543" t="s">
        <v>2678</v>
      </c>
      <c r="E543" t="s">
        <v>2679</v>
      </c>
      <c r="F543">
        <v>41489</v>
      </c>
      <c r="G543">
        <v>5.2083333333333336E-2</v>
      </c>
      <c r="H543" t="s">
        <v>2680</v>
      </c>
      <c r="J543" t="s">
        <v>2681</v>
      </c>
      <c r="K543">
        <v>41489</v>
      </c>
      <c r="L543" t="s">
        <v>2682</v>
      </c>
      <c r="M543">
        <v>41489.052083333336</v>
      </c>
      <c r="N543" t="s">
        <v>2683</v>
      </c>
      <c r="O543" t="s">
        <v>2684</v>
      </c>
      <c r="P543" t="s">
        <v>867</v>
      </c>
    </row>
    <row r="544" spans="1:16" x14ac:dyDescent="0.25">
      <c r="A544">
        <v>542</v>
      </c>
      <c r="B544">
        <v>543</v>
      </c>
      <c r="C544" t="s">
        <v>222</v>
      </c>
      <c r="D544" t="s">
        <v>25</v>
      </c>
      <c r="E544" t="s">
        <v>26</v>
      </c>
      <c r="F544">
        <v>41489</v>
      </c>
      <c r="G544">
        <v>0.69791666666666663</v>
      </c>
      <c r="H544" t="s">
        <v>1735</v>
      </c>
      <c r="I544" t="s">
        <v>2685</v>
      </c>
      <c r="J544" t="s">
        <v>2686</v>
      </c>
      <c r="K544">
        <v>40880</v>
      </c>
      <c r="L544" t="s">
        <v>2687</v>
      </c>
      <c r="M544">
        <v>41489.614583333336</v>
      </c>
      <c r="N544" t="s">
        <v>29</v>
      </c>
      <c r="O544">
        <v>577674442</v>
      </c>
      <c r="P544" t="s">
        <v>477</v>
      </c>
    </row>
    <row r="545" spans="1:16" x14ac:dyDescent="0.25">
      <c r="A545">
        <v>543</v>
      </c>
      <c r="B545">
        <v>544</v>
      </c>
      <c r="C545" t="s">
        <v>24</v>
      </c>
      <c r="D545" t="s">
        <v>25</v>
      </c>
      <c r="E545" t="s">
        <v>26</v>
      </c>
      <c r="F545">
        <v>41489</v>
      </c>
      <c r="G545">
        <v>0.72222222222222221</v>
      </c>
      <c r="H545" t="s">
        <v>2688</v>
      </c>
      <c r="I545" t="s">
        <v>2689</v>
      </c>
      <c r="J545" t="s">
        <v>2690</v>
      </c>
      <c r="K545">
        <v>41484</v>
      </c>
      <c r="L545" t="s">
        <v>2691</v>
      </c>
      <c r="M545">
        <v>41489.708333333336</v>
      </c>
      <c r="N545" t="s">
        <v>1401</v>
      </c>
      <c r="O545">
        <v>599539770</v>
      </c>
      <c r="P545" t="s">
        <v>477</v>
      </c>
    </row>
    <row r="546" spans="1:16" x14ac:dyDescent="0.25">
      <c r="A546">
        <v>544</v>
      </c>
      <c r="B546">
        <v>545</v>
      </c>
      <c r="C546" t="s">
        <v>46</v>
      </c>
      <c r="D546" t="s">
        <v>1968</v>
      </c>
      <c r="E546" t="s">
        <v>54</v>
      </c>
      <c r="F546">
        <v>41491</v>
      </c>
      <c r="G546">
        <v>0.83333333333333337</v>
      </c>
      <c r="I546" t="s">
        <v>2692</v>
      </c>
      <c r="J546" t="s">
        <v>2693</v>
      </c>
      <c r="K546">
        <v>41188</v>
      </c>
      <c r="L546" t="s">
        <v>2694</v>
      </c>
      <c r="M546">
        <v>41490.805555555555</v>
      </c>
      <c r="N546" t="s">
        <v>287</v>
      </c>
      <c r="O546" t="s">
        <v>955</v>
      </c>
      <c r="P546" t="s">
        <v>485</v>
      </c>
    </row>
    <row r="547" spans="1:16" x14ac:dyDescent="0.25">
      <c r="A547">
        <v>545</v>
      </c>
      <c r="B547">
        <v>546</v>
      </c>
      <c r="C547" t="s">
        <v>24</v>
      </c>
      <c r="D547" t="s">
        <v>1968</v>
      </c>
      <c r="E547" t="s">
        <v>54</v>
      </c>
      <c r="F547">
        <v>41492</v>
      </c>
      <c r="G547">
        <v>0.11805555555555557</v>
      </c>
      <c r="H547" t="s">
        <v>2695</v>
      </c>
      <c r="I547" t="s">
        <v>2696</v>
      </c>
      <c r="J547" t="s">
        <v>2697</v>
      </c>
      <c r="K547">
        <v>41120</v>
      </c>
      <c r="L547" t="s">
        <v>2698</v>
      </c>
      <c r="M547">
        <v>41433.083333333336</v>
      </c>
      <c r="N547" t="s">
        <v>2699</v>
      </c>
      <c r="O547" t="s">
        <v>2700</v>
      </c>
      <c r="P547" t="s">
        <v>450</v>
      </c>
    </row>
    <row r="548" spans="1:16" x14ac:dyDescent="0.25">
      <c r="A548">
        <v>546</v>
      </c>
      <c r="B548">
        <v>547</v>
      </c>
      <c r="C548" t="s">
        <v>24</v>
      </c>
      <c r="D548" t="s">
        <v>187</v>
      </c>
      <c r="E548" t="s">
        <v>188</v>
      </c>
      <c r="F548">
        <v>41492</v>
      </c>
      <c r="G548">
        <v>0.55347222222222225</v>
      </c>
      <c r="H548" t="s">
        <v>2701</v>
      </c>
      <c r="I548" t="s">
        <v>2702</v>
      </c>
      <c r="J548" t="s">
        <v>2703</v>
      </c>
      <c r="K548">
        <v>41491</v>
      </c>
      <c r="L548" t="s">
        <v>2704</v>
      </c>
      <c r="M548" t="s">
        <v>2705</v>
      </c>
      <c r="N548" t="s">
        <v>2706</v>
      </c>
      <c r="O548">
        <v>577103211</v>
      </c>
      <c r="P548" t="s">
        <v>657</v>
      </c>
    </row>
    <row r="549" spans="1:16" x14ac:dyDescent="0.25">
      <c r="A549">
        <v>547</v>
      </c>
      <c r="B549">
        <v>548</v>
      </c>
      <c r="C549" t="s">
        <v>24</v>
      </c>
      <c r="D549" t="s">
        <v>1722</v>
      </c>
      <c r="E549" t="s">
        <v>95</v>
      </c>
      <c r="F549">
        <v>41492</v>
      </c>
      <c r="G549">
        <v>0.60833333333333328</v>
      </c>
      <c r="H549" t="s">
        <v>2707</v>
      </c>
      <c r="I549" t="s">
        <v>2708</v>
      </c>
      <c r="J549" t="s">
        <v>2709</v>
      </c>
      <c r="K549" t="s">
        <v>2710</v>
      </c>
      <c r="L549" t="s">
        <v>2711</v>
      </c>
      <c r="M549" t="s">
        <v>2712</v>
      </c>
      <c r="N549" t="s">
        <v>2713</v>
      </c>
      <c r="O549">
        <v>577152452</v>
      </c>
      <c r="P549" t="s">
        <v>657</v>
      </c>
    </row>
    <row r="550" spans="1:16" x14ac:dyDescent="0.25">
      <c r="A550">
        <v>548</v>
      </c>
      <c r="B550">
        <v>549</v>
      </c>
      <c r="C550" t="s">
        <v>24</v>
      </c>
      <c r="D550" t="s">
        <v>2714</v>
      </c>
      <c r="E550" t="s">
        <v>2715</v>
      </c>
      <c r="F550">
        <v>41492</v>
      </c>
      <c r="G550">
        <v>0.77083333333333337</v>
      </c>
      <c r="H550" t="s">
        <v>2716</v>
      </c>
      <c r="I550" t="s">
        <v>2717</v>
      </c>
      <c r="J550" t="s">
        <v>2718</v>
      </c>
      <c r="K550">
        <v>41492</v>
      </c>
      <c r="L550" t="s">
        <v>2719</v>
      </c>
      <c r="M550" t="s">
        <v>2720</v>
      </c>
      <c r="N550" t="s">
        <v>29</v>
      </c>
      <c r="O550">
        <v>577137346</v>
      </c>
      <c r="P550" t="s">
        <v>1254</v>
      </c>
    </row>
    <row r="551" spans="1:16" x14ac:dyDescent="0.25">
      <c r="A551">
        <v>549</v>
      </c>
      <c r="B551">
        <v>550</v>
      </c>
      <c r="C551" t="s">
        <v>17</v>
      </c>
      <c r="D551" t="s">
        <v>2721</v>
      </c>
      <c r="E551" t="s">
        <v>2722</v>
      </c>
      <c r="F551">
        <v>41492</v>
      </c>
      <c r="G551">
        <v>0.87569444444444444</v>
      </c>
      <c r="H551" t="s">
        <v>2723</v>
      </c>
      <c r="I551" t="s">
        <v>1592</v>
      </c>
      <c r="J551" t="s">
        <v>1592</v>
      </c>
      <c r="K551">
        <v>41492</v>
      </c>
      <c r="L551" t="s">
        <v>2724</v>
      </c>
      <c r="M551">
        <v>41492.847222222219</v>
      </c>
      <c r="N551" t="s">
        <v>2725</v>
      </c>
      <c r="O551">
        <v>597753397</v>
      </c>
      <c r="P551" t="s">
        <v>1254</v>
      </c>
    </row>
    <row r="552" spans="1:16" x14ac:dyDescent="0.25">
      <c r="A552">
        <v>550</v>
      </c>
      <c r="B552">
        <v>551</v>
      </c>
      <c r="C552" t="s">
        <v>24</v>
      </c>
      <c r="D552" t="s">
        <v>2726</v>
      </c>
      <c r="E552" t="s">
        <v>54</v>
      </c>
      <c r="F552">
        <v>41492</v>
      </c>
      <c r="G552">
        <v>0.96944444444444444</v>
      </c>
      <c r="H552" t="s">
        <v>2727</v>
      </c>
      <c r="I552" t="s">
        <v>2728</v>
      </c>
      <c r="J552" t="s">
        <v>2729</v>
      </c>
      <c r="K552">
        <v>41485</v>
      </c>
      <c r="L552" t="s">
        <v>2730</v>
      </c>
      <c r="M552">
        <v>41492.916666666664</v>
      </c>
      <c r="N552" t="s">
        <v>2211</v>
      </c>
      <c r="O552">
        <v>598545103</v>
      </c>
      <c r="P552" t="s">
        <v>1254</v>
      </c>
    </row>
    <row r="553" spans="1:16" x14ac:dyDescent="0.25">
      <c r="A553">
        <v>551</v>
      </c>
      <c r="B553">
        <v>552</v>
      </c>
      <c r="C553" t="s">
        <v>17</v>
      </c>
      <c r="D553" t="s">
        <v>1595</v>
      </c>
      <c r="E553" t="s">
        <v>62</v>
      </c>
      <c r="F553">
        <v>41493</v>
      </c>
      <c r="G553">
        <v>0.26250000000000001</v>
      </c>
      <c r="H553" t="s">
        <v>2731</v>
      </c>
      <c r="I553" t="s">
        <v>1494</v>
      </c>
      <c r="J553" t="s">
        <v>2732</v>
      </c>
      <c r="K553">
        <v>41493</v>
      </c>
      <c r="L553" t="s">
        <v>2733</v>
      </c>
      <c r="M553">
        <v>41493.21875</v>
      </c>
      <c r="N553" t="s">
        <v>490</v>
      </c>
      <c r="O553">
        <v>599180068</v>
      </c>
      <c r="P553" t="s">
        <v>1254</v>
      </c>
    </row>
    <row r="554" spans="1:16" x14ac:dyDescent="0.25">
      <c r="A554">
        <v>552</v>
      </c>
      <c r="B554">
        <v>553</v>
      </c>
      <c r="C554" t="s">
        <v>24</v>
      </c>
      <c r="D554" t="s">
        <v>2734</v>
      </c>
      <c r="E554" t="s">
        <v>2735</v>
      </c>
      <c r="F554">
        <v>41494</v>
      </c>
      <c r="G554">
        <v>2.5694444444444447E-2</v>
      </c>
      <c r="H554" t="s">
        <v>2736</v>
      </c>
      <c r="I554" t="s">
        <v>733</v>
      </c>
      <c r="J554" t="s">
        <v>2737</v>
      </c>
      <c r="K554">
        <v>41493</v>
      </c>
      <c r="L554" t="s">
        <v>2738</v>
      </c>
      <c r="M554">
        <v>41493.989583333336</v>
      </c>
      <c r="N554" t="s">
        <v>2739</v>
      </c>
      <c r="O554" t="s">
        <v>2740</v>
      </c>
      <c r="P554" t="s">
        <v>867</v>
      </c>
    </row>
    <row r="555" spans="1:16" x14ac:dyDescent="0.25">
      <c r="A555">
        <v>553</v>
      </c>
      <c r="B555">
        <v>554</v>
      </c>
      <c r="C555" t="s">
        <v>17</v>
      </c>
      <c r="D555" t="s">
        <v>2046</v>
      </c>
      <c r="E555" t="s">
        <v>113</v>
      </c>
      <c r="F555">
        <v>41494</v>
      </c>
      <c r="G555">
        <v>4.1666666666666664E-2</v>
      </c>
      <c r="H555" t="s">
        <v>2741</v>
      </c>
      <c r="I555" t="s">
        <v>33</v>
      </c>
      <c r="J555" t="s">
        <v>2742</v>
      </c>
      <c r="K555">
        <v>41494</v>
      </c>
      <c r="L555" t="s">
        <v>2743</v>
      </c>
      <c r="M555">
        <v>41494.020833333336</v>
      </c>
      <c r="N555" t="s">
        <v>2744</v>
      </c>
      <c r="O555" t="s">
        <v>2745</v>
      </c>
      <c r="P555" t="s">
        <v>867</v>
      </c>
    </row>
    <row r="556" spans="1:16" x14ac:dyDescent="0.25">
      <c r="A556">
        <v>554</v>
      </c>
      <c r="B556">
        <v>555</v>
      </c>
      <c r="C556" t="s">
        <v>24</v>
      </c>
      <c r="D556" t="s">
        <v>1595</v>
      </c>
      <c r="E556" t="s">
        <v>62</v>
      </c>
      <c r="F556">
        <v>41494</v>
      </c>
      <c r="G556">
        <v>0.35416666666666669</v>
      </c>
      <c r="H556" t="s">
        <v>2746</v>
      </c>
      <c r="I556" t="s">
        <v>1494</v>
      </c>
      <c r="J556" t="s">
        <v>2747</v>
      </c>
      <c r="K556">
        <v>41462</v>
      </c>
      <c r="L556" t="s">
        <v>2748</v>
      </c>
      <c r="M556">
        <v>41494.333333333336</v>
      </c>
      <c r="N556" t="s">
        <v>238</v>
      </c>
      <c r="O556" t="s">
        <v>2749</v>
      </c>
      <c r="P556" t="s">
        <v>867</v>
      </c>
    </row>
    <row r="557" spans="1:16" x14ac:dyDescent="0.25">
      <c r="A557">
        <v>555</v>
      </c>
      <c r="B557">
        <v>556</v>
      </c>
      <c r="C557" t="s">
        <v>17</v>
      </c>
      <c r="D557" t="s">
        <v>2750</v>
      </c>
      <c r="E557" t="s">
        <v>2751</v>
      </c>
      <c r="F557">
        <v>41494</v>
      </c>
      <c r="G557">
        <v>0.44722222222222219</v>
      </c>
      <c r="H557" t="s">
        <v>2752</v>
      </c>
      <c r="I557" t="s">
        <v>1508</v>
      </c>
      <c r="J557" t="s">
        <v>2753</v>
      </c>
      <c r="L557" t="s">
        <v>2754</v>
      </c>
      <c r="M557" t="s">
        <v>2755</v>
      </c>
      <c r="N557" t="s">
        <v>2756</v>
      </c>
      <c r="O557">
        <v>555504023</v>
      </c>
      <c r="P557" t="s">
        <v>657</v>
      </c>
    </row>
    <row r="558" spans="1:16" x14ac:dyDescent="0.25">
      <c r="A558">
        <v>556</v>
      </c>
      <c r="B558">
        <v>557</v>
      </c>
      <c r="C558" t="s">
        <v>17</v>
      </c>
      <c r="D558" t="s">
        <v>2757</v>
      </c>
      <c r="E558" t="s">
        <v>126</v>
      </c>
      <c r="F558">
        <v>41495</v>
      </c>
      <c r="G558">
        <v>8.6805555555555566E-2</v>
      </c>
      <c r="H558" t="s">
        <v>2758</v>
      </c>
      <c r="I558" t="s">
        <v>408</v>
      </c>
      <c r="K558">
        <v>41495</v>
      </c>
      <c r="L558" t="s">
        <v>2759</v>
      </c>
      <c r="M558" t="s">
        <v>2760</v>
      </c>
      <c r="N558" t="s">
        <v>2761</v>
      </c>
      <c r="O558">
        <v>598590859</v>
      </c>
      <c r="P558" t="s">
        <v>450</v>
      </c>
    </row>
    <row r="559" spans="1:16" x14ac:dyDescent="0.25">
      <c r="A559">
        <v>557</v>
      </c>
      <c r="B559">
        <v>558</v>
      </c>
      <c r="C559" t="s">
        <v>17</v>
      </c>
      <c r="D559" t="s">
        <v>1595</v>
      </c>
      <c r="E559" t="s">
        <v>62</v>
      </c>
      <c r="F559">
        <v>41495</v>
      </c>
      <c r="G559">
        <v>0.12152777777777778</v>
      </c>
      <c r="H559" t="s">
        <v>2762</v>
      </c>
      <c r="I559" t="s">
        <v>408</v>
      </c>
      <c r="J559" t="s">
        <v>2763</v>
      </c>
      <c r="K559">
        <v>41495</v>
      </c>
      <c r="L559" t="s">
        <v>2764</v>
      </c>
      <c r="M559" t="s">
        <v>2765</v>
      </c>
      <c r="N559" t="s">
        <v>2019</v>
      </c>
      <c r="O559" t="s">
        <v>1302</v>
      </c>
      <c r="P559" t="s">
        <v>450</v>
      </c>
    </row>
    <row r="560" spans="1:16" x14ac:dyDescent="0.25">
      <c r="A560">
        <v>558</v>
      </c>
      <c r="B560">
        <v>559</v>
      </c>
      <c r="C560" t="s">
        <v>17</v>
      </c>
      <c r="D560" t="s">
        <v>2766</v>
      </c>
      <c r="E560" t="s">
        <v>620</v>
      </c>
      <c r="F560">
        <v>41495</v>
      </c>
      <c r="G560">
        <v>0.44166666666666665</v>
      </c>
      <c r="H560" t="s">
        <v>2767</v>
      </c>
      <c r="I560" t="s">
        <v>1494</v>
      </c>
      <c r="J560" t="s">
        <v>2768</v>
      </c>
      <c r="L560" t="s">
        <v>2769</v>
      </c>
      <c r="M560" t="s">
        <v>2770</v>
      </c>
      <c r="N560" t="s">
        <v>2446</v>
      </c>
      <c r="O560">
        <v>599729322</v>
      </c>
      <c r="P560" t="s">
        <v>657</v>
      </c>
    </row>
    <row r="561" spans="1:16" x14ac:dyDescent="0.25">
      <c r="A561">
        <v>559</v>
      </c>
      <c r="B561">
        <v>560</v>
      </c>
      <c r="C561" t="s">
        <v>17</v>
      </c>
      <c r="D561" t="s">
        <v>712</v>
      </c>
      <c r="E561" t="s">
        <v>62</v>
      </c>
      <c r="F561">
        <v>41496</v>
      </c>
      <c r="G561">
        <v>4.1666666666666664E-2</v>
      </c>
      <c r="H561" t="s">
        <v>2771</v>
      </c>
      <c r="J561" t="s">
        <v>2772</v>
      </c>
      <c r="L561" t="s">
        <v>2773</v>
      </c>
      <c r="M561">
        <v>41496.972222222219</v>
      </c>
      <c r="N561" t="s">
        <v>960</v>
      </c>
      <c r="O561" t="s">
        <v>961</v>
      </c>
      <c r="P561" t="s">
        <v>832</v>
      </c>
    </row>
    <row r="562" spans="1:16" x14ac:dyDescent="0.25">
      <c r="A562">
        <v>560</v>
      </c>
      <c r="B562">
        <v>561</v>
      </c>
      <c r="C562" t="s">
        <v>17</v>
      </c>
      <c r="D562" t="s">
        <v>121</v>
      </c>
      <c r="E562" t="s">
        <v>54</v>
      </c>
      <c r="F562">
        <v>41496</v>
      </c>
      <c r="G562">
        <v>0.29166666666666669</v>
      </c>
      <c r="H562" t="s">
        <v>2774</v>
      </c>
      <c r="J562" t="s">
        <v>2775</v>
      </c>
      <c r="L562" t="s">
        <v>2776</v>
      </c>
      <c r="M562">
        <v>41497.225694444445</v>
      </c>
      <c r="N562" t="s">
        <v>2777</v>
      </c>
      <c r="O562">
        <v>551547124</v>
      </c>
      <c r="P562" t="s">
        <v>832</v>
      </c>
    </row>
    <row r="563" spans="1:16" x14ac:dyDescent="0.25">
      <c r="A563">
        <v>561</v>
      </c>
      <c r="B563">
        <v>562</v>
      </c>
      <c r="C563" t="s">
        <v>17</v>
      </c>
      <c r="D563" t="s">
        <v>2778</v>
      </c>
      <c r="E563" t="s">
        <v>126</v>
      </c>
      <c r="F563">
        <v>41496</v>
      </c>
      <c r="G563">
        <v>0.33333333333333331</v>
      </c>
      <c r="H563" t="s">
        <v>2779</v>
      </c>
      <c r="J563" t="s">
        <v>2780</v>
      </c>
      <c r="L563" t="s">
        <v>2781</v>
      </c>
      <c r="M563">
        <v>41497.333333333336</v>
      </c>
      <c r="N563" t="s">
        <v>1840</v>
      </c>
      <c r="O563">
        <v>370272995</v>
      </c>
      <c r="P563" t="s">
        <v>832</v>
      </c>
    </row>
    <row r="564" spans="1:16" x14ac:dyDescent="0.25">
      <c r="A564">
        <v>562</v>
      </c>
      <c r="B564">
        <v>563</v>
      </c>
      <c r="C564" t="s">
        <v>17</v>
      </c>
      <c r="D564" t="s">
        <v>712</v>
      </c>
      <c r="E564" t="s">
        <v>62</v>
      </c>
      <c r="F564">
        <v>41496</v>
      </c>
      <c r="G564">
        <v>0.81597222222222221</v>
      </c>
      <c r="H564" t="s">
        <v>2782</v>
      </c>
      <c r="J564" t="s">
        <v>2783</v>
      </c>
      <c r="L564" t="s">
        <v>2784</v>
      </c>
      <c r="M564">
        <v>41496.645833333336</v>
      </c>
      <c r="N564" t="s">
        <v>80</v>
      </c>
      <c r="O564">
        <v>599179278</v>
      </c>
      <c r="P564" t="s">
        <v>477</v>
      </c>
    </row>
    <row r="565" spans="1:16" x14ac:dyDescent="0.25">
      <c r="A565">
        <v>563</v>
      </c>
      <c r="B565">
        <v>564</v>
      </c>
      <c r="C565" t="s">
        <v>24</v>
      </c>
      <c r="D565" t="s">
        <v>2785</v>
      </c>
      <c r="E565" t="s">
        <v>54</v>
      </c>
      <c r="F565">
        <v>41497</v>
      </c>
      <c r="G565">
        <v>9.0277777777777776E-2</v>
      </c>
      <c r="H565" t="s">
        <v>1735</v>
      </c>
      <c r="J565" t="s">
        <v>1735</v>
      </c>
      <c r="K565">
        <v>41494</v>
      </c>
      <c r="L565" t="s">
        <v>2786</v>
      </c>
      <c r="M565">
        <v>41497.0625</v>
      </c>
      <c r="N565" t="s">
        <v>287</v>
      </c>
      <c r="O565">
        <v>598373741</v>
      </c>
      <c r="P565" t="s">
        <v>477</v>
      </c>
    </row>
    <row r="566" spans="1:16" x14ac:dyDescent="0.25">
      <c r="A566">
        <v>564</v>
      </c>
      <c r="B566">
        <v>565</v>
      </c>
      <c r="C566" t="s">
        <v>24</v>
      </c>
      <c r="D566" t="s">
        <v>25</v>
      </c>
      <c r="E566" t="s">
        <v>26</v>
      </c>
      <c r="F566">
        <v>41497</v>
      </c>
      <c r="G566">
        <v>0.5</v>
      </c>
      <c r="I566" t="s">
        <v>2787</v>
      </c>
      <c r="J566" t="s">
        <v>2788</v>
      </c>
      <c r="K566">
        <v>41493</v>
      </c>
      <c r="L566" t="s">
        <v>2789</v>
      </c>
      <c r="M566">
        <v>41497.5</v>
      </c>
      <c r="N566" t="s">
        <v>2790</v>
      </c>
      <c r="O566" t="s">
        <v>354</v>
      </c>
      <c r="P566" t="s">
        <v>485</v>
      </c>
    </row>
    <row r="567" spans="1:16" x14ac:dyDescent="0.25">
      <c r="A567">
        <v>565</v>
      </c>
      <c r="B567">
        <v>566</v>
      </c>
      <c r="C567" t="s">
        <v>24</v>
      </c>
      <c r="D567" t="s">
        <v>1518</v>
      </c>
      <c r="E567" t="s">
        <v>54</v>
      </c>
      <c r="F567">
        <v>41497</v>
      </c>
      <c r="G567">
        <v>0.54166666666666663</v>
      </c>
      <c r="I567" t="s">
        <v>2791</v>
      </c>
      <c r="J567" t="s">
        <v>2792</v>
      </c>
      <c r="K567">
        <v>41493</v>
      </c>
      <c r="L567" t="s">
        <v>636</v>
      </c>
      <c r="M567">
        <v>41497.541666666664</v>
      </c>
      <c r="N567" t="s">
        <v>1103</v>
      </c>
      <c r="O567">
        <v>557200676</v>
      </c>
      <c r="P567" t="s">
        <v>485</v>
      </c>
    </row>
    <row r="568" spans="1:16" x14ac:dyDescent="0.25">
      <c r="A568">
        <v>566</v>
      </c>
      <c r="B568">
        <v>567</v>
      </c>
      <c r="C568" t="s">
        <v>24</v>
      </c>
      <c r="D568" t="s">
        <v>712</v>
      </c>
      <c r="E568" t="s">
        <v>62</v>
      </c>
      <c r="F568">
        <v>41497</v>
      </c>
      <c r="G568">
        <v>0.6875</v>
      </c>
      <c r="H568" t="s">
        <v>2793</v>
      </c>
      <c r="I568" t="s">
        <v>2794</v>
      </c>
      <c r="J568" t="s">
        <v>2795</v>
      </c>
      <c r="K568">
        <v>41497</v>
      </c>
      <c r="L568" t="s">
        <v>636</v>
      </c>
      <c r="M568">
        <v>41497</v>
      </c>
      <c r="N568" t="s">
        <v>1929</v>
      </c>
      <c r="O568">
        <v>577119211</v>
      </c>
      <c r="P568" t="s">
        <v>485</v>
      </c>
    </row>
    <row r="569" spans="1:16" x14ac:dyDescent="0.25">
      <c r="A569">
        <v>567</v>
      </c>
      <c r="B569">
        <v>568</v>
      </c>
      <c r="C569" t="s">
        <v>17</v>
      </c>
      <c r="D569" t="s">
        <v>2726</v>
      </c>
      <c r="E569" t="s">
        <v>54</v>
      </c>
      <c r="F569">
        <v>41498</v>
      </c>
      <c r="G569">
        <v>0.94305555555555554</v>
      </c>
      <c r="H569" t="s">
        <v>2796</v>
      </c>
      <c r="J569" t="s">
        <v>2797</v>
      </c>
      <c r="L569" t="s">
        <v>2798</v>
      </c>
      <c r="M569" t="s">
        <v>2799</v>
      </c>
      <c r="N569" t="s">
        <v>1434</v>
      </c>
      <c r="O569">
        <v>598545103</v>
      </c>
      <c r="P569" t="s">
        <v>662</v>
      </c>
    </row>
    <row r="570" spans="1:16" x14ac:dyDescent="0.25">
      <c r="A570">
        <v>568</v>
      </c>
      <c r="B570">
        <v>569</v>
      </c>
      <c r="C570" t="s">
        <v>17</v>
      </c>
      <c r="D570" t="s">
        <v>2156</v>
      </c>
      <c r="E570" t="s">
        <v>370</v>
      </c>
      <c r="F570">
        <v>41499</v>
      </c>
      <c r="G570">
        <v>0.90625</v>
      </c>
      <c r="H570" t="s">
        <v>2800</v>
      </c>
      <c r="I570" t="s">
        <v>1494</v>
      </c>
      <c r="J570" t="s">
        <v>2801</v>
      </c>
      <c r="K570">
        <v>41499</v>
      </c>
      <c r="L570" t="s">
        <v>2802</v>
      </c>
      <c r="M570">
        <v>41499</v>
      </c>
      <c r="N570" t="s">
        <v>2803</v>
      </c>
      <c r="O570">
        <v>598146964</v>
      </c>
      <c r="P570" t="s">
        <v>1254</v>
      </c>
    </row>
    <row r="571" spans="1:16" x14ac:dyDescent="0.25">
      <c r="A571">
        <v>569</v>
      </c>
      <c r="B571">
        <v>570</v>
      </c>
      <c r="C571" t="s">
        <v>17</v>
      </c>
      <c r="D571" t="s">
        <v>2804</v>
      </c>
      <c r="E571" t="s">
        <v>327</v>
      </c>
      <c r="F571">
        <v>41500</v>
      </c>
      <c r="G571">
        <v>0.50694444444444442</v>
      </c>
      <c r="H571" t="s">
        <v>2805</v>
      </c>
      <c r="I571" t="s">
        <v>1508</v>
      </c>
      <c r="J571" t="s">
        <v>2806</v>
      </c>
      <c r="L571" t="s">
        <v>2807</v>
      </c>
      <c r="M571" t="s">
        <v>2808</v>
      </c>
      <c r="N571" t="s">
        <v>2809</v>
      </c>
      <c r="O571" t="s">
        <v>529</v>
      </c>
      <c r="P571" t="s">
        <v>657</v>
      </c>
    </row>
    <row r="572" spans="1:16" x14ac:dyDescent="0.25">
      <c r="A572">
        <v>570</v>
      </c>
      <c r="B572">
        <v>571</v>
      </c>
      <c r="C572" t="s">
        <v>24</v>
      </c>
      <c r="D572" t="s">
        <v>712</v>
      </c>
      <c r="E572" t="s">
        <v>62</v>
      </c>
      <c r="F572">
        <v>41500</v>
      </c>
      <c r="G572">
        <v>0.89583333333333337</v>
      </c>
      <c r="H572" t="s">
        <v>2810</v>
      </c>
      <c r="I572" t="s">
        <v>1494</v>
      </c>
      <c r="J572" t="s">
        <v>2811</v>
      </c>
      <c r="K572">
        <v>41500.010416666664</v>
      </c>
      <c r="L572" t="s">
        <v>2812</v>
      </c>
      <c r="M572">
        <v>41500.847222222219</v>
      </c>
      <c r="N572" t="s">
        <v>415</v>
      </c>
      <c r="O572">
        <v>579496699</v>
      </c>
      <c r="P572" t="s">
        <v>450</v>
      </c>
    </row>
    <row r="573" spans="1:16" x14ac:dyDescent="0.25">
      <c r="A573">
        <v>571</v>
      </c>
      <c r="B573">
        <v>572</v>
      </c>
      <c r="C573" t="s">
        <v>17</v>
      </c>
      <c r="D573" t="s">
        <v>712</v>
      </c>
      <c r="E573" t="s">
        <v>62</v>
      </c>
      <c r="F573">
        <v>41501</v>
      </c>
      <c r="G573">
        <v>0.17708333333333334</v>
      </c>
      <c r="H573" t="s">
        <v>2813</v>
      </c>
      <c r="I573" t="s">
        <v>1494</v>
      </c>
      <c r="J573" t="s">
        <v>2814</v>
      </c>
      <c r="K573">
        <v>41501</v>
      </c>
      <c r="L573" t="s">
        <v>2815</v>
      </c>
      <c r="M573">
        <v>41501.138888888891</v>
      </c>
      <c r="N573" t="s">
        <v>445</v>
      </c>
      <c r="O573" t="s">
        <v>938</v>
      </c>
      <c r="P573" t="s">
        <v>450</v>
      </c>
    </row>
    <row r="574" spans="1:16" x14ac:dyDescent="0.25">
      <c r="A574">
        <v>572</v>
      </c>
      <c r="B574">
        <v>573</v>
      </c>
      <c r="C574" t="s">
        <v>17</v>
      </c>
      <c r="D574" t="s">
        <v>2816</v>
      </c>
      <c r="E574" t="s">
        <v>2817</v>
      </c>
      <c r="F574">
        <v>41501</v>
      </c>
      <c r="G574">
        <v>0.83333333333333337</v>
      </c>
      <c r="H574" t="s">
        <v>2818</v>
      </c>
      <c r="J574" t="s">
        <v>2819</v>
      </c>
      <c r="L574" t="s">
        <v>2820</v>
      </c>
      <c r="M574">
        <v>41501.020833333336</v>
      </c>
      <c r="N574" t="s">
        <v>2821</v>
      </c>
      <c r="O574" t="s">
        <v>2822</v>
      </c>
      <c r="P574" t="s">
        <v>832</v>
      </c>
    </row>
    <row r="575" spans="1:16" x14ac:dyDescent="0.25">
      <c r="A575">
        <v>573</v>
      </c>
      <c r="B575">
        <v>574</v>
      </c>
      <c r="C575" t="s">
        <v>24</v>
      </c>
      <c r="D575" t="s">
        <v>2726</v>
      </c>
      <c r="E575" t="s">
        <v>54</v>
      </c>
      <c r="F575">
        <v>41502</v>
      </c>
      <c r="G575" t="s">
        <v>2823</v>
      </c>
      <c r="H575" t="s">
        <v>2824</v>
      </c>
      <c r="I575" t="s">
        <v>1508</v>
      </c>
      <c r="J575" t="s">
        <v>2825</v>
      </c>
      <c r="K575" t="s">
        <v>2826</v>
      </c>
      <c r="L575" t="s">
        <v>2827</v>
      </c>
      <c r="M575" t="s">
        <v>2828</v>
      </c>
      <c r="N575" t="s">
        <v>1973</v>
      </c>
      <c r="O575">
        <v>555622415</v>
      </c>
      <c r="P575" t="s">
        <v>657</v>
      </c>
    </row>
    <row r="576" spans="1:16" x14ac:dyDescent="0.25">
      <c r="A576">
        <v>574</v>
      </c>
      <c r="B576">
        <v>575</v>
      </c>
      <c r="C576" t="s">
        <v>24</v>
      </c>
      <c r="D576" t="s">
        <v>712</v>
      </c>
      <c r="E576" t="s">
        <v>62</v>
      </c>
      <c r="F576">
        <v>41502</v>
      </c>
      <c r="G576">
        <v>0.67708333333333337</v>
      </c>
      <c r="H576" t="s">
        <v>2829</v>
      </c>
      <c r="I576" t="s">
        <v>2830</v>
      </c>
      <c r="J576" t="s">
        <v>2831</v>
      </c>
      <c r="K576">
        <v>41499</v>
      </c>
      <c r="L576" t="s">
        <v>2832</v>
      </c>
      <c r="M576" t="s">
        <v>2833</v>
      </c>
      <c r="N576" t="s">
        <v>87</v>
      </c>
      <c r="O576">
        <v>599100061</v>
      </c>
      <c r="P576" t="s">
        <v>657</v>
      </c>
    </row>
    <row r="577" spans="1:16" x14ac:dyDescent="0.25">
      <c r="A577">
        <v>575</v>
      </c>
      <c r="B577">
        <v>576</v>
      </c>
      <c r="C577" t="s">
        <v>17</v>
      </c>
      <c r="D577" t="s">
        <v>2834</v>
      </c>
      <c r="E577" t="s">
        <v>166</v>
      </c>
      <c r="F577">
        <v>41503</v>
      </c>
      <c r="G577">
        <v>0.4236111111111111</v>
      </c>
      <c r="H577" t="s">
        <v>2835</v>
      </c>
      <c r="I577" t="s">
        <v>2836</v>
      </c>
      <c r="J577" t="s">
        <v>2837</v>
      </c>
      <c r="L577" t="s">
        <v>2838</v>
      </c>
      <c r="M577" t="s">
        <v>2839</v>
      </c>
      <c r="N577" t="s">
        <v>1049</v>
      </c>
      <c r="O577">
        <v>555614300</v>
      </c>
      <c r="P577" t="s">
        <v>477</v>
      </c>
    </row>
    <row r="578" spans="1:16" x14ac:dyDescent="0.25">
      <c r="A578">
        <v>576</v>
      </c>
      <c r="B578">
        <v>577</v>
      </c>
      <c r="C578" t="s">
        <v>17</v>
      </c>
      <c r="D578" t="s">
        <v>712</v>
      </c>
      <c r="E578" t="s">
        <v>62</v>
      </c>
      <c r="F578">
        <v>41503</v>
      </c>
      <c r="G578">
        <v>0.5625</v>
      </c>
      <c r="H578" t="s">
        <v>2840</v>
      </c>
      <c r="J578" t="s">
        <v>2841</v>
      </c>
      <c r="L578" t="s">
        <v>2842</v>
      </c>
      <c r="M578">
        <v>41503.8125</v>
      </c>
      <c r="N578" t="s">
        <v>1745</v>
      </c>
      <c r="O578">
        <v>599179060</v>
      </c>
      <c r="P578" t="s">
        <v>477</v>
      </c>
    </row>
    <row r="579" spans="1:16" x14ac:dyDescent="0.25">
      <c r="A579">
        <v>577</v>
      </c>
      <c r="B579">
        <v>578</v>
      </c>
      <c r="C579" t="s">
        <v>24</v>
      </c>
      <c r="D579" t="s">
        <v>1518</v>
      </c>
      <c r="E579" t="s">
        <v>54</v>
      </c>
      <c r="F579">
        <v>41504</v>
      </c>
      <c r="G579">
        <v>1.3888888888888888E-2</v>
      </c>
      <c r="H579" t="s">
        <v>2843</v>
      </c>
      <c r="I579" t="s">
        <v>2844</v>
      </c>
      <c r="J579" t="s">
        <v>2845</v>
      </c>
      <c r="L579" t="s">
        <v>2846</v>
      </c>
      <c r="M579">
        <v>41503.996527777781</v>
      </c>
      <c r="N579" t="s">
        <v>318</v>
      </c>
      <c r="O579">
        <v>598514019</v>
      </c>
      <c r="P579" t="s">
        <v>477</v>
      </c>
    </row>
    <row r="580" spans="1:16" x14ac:dyDescent="0.25">
      <c r="A580">
        <v>578</v>
      </c>
      <c r="B580">
        <v>579</v>
      </c>
      <c r="C580" t="s">
        <v>17</v>
      </c>
      <c r="D580" t="s">
        <v>2662</v>
      </c>
      <c r="E580" t="s">
        <v>1274</v>
      </c>
      <c r="F580">
        <v>41504</v>
      </c>
      <c r="G580">
        <v>0.4465277777777778</v>
      </c>
      <c r="H580" t="s">
        <v>2847</v>
      </c>
      <c r="J580" t="s">
        <v>2848</v>
      </c>
      <c r="L580" t="s">
        <v>2849</v>
      </c>
      <c r="M580">
        <v>41504.333333333336</v>
      </c>
      <c r="N580" t="s">
        <v>41</v>
      </c>
      <c r="O580">
        <v>592474760</v>
      </c>
      <c r="P580" t="s">
        <v>662</v>
      </c>
    </row>
    <row r="581" spans="1:16" x14ac:dyDescent="0.25">
      <c r="A581">
        <v>579</v>
      </c>
      <c r="B581">
        <v>580</v>
      </c>
      <c r="C581" t="s">
        <v>198</v>
      </c>
      <c r="D581" t="s">
        <v>25</v>
      </c>
      <c r="E581" t="s">
        <v>26</v>
      </c>
      <c r="F581">
        <v>41504</v>
      </c>
      <c r="G581">
        <v>0.75</v>
      </c>
      <c r="H581" t="s">
        <v>2850</v>
      </c>
      <c r="I581" t="s">
        <v>2851</v>
      </c>
      <c r="J581" t="s">
        <v>2852</v>
      </c>
      <c r="K581">
        <v>41463</v>
      </c>
      <c r="L581" t="s">
        <v>2853</v>
      </c>
      <c r="M581" t="s">
        <v>2854</v>
      </c>
      <c r="N581" t="s">
        <v>1040</v>
      </c>
      <c r="O581">
        <v>593344422</v>
      </c>
      <c r="P581" t="s">
        <v>662</v>
      </c>
    </row>
    <row r="582" spans="1:16" x14ac:dyDescent="0.25">
      <c r="A582">
        <v>580</v>
      </c>
      <c r="B582">
        <v>581</v>
      </c>
      <c r="C582" t="s">
        <v>17</v>
      </c>
      <c r="D582" t="s">
        <v>2855</v>
      </c>
      <c r="E582" t="s">
        <v>133</v>
      </c>
      <c r="F582">
        <v>41505</v>
      </c>
      <c r="G582">
        <v>0.4145833333333333</v>
      </c>
      <c r="H582" t="s">
        <v>2856</v>
      </c>
      <c r="I582" t="s">
        <v>1508</v>
      </c>
      <c r="J582" t="s">
        <v>2857</v>
      </c>
      <c r="K582">
        <v>41505</v>
      </c>
      <c r="L582" t="s">
        <v>2858</v>
      </c>
      <c r="M582" t="s">
        <v>1592</v>
      </c>
      <c r="N582" t="s">
        <v>2859</v>
      </c>
      <c r="O582">
        <v>596154154</v>
      </c>
      <c r="P582" t="s">
        <v>1254</v>
      </c>
    </row>
    <row r="583" spans="1:16" x14ac:dyDescent="0.25">
      <c r="A583">
        <v>581</v>
      </c>
      <c r="B583">
        <v>582</v>
      </c>
      <c r="C583" t="s">
        <v>17</v>
      </c>
      <c r="D583" t="s">
        <v>2860</v>
      </c>
      <c r="E583" t="s">
        <v>54</v>
      </c>
      <c r="F583">
        <v>41505</v>
      </c>
      <c r="G583">
        <v>0.49027777777777781</v>
      </c>
      <c r="H583" t="s">
        <v>2861</v>
      </c>
      <c r="I583" t="s">
        <v>1494</v>
      </c>
      <c r="J583" t="s">
        <v>2862</v>
      </c>
      <c r="K583">
        <v>41504</v>
      </c>
      <c r="L583" t="s">
        <v>2863</v>
      </c>
      <c r="M583">
        <v>41504</v>
      </c>
      <c r="N583" t="s">
        <v>2864</v>
      </c>
      <c r="O583">
        <v>555622415</v>
      </c>
      <c r="P583" t="s">
        <v>1254</v>
      </c>
    </row>
    <row r="584" spans="1:16" x14ac:dyDescent="0.25">
      <c r="A584">
        <v>582</v>
      </c>
      <c r="B584">
        <v>583</v>
      </c>
      <c r="C584" t="s">
        <v>222</v>
      </c>
      <c r="D584" t="s">
        <v>2865</v>
      </c>
      <c r="E584" t="s">
        <v>2866</v>
      </c>
      <c r="F584">
        <v>41505</v>
      </c>
      <c r="G584">
        <v>0.52986111111111112</v>
      </c>
      <c r="H584" t="s">
        <v>2867</v>
      </c>
      <c r="I584" t="s">
        <v>2868</v>
      </c>
      <c r="J584" t="s">
        <v>2869</v>
      </c>
      <c r="K584">
        <v>40076</v>
      </c>
      <c r="L584" t="s">
        <v>2870</v>
      </c>
      <c r="M584">
        <v>41503</v>
      </c>
      <c r="N584" t="s">
        <v>2871</v>
      </c>
      <c r="O584">
        <v>597368877</v>
      </c>
      <c r="P584" t="s">
        <v>1254</v>
      </c>
    </row>
    <row r="585" spans="1:16" x14ac:dyDescent="0.25">
      <c r="A585">
        <v>583</v>
      </c>
      <c r="B585">
        <v>584</v>
      </c>
      <c r="C585" t="s">
        <v>17</v>
      </c>
      <c r="D585" t="s">
        <v>2038</v>
      </c>
      <c r="E585" t="s">
        <v>620</v>
      </c>
      <c r="F585">
        <v>41505</v>
      </c>
      <c r="G585">
        <v>0.70694444444444438</v>
      </c>
      <c r="H585" t="s">
        <v>2872</v>
      </c>
      <c r="J585" t="s">
        <v>2873</v>
      </c>
      <c r="L585" t="s">
        <v>2874</v>
      </c>
      <c r="M585" t="s">
        <v>2875</v>
      </c>
      <c r="N585" t="s">
        <v>2446</v>
      </c>
      <c r="O585">
        <v>599729322</v>
      </c>
      <c r="P585" t="s">
        <v>657</v>
      </c>
    </row>
    <row r="586" spans="1:16" x14ac:dyDescent="0.25">
      <c r="A586">
        <v>584</v>
      </c>
      <c r="B586">
        <v>585</v>
      </c>
      <c r="C586" t="s">
        <v>17</v>
      </c>
      <c r="D586" t="s">
        <v>2876</v>
      </c>
      <c r="E586" t="s">
        <v>62</v>
      </c>
      <c r="F586">
        <v>41506</v>
      </c>
      <c r="G586">
        <v>1.6666666666666666E-2</v>
      </c>
      <c r="H586" t="s">
        <v>2877</v>
      </c>
      <c r="I586" t="s">
        <v>1508</v>
      </c>
      <c r="J586" t="s">
        <v>2878</v>
      </c>
      <c r="K586">
        <v>41505</v>
      </c>
      <c r="L586" t="s">
        <v>2879</v>
      </c>
      <c r="M586">
        <v>41505.909722222219</v>
      </c>
      <c r="N586" t="s">
        <v>2880</v>
      </c>
      <c r="O586">
        <v>599519750</v>
      </c>
      <c r="P586" t="s">
        <v>1254</v>
      </c>
    </row>
    <row r="587" spans="1:16" x14ac:dyDescent="0.25">
      <c r="A587">
        <v>585</v>
      </c>
      <c r="B587">
        <v>586</v>
      </c>
      <c r="C587" t="s">
        <v>46</v>
      </c>
      <c r="D587" t="s">
        <v>2400</v>
      </c>
      <c r="E587" t="s">
        <v>224</v>
      </c>
      <c r="F587">
        <v>41506</v>
      </c>
      <c r="G587">
        <v>0.40833333333333338</v>
      </c>
      <c r="H587" t="s">
        <v>1592</v>
      </c>
      <c r="I587" t="s">
        <v>2881</v>
      </c>
      <c r="J587" t="s">
        <v>2882</v>
      </c>
      <c r="K587">
        <v>41228</v>
      </c>
      <c r="L587" t="s">
        <v>2883</v>
      </c>
      <c r="M587">
        <v>41506.409722222219</v>
      </c>
      <c r="N587" t="s">
        <v>1985</v>
      </c>
      <c r="O587">
        <v>577100815</v>
      </c>
      <c r="P587" t="s">
        <v>1254</v>
      </c>
    </row>
    <row r="588" spans="1:16" x14ac:dyDescent="0.25">
      <c r="A588">
        <v>586</v>
      </c>
      <c r="B588">
        <v>587</v>
      </c>
      <c r="C588" t="s">
        <v>24</v>
      </c>
      <c r="D588" t="s">
        <v>712</v>
      </c>
      <c r="E588" t="s">
        <v>62</v>
      </c>
      <c r="F588">
        <v>41506</v>
      </c>
      <c r="G588">
        <v>0.57152777777777775</v>
      </c>
      <c r="H588" t="s">
        <v>2884</v>
      </c>
      <c r="I588" t="s">
        <v>2885</v>
      </c>
      <c r="J588" t="s">
        <v>2886</v>
      </c>
      <c r="K588" t="s">
        <v>2887</v>
      </c>
      <c r="L588" t="s">
        <v>2888</v>
      </c>
      <c r="M588" t="s">
        <v>2889</v>
      </c>
      <c r="N588" t="s">
        <v>656</v>
      </c>
      <c r="O588">
        <v>591183978</v>
      </c>
      <c r="P588" t="s">
        <v>2890</v>
      </c>
    </row>
    <row r="589" spans="1:16" x14ac:dyDescent="0.25">
      <c r="A589">
        <v>587</v>
      </c>
      <c r="B589">
        <v>588</v>
      </c>
      <c r="C589" t="s">
        <v>24</v>
      </c>
      <c r="D589" t="s">
        <v>712</v>
      </c>
      <c r="E589" t="s">
        <v>62</v>
      </c>
      <c r="F589">
        <v>41506</v>
      </c>
      <c r="G589">
        <v>0.57152777777777775</v>
      </c>
      <c r="H589" t="s">
        <v>2891</v>
      </c>
      <c r="I589" t="s">
        <v>329</v>
      </c>
      <c r="J589" t="s">
        <v>2892</v>
      </c>
      <c r="K589">
        <v>41504</v>
      </c>
      <c r="L589" t="s">
        <v>2893</v>
      </c>
      <c r="M589" t="s">
        <v>2894</v>
      </c>
      <c r="N589" t="s">
        <v>656</v>
      </c>
      <c r="O589">
        <v>591183978</v>
      </c>
      <c r="P589" t="s">
        <v>662</v>
      </c>
    </row>
    <row r="590" spans="1:16" x14ac:dyDescent="0.25">
      <c r="A590">
        <v>588</v>
      </c>
      <c r="B590">
        <v>589</v>
      </c>
      <c r="C590" t="s">
        <v>17</v>
      </c>
      <c r="D590" t="s">
        <v>1359</v>
      </c>
      <c r="E590" t="s">
        <v>1360</v>
      </c>
      <c r="F590">
        <v>41506</v>
      </c>
      <c r="G590">
        <v>0.63055555555555554</v>
      </c>
      <c r="H590" t="s">
        <v>2895</v>
      </c>
      <c r="I590" t="s">
        <v>1508</v>
      </c>
      <c r="J590" t="s">
        <v>2896</v>
      </c>
      <c r="L590" t="s">
        <v>2897</v>
      </c>
      <c r="M590" t="s">
        <v>2898</v>
      </c>
      <c r="N590" t="s">
        <v>2899</v>
      </c>
      <c r="O590">
        <v>577090918</v>
      </c>
      <c r="P590" t="s">
        <v>657</v>
      </c>
    </row>
    <row r="591" spans="1:16" x14ac:dyDescent="0.25">
      <c r="A591">
        <v>589</v>
      </c>
      <c r="B591">
        <v>590</v>
      </c>
      <c r="C591" t="s">
        <v>46</v>
      </c>
      <c r="D591" t="s">
        <v>712</v>
      </c>
      <c r="E591" t="s">
        <v>62</v>
      </c>
      <c r="F591">
        <v>41506</v>
      </c>
      <c r="G591">
        <v>0.6958333333333333</v>
      </c>
      <c r="H591" t="s">
        <v>2900</v>
      </c>
      <c r="I591" t="s">
        <v>2901</v>
      </c>
      <c r="J591" t="s">
        <v>2902</v>
      </c>
      <c r="K591">
        <v>41475</v>
      </c>
      <c r="L591" t="s">
        <v>2903</v>
      </c>
      <c r="M591" t="s">
        <v>2904</v>
      </c>
      <c r="N591" t="s">
        <v>765</v>
      </c>
      <c r="O591">
        <v>577788568</v>
      </c>
      <c r="P591" t="s">
        <v>657</v>
      </c>
    </row>
    <row r="592" spans="1:16" x14ac:dyDescent="0.25">
      <c r="A592">
        <v>590</v>
      </c>
      <c r="B592">
        <v>591</v>
      </c>
      <c r="C592" t="s">
        <v>17</v>
      </c>
      <c r="D592" t="s">
        <v>2905</v>
      </c>
      <c r="E592" t="s">
        <v>2735</v>
      </c>
      <c r="F592">
        <v>41507</v>
      </c>
      <c r="G592">
        <v>4.9305555555555554E-2</v>
      </c>
      <c r="H592" t="s">
        <v>2906</v>
      </c>
      <c r="J592" t="s">
        <v>2907</v>
      </c>
      <c r="L592" t="s">
        <v>2908</v>
      </c>
      <c r="M592" t="s">
        <v>2909</v>
      </c>
      <c r="N592" t="s">
        <v>2910</v>
      </c>
      <c r="O592">
        <v>593309808</v>
      </c>
      <c r="P592" t="s">
        <v>662</v>
      </c>
    </row>
    <row r="593" spans="1:16" x14ac:dyDescent="0.25">
      <c r="A593">
        <v>591</v>
      </c>
      <c r="B593">
        <v>592</v>
      </c>
      <c r="C593" t="s">
        <v>17</v>
      </c>
      <c r="D593" t="s">
        <v>2726</v>
      </c>
      <c r="E593" t="s">
        <v>54</v>
      </c>
      <c r="F593">
        <v>41507</v>
      </c>
      <c r="G593">
        <v>0.63888888888888895</v>
      </c>
      <c r="H593" t="s">
        <v>2911</v>
      </c>
      <c r="I593" t="s">
        <v>1508</v>
      </c>
      <c r="J593" t="s">
        <v>2912</v>
      </c>
      <c r="L593" t="s">
        <v>2913</v>
      </c>
      <c r="M593" t="s">
        <v>2914</v>
      </c>
      <c r="N593" t="s">
        <v>1973</v>
      </c>
      <c r="O593">
        <v>555622415</v>
      </c>
      <c r="P593" t="s">
        <v>657</v>
      </c>
    </row>
    <row r="594" spans="1:16" x14ac:dyDescent="0.25">
      <c r="A594">
        <v>592</v>
      </c>
      <c r="B594">
        <v>593</v>
      </c>
      <c r="C594" t="s">
        <v>198</v>
      </c>
      <c r="D594" t="s">
        <v>712</v>
      </c>
      <c r="E594" t="s">
        <v>62</v>
      </c>
      <c r="F594">
        <v>41507</v>
      </c>
      <c r="G594">
        <v>0.63124999999999998</v>
      </c>
      <c r="I594" t="s">
        <v>2915</v>
      </c>
      <c r="J594" t="s">
        <v>2916</v>
      </c>
      <c r="K594">
        <v>41497</v>
      </c>
      <c r="L594" t="s">
        <v>2917</v>
      </c>
      <c r="M594" t="s">
        <v>2918</v>
      </c>
      <c r="N594" t="s">
        <v>2919</v>
      </c>
      <c r="O594">
        <v>599100061</v>
      </c>
      <c r="P594" t="s">
        <v>2920</v>
      </c>
    </row>
    <row r="595" spans="1:16" x14ac:dyDescent="0.25">
      <c r="A595">
        <v>593</v>
      </c>
      <c r="B595">
        <v>594</v>
      </c>
      <c r="C595" t="s">
        <v>46</v>
      </c>
      <c r="D595" t="s">
        <v>25</v>
      </c>
      <c r="E595" t="s">
        <v>26</v>
      </c>
      <c r="F595">
        <v>41510</v>
      </c>
      <c r="G595">
        <v>0.71180555555555547</v>
      </c>
      <c r="H595" t="s">
        <v>2921</v>
      </c>
      <c r="I595" t="s">
        <v>2922</v>
      </c>
      <c r="J595" t="s">
        <v>2923</v>
      </c>
      <c r="K595">
        <v>41474</v>
      </c>
      <c r="L595" t="s">
        <v>2924</v>
      </c>
      <c r="M595" t="s">
        <v>2925</v>
      </c>
      <c r="N595" t="s">
        <v>1000</v>
      </c>
      <c r="O595" t="s">
        <v>2926</v>
      </c>
      <c r="P595" t="s">
        <v>450</v>
      </c>
    </row>
    <row r="596" spans="1:16" x14ac:dyDescent="0.25">
      <c r="A596">
        <v>594</v>
      </c>
      <c r="B596">
        <v>595</v>
      </c>
      <c r="C596" t="s">
        <v>46</v>
      </c>
      <c r="D596" t="s">
        <v>187</v>
      </c>
      <c r="E596" t="s">
        <v>188</v>
      </c>
      <c r="F596">
        <v>41510</v>
      </c>
      <c r="G596">
        <v>0.81944444444444453</v>
      </c>
      <c r="H596" t="s">
        <v>2927</v>
      </c>
      <c r="I596" t="s">
        <v>2928</v>
      </c>
      <c r="J596" t="s">
        <v>2929</v>
      </c>
      <c r="K596">
        <v>41284</v>
      </c>
      <c r="L596" t="s">
        <v>2930</v>
      </c>
      <c r="M596" t="s">
        <v>2931</v>
      </c>
      <c r="N596" t="s">
        <v>2932</v>
      </c>
      <c r="O596">
        <v>599533788</v>
      </c>
      <c r="P596" t="s">
        <v>450</v>
      </c>
    </row>
    <row r="597" spans="1:16" x14ac:dyDescent="0.25">
      <c r="C597" t="s">
        <v>17</v>
      </c>
      <c r="D597" t="s">
        <v>818</v>
      </c>
      <c r="E597" t="s">
        <v>818</v>
      </c>
      <c r="F597">
        <v>41510</v>
      </c>
      <c r="H597" t="s">
        <v>2933</v>
      </c>
      <c r="J597" t="s">
        <v>2934</v>
      </c>
      <c r="L597" t="s">
        <v>2935</v>
      </c>
      <c r="M597" t="s">
        <v>2936</v>
      </c>
      <c r="N597" t="s">
        <v>2937</v>
      </c>
      <c r="O597" t="s">
        <v>2938</v>
      </c>
      <c r="P597" t="s">
        <v>2939</v>
      </c>
    </row>
    <row r="598" spans="1:16" x14ac:dyDescent="0.25">
      <c r="A598">
        <v>595</v>
      </c>
      <c r="B598">
        <v>596</v>
      </c>
      <c r="C598" t="s">
        <v>198</v>
      </c>
      <c r="D598" t="s">
        <v>917</v>
      </c>
      <c r="E598" t="s">
        <v>550</v>
      </c>
      <c r="F598">
        <v>41511</v>
      </c>
      <c r="G598">
        <v>0.39583333333333331</v>
      </c>
      <c r="I598" t="s">
        <v>2940</v>
      </c>
      <c r="J598" t="s">
        <v>2941</v>
      </c>
      <c r="K598">
        <v>41501</v>
      </c>
      <c r="L598" t="s">
        <v>2942</v>
      </c>
      <c r="M598" t="s">
        <v>2943</v>
      </c>
      <c r="N598" t="s">
        <v>2944</v>
      </c>
      <c r="O598">
        <v>577100205</v>
      </c>
      <c r="P598" t="s">
        <v>450</v>
      </c>
    </row>
    <row r="599" spans="1:16" x14ac:dyDescent="0.25">
      <c r="A599">
        <v>596</v>
      </c>
      <c r="B599">
        <v>597</v>
      </c>
      <c r="C599" t="s">
        <v>46</v>
      </c>
      <c r="D599" t="s">
        <v>25</v>
      </c>
      <c r="E599" t="s">
        <v>26</v>
      </c>
      <c r="F599">
        <v>41511</v>
      </c>
      <c r="G599">
        <v>0.39583333333333331</v>
      </c>
      <c r="I599" t="s">
        <v>2945</v>
      </c>
      <c r="J599" t="s">
        <v>2946</v>
      </c>
      <c r="K599">
        <v>41439</v>
      </c>
      <c r="L599" t="s">
        <v>2947</v>
      </c>
      <c r="M599" t="s">
        <v>2943</v>
      </c>
      <c r="N599" t="s">
        <v>1040</v>
      </c>
      <c r="O599">
        <v>593344422</v>
      </c>
      <c r="P599" t="s">
        <v>450</v>
      </c>
    </row>
    <row r="600" spans="1:16" x14ac:dyDescent="0.25">
      <c r="A600">
        <v>597</v>
      </c>
      <c r="B600">
        <v>598</v>
      </c>
      <c r="C600" t="s">
        <v>222</v>
      </c>
      <c r="D600" t="s">
        <v>2948</v>
      </c>
      <c r="E600" t="s">
        <v>550</v>
      </c>
      <c r="F600">
        <v>41511</v>
      </c>
      <c r="G600">
        <v>0.47916666666666669</v>
      </c>
      <c r="H600" t="s">
        <v>2949</v>
      </c>
      <c r="I600" t="s">
        <v>2950</v>
      </c>
      <c r="J600" t="s">
        <v>2951</v>
      </c>
      <c r="K600">
        <v>40265</v>
      </c>
      <c r="L600" t="s">
        <v>2952</v>
      </c>
      <c r="M600">
        <v>41511.447916666664</v>
      </c>
      <c r="N600" t="s">
        <v>2944</v>
      </c>
      <c r="O600" t="s">
        <v>2953</v>
      </c>
      <c r="P600" t="s">
        <v>1254</v>
      </c>
    </row>
    <row r="601" spans="1:16" x14ac:dyDescent="0.25">
      <c r="A601">
        <v>598</v>
      </c>
      <c r="B601">
        <v>599</v>
      </c>
      <c r="C601" t="s">
        <v>17</v>
      </c>
      <c r="D601" t="s">
        <v>515</v>
      </c>
      <c r="E601" t="s">
        <v>58</v>
      </c>
      <c r="F601">
        <v>41511</v>
      </c>
      <c r="G601">
        <v>0.65138888888888891</v>
      </c>
      <c r="H601" t="s">
        <v>2954</v>
      </c>
      <c r="I601" t="s">
        <v>1508</v>
      </c>
      <c r="J601" t="s">
        <v>2955</v>
      </c>
      <c r="K601">
        <v>41511</v>
      </c>
      <c r="L601" t="s">
        <v>2956</v>
      </c>
      <c r="M601">
        <v>41511.645833333336</v>
      </c>
      <c r="N601" t="s">
        <v>2957</v>
      </c>
      <c r="O601">
        <v>599198388</v>
      </c>
      <c r="P601" t="s">
        <v>1254</v>
      </c>
    </row>
    <row r="602" spans="1:16" x14ac:dyDescent="0.25">
      <c r="A602">
        <v>599</v>
      </c>
      <c r="B602">
        <v>600</v>
      </c>
      <c r="C602" t="s">
        <v>24</v>
      </c>
      <c r="D602" t="s">
        <v>53</v>
      </c>
      <c r="E602" t="s">
        <v>54</v>
      </c>
      <c r="F602">
        <v>41511</v>
      </c>
      <c r="G602">
        <v>0.69444444444444453</v>
      </c>
      <c r="H602" t="s">
        <v>2958</v>
      </c>
      <c r="I602" t="s">
        <v>2959</v>
      </c>
      <c r="J602" t="s">
        <v>2960</v>
      </c>
      <c r="K602">
        <v>41511</v>
      </c>
      <c r="L602" t="s">
        <v>2961</v>
      </c>
      <c r="M602">
        <v>41511.520833333336</v>
      </c>
      <c r="N602" t="s">
        <v>287</v>
      </c>
      <c r="O602">
        <v>598373741</v>
      </c>
      <c r="P602" t="s">
        <v>1254</v>
      </c>
    </row>
    <row r="603" spans="1:16" x14ac:dyDescent="0.25">
      <c r="A603">
        <v>600</v>
      </c>
      <c r="B603">
        <v>601</v>
      </c>
      <c r="C603" t="s">
        <v>17</v>
      </c>
      <c r="D603" t="s">
        <v>1761</v>
      </c>
      <c r="E603" t="s">
        <v>58</v>
      </c>
      <c r="F603">
        <v>41512</v>
      </c>
      <c r="G603">
        <v>0.46319444444444446</v>
      </c>
      <c r="H603" t="s">
        <v>2962</v>
      </c>
      <c r="I603" t="s">
        <v>408</v>
      </c>
      <c r="J603" t="s">
        <v>2963</v>
      </c>
      <c r="K603">
        <v>41512</v>
      </c>
      <c r="L603" t="s">
        <v>2964</v>
      </c>
      <c r="M603">
        <v>41512.4375</v>
      </c>
      <c r="N603" t="s">
        <v>520</v>
      </c>
      <c r="O603" t="s">
        <v>1892</v>
      </c>
      <c r="P603" t="s">
        <v>2965</v>
      </c>
    </row>
    <row r="604" spans="1:16" x14ac:dyDescent="0.25">
      <c r="A604">
        <v>601</v>
      </c>
      <c r="B604">
        <v>602</v>
      </c>
      <c r="C604" t="s">
        <v>17</v>
      </c>
      <c r="D604" t="s">
        <v>2966</v>
      </c>
      <c r="E604" t="s">
        <v>188</v>
      </c>
      <c r="F604">
        <v>41512</v>
      </c>
      <c r="G604">
        <v>0.65555555555555556</v>
      </c>
      <c r="H604" t="s">
        <v>2967</v>
      </c>
      <c r="J604" t="s">
        <v>2968</v>
      </c>
      <c r="K604">
        <v>41512</v>
      </c>
      <c r="L604" t="s">
        <v>2969</v>
      </c>
      <c r="M604">
        <v>41512.604166666664</v>
      </c>
      <c r="N604" t="s">
        <v>2970</v>
      </c>
      <c r="O604" t="s">
        <v>2971</v>
      </c>
      <c r="P604" t="s">
        <v>2965</v>
      </c>
    </row>
    <row r="605" spans="1:16" x14ac:dyDescent="0.25">
      <c r="C605" t="s">
        <v>17</v>
      </c>
      <c r="D605" t="s">
        <v>2972</v>
      </c>
      <c r="E605" t="s">
        <v>400</v>
      </c>
      <c r="F605">
        <v>41513</v>
      </c>
      <c r="H605" t="s">
        <v>2973</v>
      </c>
      <c r="J605" t="s">
        <v>2974</v>
      </c>
      <c r="L605" t="s">
        <v>2975</v>
      </c>
      <c r="M605">
        <v>41513.770833333336</v>
      </c>
      <c r="N605" t="s">
        <v>2976</v>
      </c>
      <c r="O605" t="s">
        <v>2977</v>
      </c>
      <c r="P605" t="s">
        <v>2939</v>
      </c>
    </row>
    <row r="606" spans="1:16" x14ac:dyDescent="0.25">
      <c r="A606">
        <v>602</v>
      </c>
      <c r="B606">
        <v>603</v>
      </c>
      <c r="C606" t="s">
        <v>46</v>
      </c>
      <c r="D606" t="s">
        <v>53</v>
      </c>
      <c r="E606" t="s">
        <v>54</v>
      </c>
      <c r="F606">
        <v>41514</v>
      </c>
      <c r="G606">
        <v>0.45624999999999999</v>
      </c>
      <c r="I606" t="s">
        <v>2978</v>
      </c>
      <c r="J606" t="s">
        <v>2979</v>
      </c>
      <c r="K606">
        <v>41178</v>
      </c>
      <c r="L606" t="s">
        <v>2980</v>
      </c>
      <c r="M606">
        <v>41149.416666666664</v>
      </c>
      <c r="N606" t="s">
        <v>287</v>
      </c>
      <c r="O606" t="s">
        <v>955</v>
      </c>
      <c r="P606" t="s">
        <v>867</v>
      </c>
    </row>
    <row r="607" spans="1:16" x14ac:dyDescent="0.25">
      <c r="A607">
        <v>603</v>
      </c>
      <c r="B607">
        <v>604</v>
      </c>
      <c r="C607" t="s">
        <v>17</v>
      </c>
      <c r="D607" t="s">
        <v>2981</v>
      </c>
      <c r="E607" t="s">
        <v>188</v>
      </c>
      <c r="F607">
        <v>41514</v>
      </c>
      <c r="G607">
        <v>0.58472222222222225</v>
      </c>
      <c r="H607" t="s">
        <v>2982</v>
      </c>
      <c r="J607" t="s">
        <v>2983</v>
      </c>
      <c r="K607">
        <v>41514</v>
      </c>
      <c r="L607" t="s">
        <v>2984</v>
      </c>
      <c r="M607">
        <v>41513.927083333336</v>
      </c>
      <c r="N607" t="s">
        <v>2985</v>
      </c>
      <c r="O607" t="s">
        <v>2986</v>
      </c>
      <c r="P607" t="s">
        <v>867</v>
      </c>
    </row>
    <row r="608" spans="1:16" x14ac:dyDescent="0.25">
      <c r="A608">
        <v>604</v>
      </c>
      <c r="B608">
        <v>605</v>
      </c>
      <c r="C608" t="s">
        <v>17</v>
      </c>
      <c r="D608" t="s">
        <v>53</v>
      </c>
      <c r="E608" t="s">
        <v>54</v>
      </c>
      <c r="F608">
        <v>41515</v>
      </c>
      <c r="G608">
        <v>0.29166666666666669</v>
      </c>
      <c r="H608" t="s">
        <v>2987</v>
      </c>
      <c r="J608" t="s">
        <v>2988</v>
      </c>
      <c r="K608">
        <v>41515</v>
      </c>
      <c r="L608" t="s">
        <v>2989</v>
      </c>
      <c r="M608">
        <v>41515.229166666664</v>
      </c>
      <c r="N608" t="s">
        <v>287</v>
      </c>
      <c r="O608" t="s">
        <v>955</v>
      </c>
      <c r="P608" t="s">
        <v>867</v>
      </c>
    </row>
    <row r="609" spans="1:16" x14ac:dyDescent="0.25">
      <c r="A609">
        <v>605</v>
      </c>
      <c r="B609">
        <v>606</v>
      </c>
      <c r="C609" t="s">
        <v>24</v>
      </c>
      <c r="D609" t="s">
        <v>25</v>
      </c>
      <c r="E609" t="s">
        <v>26</v>
      </c>
      <c r="F609">
        <v>41515</v>
      </c>
      <c r="G609">
        <v>0.125</v>
      </c>
      <c r="I609" t="s">
        <v>2990</v>
      </c>
      <c r="J609" t="s">
        <v>2991</v>
      </c>
      <c r="K609">
        <v>41515</v>
      </c>
      <c r="L609" t="s">
        <v>2992</v>
      </c>
      <c r="M609">
        <v>41515</v>
      </c>
      <c r="N609" t="s">
        <v>2790</v>
      </c>
      <c r="O609" t="s">
        <v>354</v>
      </c>
      <c r="P609" t="s">
        <v>867</v>
      </c>
    </row>
    <row r="610" spans="1:16" x14ac:dyDescent="0.25">
      <c r="A610">
        <v>606</v>
      </c>
      <c r="B610">
        <v>607</v>
      </c>
      <c r="C610" t="s">
        <v>198</v>
      </c>
      <c r="D610" t="s">
        <v>2993</v>
      </c>
      <c r="E610" t="s">
        <v>109</v>
      </c>
      <c r="F610">
        <v>41515</v>
      </c>
      <c r="G610">
        <v>0.55277777777777781</v>
      </c>
      <c r="H610" t="s">
        <v>2994</v>
      </c>
      <c r="I610" t="s">
        <v>2995</v>
      </c>
      <c r="J610" t="s">
        <v>2996</v>
      </c>
      <c r="K610">
        <v>41496</v>
      </c>
      <c r="L610" t="s">
        <v>2997</v>
      </c>
      <c r="M610">
        <v>41515.541666666664</v>
      </c>
      <c r="N610" t="s">
        <v>29</v>
      </c>
      <c r="O610" t="s">
        <v>951</v>
      </c>
      <c r="P610" t="s">
        <v>2965</v>
      </c>
    </row>
    <row r="611" spans="1:16" x14ac:dyDescent="0.25">
      <c r="A611">
        <v>607</v>
      </c>
      <c r="B611">
        <v>608</v>
      </c>
      <c r="C611" t="s">
        <v>24</v>
      </c>
      <c r="D611" t="s">
        <v>223</v>
      </c>
      <c r="E611" t="s">
        <v>224</v>
      </c>
      <c r="F611">
        <v>41515</v>
      </c>
      <c r="G611">
        <v>0.91666666666666663</v>
      </c>
      <c r="I611" t="s">
        <v>2998</v>
      </c>
      <c r="K611">
        <v>41510</v>
      </c>
      <c r="L611" t="s">
        <v>2999</v>
      </c>
      <c r="M611" t="s">
        <v>3000</v>
      </c>
      <c r="N611" t="s">
        <v>1946</v>
      </c>
      <c r="O611" t="s">
        <v>2233</v>
      </c>
      <c r="P611" t="s">
        <v>832</v>
      </c>
    </row>
    <row r="612" spans="1:16" x14ac:dyDescent="0.25">
      <c r="A612">
        <v>608</v>
      </c>
      <c r="B612">
        <v>609</v>
      </c>
      <c r="C612" t="s">
        <v>198</v>
      </c>
      <c r="D612" t="s">
        <v>1347</v>
      </c>
      <c r="E612" t="s">
        <v>467</v>
      </c>
      <c r="F612">
        <v>41516</v>
      </c>
      <c r="G612">
        <v>5.5555555555555552E-2</v>
      </c>
      <c r="I612" t="s">
        <v>3001</v>
      </c>
      <c r="J612" t="s">
        <v>3002</v>
      </c>
      <c r="K612">
        <v>41488</v>
      </c>
      <c r="L612" t="s">
        <v>3003</v>
      </c>
      <c r="M612">
        <v>41515.923611111109</v>
      </c>
      <c r="N612" t="s">
        <v>741</v>
      </c>
      <c r="O612" t="s">
        <v>3004</v>
      </c>
      <c r="P612" t="s">
        <v>832</v>
      </c>
    </row>
    <row r="613" spans="1:16" x14ac:dyDescent="0.25">
      <c r="A613">
        <v>609</v>
      </c>
      <c r="B613">
        <v>610</v>
      </c>
      <c r="C613" t="s">
        <v>24</v>
      </c>
      <c r="D613" t="s">
        <v>712</v>
      </c>
      <c r="E613" t="s">
        <v>62</v>
      </c>
      <c r="F613">
        <v>41516</v>
      </c>
      <c r="G613">
        <v>0.27430555555555552</v>
      </c>
      <c r="I613" t="s">
        <v>3005</v>
      </c>
      <c r="J613" t="s">
        <v>3006</v>
      </c>
      <c r="L613" t="s">
        <v>3007</v>
      </c>
      <c r="M613">
        <v>41516.0625</v>
      </c>
      <c r="N613" t="s">
        <v>765</v>
      </c>
      <c r="O613" t="s">
        <v>766</v>
      </c>
      <c r="P613" t="s">
        <v>832</v>
      </c>
    </row>
    <row r="614" spans="1:16" x14ac:dyDescent="0.25">
      <c r="A614">
        <v>610</v>
      </c>
      <c r="B614">
        <v>611</v>
      </c>
      <c r="C614" t="s">
        <v>17</v>
      </c>
      <c r="D614" t="s">
        <v>1200</v>
      </c>
      <c r="E614" t="s">
        <v>531</v>
      </c>
      <c r="F614">
        <v>41516</v>
      </c>
      <c r="G614">
        <v>0.34027777777777773</v>
      </c>
      <c r="H614" t="s">
        <v>3008</v>
      </c>
      <c r="J614" t="s">
        <v>3009</v>
      </c>
      <c r="L614" t="s">
        <v>3010</v>
      </c>
      <c r="M614">
        <v>41515.9375</v>
      </c>
      <c r="N614" t="s">
        <v>3011</v>
      </c>
      <c r="O614">
        <v>599400544</v>
      </c>
      <c r="P614" t="s">
        <v>832</v>
      </c>
    </row>
    <row r="615" spans="1:16" x14ac:dyDescent="0.25">
      <c r="A615">
        <v>611</v>
      </c>
      <c r="B615">
        <v>612</v>
      </c>
      <c r="C615" t="s">
        <v>17</v>
      </c>
      <c r="D615" t="s">
        <v>53</v>
      </c>
      <c r="E615" t="s">
        <v>54</v>
      </c>
      <c r="F615">
        <v>41517</v>
      </c>
      <c r="G615">
        <v>0.10416666666666667</v>
      </c>
      <c r="H615" t="s">
        <v>3012</v>
      </c>
      <c r="J615" t="s">
        <v>3013</v>
      </c>
      <c r="L615" t="s">
        <v>3014</v>
      </c>
      <c r="M615">
        <v>41517.083333333336</v>
      </c>
      <c r="N615" t="s">
        <v>726</v>
      </c>
      <c r="O615" t="s">
        <v>368</v>
      </c>
      <c r="P615" t="s">
        <v>477</v>
      </c>
    </row>
    <row r="616" spans="1:16" x14ac:dyDescent="0.25">
      <c r="A616">
        <v>612</v>
      </c>
      <c r="B616">
        <v>613</v>
      </c>
      <c r="C616" t="s">
        <v>222</v>
      </c>
      <c r="D616" t="s">
        <v>53</v>
      </c>
      <c r="E616" t="s">
        <v>54</v>
      </c>
      <c r="F616">
        <v>41517</v>
      </c>
      <c r="G616">
        <v>0.34027777777777773</v>
      </c>
      <c r="I616" t="s">
        <v>3015</v>
      </c>
      <c r="J616" t="s">
        <v>3016</v>
      </c>
      <c r="K616">
        <v>39589</v>
      </c>
      <c r="L616" t="s">
        <v>3017</v>
      </c>
      <c r="M616">
        <v>41517.229166666664</v>
      </c>
      <c r="N616" t="s">
        <v>726</v>
      </c>
      <c r="O616" t="s">
        <v>368</v>
      </c>
      <c r="P616" t="s">
        <v>477</v>
      </c>
    </row>
    <row r="617" spans="1:16" x14ac:dyDescent="0.25">
      <c r="A617">
        <v>613</v>
      </c>
      <c r="B617">
        <v>614</v>
      </c>
      <c r="C617" t="s">
        <v>198</v>
      </c>
      <c r="D617" t="s">
        <v>53</v>
      </c>
      <c r="E617" t="s">
        <v>54</v>
      </c>
      <c r="F617">
        <v>41517</v>
      </c>
      <c r="G617">
        <v>0.34027777777777773</v>
      </c>
      <c r="I617" t="s">
        <v>3018</v>
      </c>
      <c r="J617" t="s">
        <v>3019</v>
      </c>
      <c r="K617">
        <v>41509</v>
      </c>
      <c r="L617" t="s">
        <v>3020</v>
      </c>
      <c r="M617">
        <v>41517.309027777781</v>
      </c>
      <c r="N617" t="s">
        <v>726</v>
      </c>
      <c r="O617" t="s">
        <v>368</v>
      </c>
      <c r="P617" t="s">
        <v>477</v>
      </c>
    </row>
    <row r="618" spans="1:16" x14ac:dyDescent="0.25">
      <c r="A618">
        <v>614</v>
      </c>
      <c r="B618">
        <v>615</v>
      </c>
      <c r="C618" t="s">
        <v>198</v>
      </c>
      <c r="D618" t="s">
        <v>53</v>
      </c>
      <c r="E618" t="s">
        <v>54</v>
      </c>
      <c r="F618">
        <v>41517</v>
      </c>
      <c r="G618">
        <v>0.34027777777777773</v>
      </c>
      <c r="H618" t="s">
        <v>3021</v>
      </c>
      <c r="I618" t="s">
        <v>3022</v>
      </c>
      <c r="J618" t="s">
        <v>3023</v>
      </c>
      <c r="K618">
        <v>41510</v>
      </c>
      <c r="L618" t="s">
        <v>3020</v>
      </c>
      <c r="M618">
        <v>41517.319444444445</v>
      </c>
      <c r="N618" t="s">
        <v>726</v>
      </c>
      <c r="O618" t="s">
        <v>368</v>
      </c>
      <c r="P618" t="s">
        <v>477</v>
      </c>
    </row>
    <row r="619" spans="1:16" x14ac:dyDescent="0.25">
      <c r="A619">
        <v>615</v>
      </c>
      <c r="B619">
        <v>616</v>
      </c>
      <c r="C619" t="s">
        <v>17</v>
      </c>
      <c r="D619" t="s">
        <v>57</v>
      </c>
      <c r="E619" t="s">
        <v>58</v>
      </c>
      <c r="F619">
        <v>41518</v>
      </c>
      <c r="G619">
        <v>0.20833333333333334</v>
      </c>
      <c r="H619" t="s">
        <v>3024</v>
      </c>
      <c r="I619" t="s">
        <v>1494</v>
      </c>
      <c r="J619" t="s">
        <v>3025</v>
      </c>
      <c r="K619">
        <v>41518</v>
      </c>
      <c r="L619" t="s">
        <v>3026</v>
      </c>
      <c r="M619">
        <v>41518.197916666664</v>
      </c>
      <c r="N619" t="s">
        <v>3027</v>
      </c>
      <c r="O619" t="s">
        <v>3028</v>
      </c>
      <c r="P619" t="s">
        <v>1254</v>
      </c>
    </row>
    <row r="620" spans="1:16" x14ac:dyDescent="0.25">
      <c r="A620">
        <v>616</v>
      </c>
      <c r="B620">
        <v>617</v>
      </c>
      <c r="C620" t="s">
        <v>198</v>
      </c>
      <c r="D620" t="s">
        <v>223</v>
      </c>
      <c r="E620" t="s">
        <v>224</v>
      </c>
      <c r="F620">
        <v>41519</v>
      </c>
      <c r="G620">
        <v>0.95138888888888884</v>
      </c>
      <c r="I620" t="s">
        <v>3029</v>
      </c>
      <c r="K620">
        <v>41503</v>
      </c>
      <c r="L620" t="s">
        <v>3030</v>
      </c>
      <c r="M620">
        <v>41519.875</v>
      </c>
      <c r="N620" t="s">
        <v>1946</v>
      </c>
      <c r="O620" t="s">
        <v>2233</v>
      </c>
      <c r="P620" t="s">
        <v>832</v>
      </c>
    </row>
    <row r="621" spans="1:16" x14ac:dyDescent="0.25">
      <c r="A621">
        <v>617</v>
      </c>
      <c r="B621">
        <v>618</v>
      </c>
      <c r="C621" t="s">
        <v>198</v>
      </c>
      <c r="D621" t="s">
        <v>25</v>
      </c>
      <c r="E621" t="s">
        <v>26</v>
      </c>
      <c r="F621">
        <v>41520</v>
      </c>
      <c r="G621">
        <v>1</v>
      </c>
      <c r="I621" t="s">
        <v>3031</v>
      </c>
      <c r="J621" t="s">
        <v>3032</v>
      </c>
      <c r="K621">
        <v>41504</v>
      </c>
      <c r="L621" t="s">
        <v>3033</v>
      </c>
      <c r="M621">
        <v>41520.958333333336</v>
      </c>
      <c r="N621" t="s">
        <v>3034</v>
      </c>
      <c r="O621" t="s">
        <v>3035</v>
      </c>
      <c r="P621" t="s">
        <v>832</v>
      </c>
    </row>
    <row r="622" spans="1:16" x14ac:dyDescent="0.25">
      <c r="A622">
        <v>618</v>
      </c>
      <c r="B622">
        <v>619</v>
      </c>
      <c r="C622" t="s">
        <v>198</v>
      </c>
      <c r="D622" t="s">
        <v>25</v>
      </c>
      <c r="E622" t="s">
        <v>26</v>
      </c>
      <c r="F622">
        <v>41520</v>
      </c>
      <c r="G622">
        <v>6.25E-2</v>
      </c>
      <c r="I622" t="s">
        <v>3036</v>
      </c>
      <c r="J622" t="s">
        <v>3037</v>
      </c>
      <c r="K622">
        <v>41495</v>
      </c>
      <c r="L622" t="s">
        <v>3038</v>
      </c>
      <c r="M622" t="s">
        <v>3039</v>
      </c>
      <c r="N622" t="s">
        <v>3034</v>
      </c>
      <c r="O622" t="s">
        <v>3035</v>
      </c>
      <c r="P622" t="s">
        <v>832</v>
      </c>
    </row>
    <row r="623" spans="1:16" x14ac:dyDescent="0.25">
      <c r="A623">
        <v>619</v>
      </c>
      <c r="B623">
        <v>620</v>
      </c>
      <c r="C623" t="s">
        <v>17</v>
      </c>
      <c r="D623" t="s">
        <v>712</v>
      </c>
      <c r="E623" t="s">
        <v>62</v>
      </c>
      <c r="F623">
        <v>41520</v>
      </c>
      <c r="G623">
        <v>0.39583333333333331</v>
      </c>
      <c r="H623" t="s">
        <v>3040</v>
      </c>
      <c r="I623" t="s">
        <v>733</v>
      </c>
      <c r="J623" t="s">
        <v>3041</v>
      </c>
      <c r="L623" t="s">
        <v>3042</v>
      </c>
      <c r="M623">
        <v>41520.121527777781</v>
      </c>
      <c r="N623" t="s">
        <v>3043</v>
      </c>
      <c r="O623" t="s">
        <v>716</v>
      </c>
      <c r="P623" t="s">
        <v>832</v>
      </c>
    </row>
    <row r="624" spans="1:16" x14ac:dyDescent="0.25">
      <c r="A624">
        <v>620</v>
      </c>
      <c r="B624">
        <v>621</v>
      </c>
      <c r="C624" t="s">
        <v>17</v>
      </c>
      <c r="D624" t="s">
        <v>3044</v>
      </c>
      <c r="E624" t="s">
        <v>825</v>
      </c>
      <c r="F624">
        <v>41520</v>
      </c>
      <c r="G624">
        <v>0.70138888888888884</v>
      </c>
      <c r="H624" t="s">
        <v>3045</v>
      </c>
      <c r="J624" t="s">
        <v>3046</v>
      </c>
      <c r="K624">
        <v>41520</v>
      </c>
      <c r="L624" t="s">
        <v>3047</v>
      </c>
      <c r="M624">
        <v>41520.628472222219</v>
      </c>
      <c r="N624" t="s">
        <v>3048</v>
      </c>
      <c r="O624" t="s">
        <v>3049</v>
      </c>
      <c r="P624" t="s">
        <v>2965</v>
      </c>
    </row>
    <row r="625" spans="1:16" x14ac:dyDescent="0.25">
      <c r="A625">
        <v>621</v>
      </c>
      <c r="B625">
        <v>622</v>
      </c>
      <c r="C625" t="s">
        <v>24</v>
      </c>
      <c r="D625" t="s">
        <v>2085</v>
      </c>
      <c r="E625" t="s">
        <v>54</v>
      </c>
      <c r="F625">
        <v>41521</v>
      </c>
      <c r="G625">
        <v>0.125</v>
      </c>
      <c r="H625" t="s">
        <v>2529</v>
      </c>
      <c r="J625" t="s">
        <v>3050</v>
      </c>
      <c r="K625">
        <v>41521</v>
      </c>
      <c r="L625" t="s">
        <v>286</v>
      </c>
      <c r="M625">
        <v>41521.083333333336</v>
      </c>
      <c r="N625" t="s">
        <v>2211</v>
      </c>
      <c r="O625">
        <v>598545103</v>
      </c>
      <c r="P625" t="s">
        <v>867</v>
      </c>
    </row>
    <row r="626" spans="1:16" x14ac:dyDescent="0.25">
      <c r="A626">
        <v>622</v>
      </c>
      <c r="B626">
        <v>623</v>
      </c>
      <c r="C626" t="s">
        <v>17</v>
      </c>
      <c r="D626" t="s">
        <v>3051</v>
      </c>
      <c r="E626" t="s">
        <v>3052</v>
      </c>
      <c r="F626">
        <v>41521</v>
      </c>
      <c r="G626">
        <v>0.375</v>
      </c>
      <c r="H626" t="s">
        <v>3053</v>
      </c>
      <c r="J626" t="s">
        <v>3054</v>
      </c>
      <c r="K626">
        <v>41521</v>
      </c>
      <c r="L626" t="s">
        <v>3055</v>
      </c>
      <c r="M626" t="s">
        <v>3056</v>
      </c>
      <c r="N626" t="s">
        <v>3057</v>
      </c>
      <c r="O626" t="s">
        <v>3058</v>
      </c>
      <c r="P626" t="s">
        <v>867</v>
      </c>
    </row>
    <row r="627" spans="1:16" x14ac:dyDescent="0.25">
      <c r="A627">
        <v>623</v>
      </c>
      <c r="B627">
        <v>624</v>
      </c>
      <c r="C627" t="s">
        <v>24</v>
      </c>
      <c r="D627" t="s">
        <v>3059</v>
      </c>
      <c r="E627" t="s">
        <v>144</v>
      </c>
      <c r="F627">
        <v>41521</v>
      </c>
      <c r="G627">
        <v>0.68541666666666667</v>
      </c>
      <c r="H627" t="s">
        <v>3060</v>
      </c>
      <c r="J627" t="s">
        <v>3061</v>
      </c>
      <c r="K627">
        <v>41521.615972222222</v>
      </c>
      <c r="L627" t="s">
        <v>3062</v>
      </c>
      <c r="M627">
        <v>41521.615972222222</v>
      </c>
      <c r="N627" t="s">
        <v>3063</v>
      </c>
      <c r="O627" t="s">
        <v>3064</v>
      </c>
      <c r="P627" t="s">
        <v>2965</v>
      </c>
    </row>
    <row r="628" spans="1:16" x14ac:dyDescent="0.25">
      <c r="A628">
        <v>624</v>
      </c>
      <c r="B628">
        <v>625</v>
      </c>
      <c r="C628" t="s">
        <v>275</v>
      </c>
      <c r="D628" t="s">
        <v>3065</v>
      </c>
      <c r="E628" t="s">
        <v>144</v>
      </c>
      <c r="F628">
        <v>41522</v>
      </c>
      <c r="H628" t="s">
        <v>3066</v>
      </c>
      <c r="J628" t="s">
        <v>3067</v>
      </c>
      <c r="K628">
        <v>29482</v>
      </c>
      <c r="L628" t="s">
        <v>3068</v>
      </c>
      <c r="M628">
        <v>41522.052083333336</v>
      </c>
      <c r="N628" t="s">
        <v>3069</v>
      </c>
      <c r="O628" t="s">
        <v>3070</v>
      </c>
      <c r="P628" t="s">
        <v>485</v>
      </c>
    </row>
    <row r="629" spans="1:16" x14ac:dyDescent="0.25">
      <c r="A629">
        <v>625</v>
      </c>
      <c r="B629">
        <v>626</v>
      </c>
      <c r="C629" t="s">
        <v>222</v>
      </c>
      <c r="D629" t="s">
        <v>3071</v>
      </c>
      <c r="E629" t="s">
        <v>188</v>
      </c>
      <c r="F629">
        <v>41522</v>
      </c>
      <c r="G629">
        <v>0.42638888888888887</v>
      </c>
      <c r="H629" t="s">
        <v>3072</v>
      </c>
      <c r="I629" t="s">
        <v>3073</v>
      </c>
      <c r="J629" t="s">
        <v>3074</v>
      </c>
      <c r="K629">
        <v>40097</v>
      </c>
      <c r="L629" t="s">
        <v>3075</v>
      </c>
      <c r="M629">
        <v>41522.381944444445</v>
      </c>
      <c r="N629" t="s">
        <v>3076</v>
      </c>
      <c r="O629" t="s">
        <v>3077</v>
      </c>
      <c r="P629" t="s">
        <v>2965</v>
      </c>
    </row>
    <row r="630" spans="1:16" x14ac:dyDescent="0.25">
      <c r="A630">
        <v>626</v>
      </c>
      <c r="B630">
        <v>627</v>
      </c>
      <c r="C630" t="s">
        <v>17</v>
      </c>
      <c r="D630" t="s">
        <v>3078</v>
      </c>
      <c r="E630" t="s">
        <v>370</v>
      </c>
      <c r="F630">
        <v>41522</v>
      </c>
      <c r="G630">
        <v>0.62986111111111109</v>
      </c>
      <c r="H630" t="s">
        <v>3079</v>
      </c>
      <c r="I630" t="s">
        <v>408</v>
      </c>
      <c r="J630" t="s">
        <v>3080</v>
      </c>
      <c r="K630">
        <v>41522.451388888891</v>
      </c>
      <c r="L630" t="s">
        <v>3081</v>
      </c>
      <c r="M630">
        <v>41522.451388888891</v>
      </c>
      <c r="N630" t="s">
        <v>3082</v>
      </c>
      <c r="O630" t="s">
        <v>3083</v>
      </c>
      <c r="P630" t="s">
        <v>2965</v>
      </c>
    </row>
    <row r="631" spans="1:16" x14ac:dyDescent="0.25">
      <c r="A631">
        <v>627</v>
      </c>
      <c r="B631">
        <v>628</v>
      </c>
      <c r="C631" t="s">
        <v>24</v>
      </c>
      <c r="D631" t="s">
        <v>2876</v>
      </c>
      <c r="E631" t="s">
        <v>62</v>
      </c>
      <c r="F631">
        <v>41522</v>
      </c>
      <c r="G631">
        <v>0.68055555555555547</v>
      </c>
      <c r="H631" t="s">
        <v>3084</v>
      </c>
      <c r="J631" t="s">
        <v>3085</v>
      </c>
      <c r="K631">
        <v>41522</v>
      </c>
      <c r="L631" t="s">
        <v>3086</v>
      </c>
      <c r="M631">
        <v>41522.666666666664</v>
      </c>
      <c r="N631" t="s">
        <v>3087</v>
      </c>
      <c r="O631" t="s">
        <v>1911</v>
      </c>
      <c r="P631" t="s">
        <v>2965</v>
      </c>
    </row>
    <row r="632" spans="1:16" x14ac:dyDescent="0.25">
      <c r="A632">
        <v>628</v>
      </c>
      <c r="B632">
        <v>629</v>
      </c>
      <c r="C632" t="s">
        <v>17</v>
      </c>
      <c r="D632" t="s">
        <v>57</v>
      </c>
      <c r="E632" t="s">
        <v>58</v>
      </c>
      <c r="F632">
        <v>41522</v>
      </c>
      <c r="G632">
        <v>0.71944444444444444</v>
      </c>
      <c r="H632" t="s">
        <v>3088</v>
      </c>
      <c r="I632" t="s">
        <v>408</v>
      </c>
      <c r="J632" t="s">
        <v>3089</v>
      </c>
      <c r="K632">
        <v>41522</v>
      </c>
      <c r="L632" t="s">
        <v>3090</v>
      </c>
      <c r="M632">
        <v>41522.677083333336</v>
      </c>
      <c r="N632" t="s">
        <v>3091</v>
      </c>
      <c r="O632" t="s">
        <v>2525</v>
      </c>
      <c r="P632" t="s">
        <v>2965</v>
      </c>
    </row>
    <row r="633" spans="1:16" x14ac:dyDescent="0.25">
      <c r="A633">
        <v>629</v>
      </c>
      <c r="B633">
        <v>630</v>
      </c>
      <c r="C633" t="s">
        <v>198</v>
      </c>
      <c r="D633" t="s">
        <v>25</v>
      </c>
      <c r="E633" t="s">
        <v>26</v>
      </c>
      <c r="F633">
        <v>41522</v>
      </c>
      <c r="G633">
        <v>0.88888888888888884</v>
      </c>
      <c r="I633" t="s">
        <v>3092</v>
      </c>
      <c r="J633" t="s">
        <v>3093</v>
      </c>
      <c r="K633">
        <v>41513</v>
      </c>
      <c r="L633" t="s">
        <v>3094</v>
      </c>
      <c r="M633">
        <v>41522.875</v>
      </c>
      <c r="N633" t="s">
        <v>2289</v>
      </c>
      <c r="O633" t="s">
        <v>3095</v>
      </c>
      <c r="P633" t="s">
        <v>867</v>
      </c>
    </row>
    <row r="634" spans="1:16" x14ac:dyDescent="0.25">
      <c r="A634">
        <v>630</v>
      </c>
      <c r="B634">
        <v>631</v>
      </c>
      <c r="C634" t="s">
        <v>17</v>
      </c>
      <c r="D634" t="s">
        <v>3096</v>
      </c>
      <c r="E634" t="s">
        <v>58</v>
      </c>
      <c r="F634">
        <v>41522</v>
      </c>
      <c r="G634">
        <v>0.94444444444444453</v>
      </c>
      <c r="H634" t="s">
        <v>3097</v>
      </c>
      <c r="J634" t="s">
        <v>3098</v>
      </c>
      <c r="K634">
        <v>41522</v>
      </c>
      <c r="L634" t="s">
        <v>3099</v>
      </c>
      <c r="M634">
        <v>41522.944444444445</v>
      </c>
      <c r="N634" t="s">
        <v>2596</v>
      </c>
      <c r="O634" t="s">
        <v>3100</v>
      </c>
      <c r="P634" t="s">
        <v>867</v>
      </c>
    </row>
    <row r="635" spans="1:16" x14ac:dyDescent="0.25">
      <c r="A635">
        <v>631</v>
      </c>
      <c r="B635">
        <v>632</v>
      </c>
      <c r="C635" t="s">
        <v>17</v>
      </c>
      <c r="D635" t="s">
        <v>962</v>
      </c>
      <c r="E635" t="s">
        <v>166</v>
      </c>
      <c r="F635">
        <v>41523</v>
      </c>
      <c r="G635">
        <v>0.36805555555555558</v>
      </c>
      <c r="H635" t="s">
        <v>3101</v>
      </c>
      <c r="J635" t="s">
        <v>3102</v>
      </c>
      <c r="K635">
        <v>41523</v>
      </c>
      <c r="L635" t="s">
        <v>3103</v>
      </c>
      <c r="M635">
        <v>41523.333333333336</v>
      </c>
      <c r="N635" t="s">
        <v>3104</v>
      </c>
      <c r="O635" t="s">
        <v>3105</v>
      </c>
      <c r="P635" t="s">
        <v>867</v>
      </c>
    </row>
    <row r="636" spans="1:16" x14ac:dyDescent="0.25">
      <c r="A636">
        <v>632</v>
      </c>
      <c r="B636">
        <v>633</v>
      </c>
      <c r="C636" t="s">
        <v>24</v>
      </c>
      <c r="D636" t="s">
        <v>53</v>
      </c>
      <c r="E636" t="s">
        <v>54</v>
      </c>
      <c r="F636">
        <v>41523</v>
      </c>
      <c r="G636">
        <v>0.75</v>
      </c>
      <c r="H636" t="s">
        <v>3106</v>
      </c>
      <c r="I636" t="s">
        <v>3107</v>
      </c>
      <c r="J636" t="s">
        <v>3108</v>
      </c>
      <c r="K636" t="s">
        <v>3109</v>
      </c>
      <c r="L636" t="s">
        <v>3110</v>
      </c>
      <c r="M636" t="s">
        <v>3111</v>
      </c>
      <c r="N636" t="s">
        <v>2211</v>
      </c>
      <c r="O636" t="s">
        <v>1810</v>
      </c>
      <c r="P636" t="s">
        <v>1254</v>
      </c>
    </row>
    <row r="637" spans="1:16" x14ac:dyDescent="0.25">
      <c r="A637">
        <v>633</v>
      </c>
      <c r="B637">
        <v>634</v>
      </c>
      <c r="C637" t="s">
        <v>198</v>
      </c>
      <c r="D637" t="s">
        <v>53</v>
      </c>
      <c r="E637" t="s">
        <v>54</v>
      </c>
      <c r="F637">
        <v>41524</v>
      </c>
      <c r="G637">
        <v>0.47569444444444442</v>
      </c>
      <c r="I637" t="s">
        <v>3112</v>
      </c>
      <c r="J637">
        <v>51750001934</v>
      </c>
      <c r="K637" t="s">
        <v>3113</v>
      </c>
      <c r="L637" t="s">
        <v>3114</v>
      </c>
      <c r="M637" t="s">
        <v>3115</v>
      </c>
      <c r="N637" t="s">
        <v>83</v>
      </c>
      <c r="O637">
        <v>593428828</v>
      </c>
      <c r="P637" t="s">
        <v>450</v>
      </c>
    </row>
    <row r="638" spans="1:16" x14ac:dyDescent="0.25">
      <c r="A638">
        <v>634</v>
      </c>
      <c r="B638">
        <v>635</v>
      </c>
      <c r="C638" t="s">
        <v>24</v>
      </c>
      <c r="D638" t="s">
        <v>53</v>
      </c>
      <c r="E638" t="s">
        <v>54</v>
      </c>
      <c r="F638">
        <v>41524</v>
      </c>
      <c r="G638">
        <v>0.55555555555555558</v>
      </c>
      <c r="H638" t="s">
        <v>3116</v>
      </c>
      <c r="I638" t="s">
        <v>3117</v>
      </c>
      <c r="J638" t="s">
        <v>3118</v>
      </c>
      <c r="K638" t="s">
        <v>3119</v>
      </c>
      <c r="L638" t="s">
        <v>3120</v>
      </c>
      <c r="M638" t="s">
        <v>3121</v>
      </c>
      <c r="N638" t="s">
        <v>3122</v>
      </c>
      <c r="O638" t="s">
        <v>3123</v>
      </c>
      <c r="P638" t="s">
        <v>450</v>
      </c>
    </row>
    <row r="639" spans="1:16" x14ac:dyDescent="0.25">
      <c r="A639">
        <v>635</v>
      </c>
      <c r="B639">
        <v>636</v>
      </c>
      <c r="C639" t="s">
        <v>17</v>
      </c>
      <c r="D639" t="s">
        <v>2876</v>
      </c>
      <c r="E639" t="s">
        <v>62</v>
      </c>
      <c r="F639">
        <v>41525</v>
      </c>
      <c r="G639">
        <v>0.35416666666666669</v>
      </c>
      <c r="H639" t="s">
        <v>3124</v>
      </c>
      <c r="I639" t="s">
        <v>3125</v>
      </c>
      <c r="J639" t="s">
        <v>3126</v>
      </c>
      <c r="K639" t="s">
        <v>3127</v>
      </c>
      <c r="L639" t="s">
        <v>3128</v>
      </c>
      <c r="M639" t="s">
        <v>3129</v>
      </c>
      <c r="N639" t="s">
        <v>2434</v>
      </c>
      <c r="O639" t="s">
        <v>1658</v>
      </c>
      <c r="P639" t="s">
        <v>485</v>
      </c>
    </row>
    <row r="640" spans="1:16" x14ac:dyDescent="0.25">
      <c r="A640">
        <v>636</v>
      </c>
      <c r="B640">
        <v>637</v>
      </c>
      <c r="C640" t="s">
        <v>198</v>
      </c>
      <c r="D640" t="s">
        <v>88</v>
      </c>
      <c r="E640" t="s">
        <v>54</v>
      </c>
      <c r="F640">
        <v>41525</v>
      </c>
      <c r="G640">
        <v>0.69444444444444453</v>
      </c>
      <c r="H640" t="s">
        <v>3130</v>
      </c>
      <c r="I640" t="s">
        <v>3131</v>
      </c>
      <c r="J640" t="s">
        <v>3132</v>
      </c>
      <c r="K640" t="s">
        <v>3133</v>
      </c>
      <c r="L640" t="s">
        <v>3134</v>
      </c>
      <c r="M640" t="s">
        <v>3135</v>
      </c>
      <c r="N640" t="s">
        <v>726</v>
      </c>
      <c r="O640" t="s">
        <v>368</v>
      </c>
      <c r="P640" t="s">
        <v>485</v>
      </c>
    </row>
    <row r="641" spans="1:16" x14ac:dyDescent="0.25">
      <c r="A641">
        <v>637</v>
      </c>
      <c r="B641">
        <v>638</v>
      </c>
      <c r="C641" t="s">
        <v>17</v>
      </c>
      <c r="D641" t="s">
        <v>1705</v>
      </c>
      <c r="E641" t="s">
        <v>67</v>
      </c>
      <c r="F641">
        <v>41525</v>
      </c>
      <c r="G641">
        <v>0.84027777777777779</v>
      </c>
      <c r="H641" t="s">
        <v>3136</v>
      </c>
      <c r="I641" t="s">
        <v>3137</v>
      </c>
      <c r="J641" t="s">
        <v>3138</v>
      </c>
      <c r="K641" t="s">
        <v>3127</v>
      </c>
      <c r="L641" t="s">
        <v>3139</v>
      </c>
      <c r="M641" t="s">
        <v>3140</v>
      </c>
      <c r="N641" t="s">
        <v>3141</v>
      </c>
      <c r="O641" t="s">
        <v>3142</v>
      </c>
      <c r="P641" t="s">
        <v>450</v>
      </c>
    </row>
    <row r="642" spans="1:16" x14ac:dyDescent="0.25">
      <c r="A642">
        <v>638</v>
      </c>
      <c r="B642">
        <v>639</v>
      </c>
      <c r="C642" t="s">
        <v>17</v>
      </c>
      <c r="D642" t="s">
        <v>1068</v>
      </c>
      <c r="E642" t="s">
        <v>1069</v>
      </c>
      <c r="F642">
        <v>41526</v>
      </c>
      <c r="G642">
        <v>0.51666666666666672</v>
      </c>
      <c r="H642" t="s">
        <v>3143</v>
      </c>
      <c r="J642" t="s">
        <v>3144</v>
      </c>
      <c r="K642" t="s">
        <v>3145</v>
      </c>
      <c r="L642" t="s">
        <v>3146</v>
      </c>
      <c r="N642" t="s">
        <v>3147</v>
      </c>
      <c r="O642" t="s">
        <v>3148</v>
      </c>
      <c r="P642" t="s">
        <v>2965</v>
      </c>
    </row>
    <row r="643" spans="1:16" x14ac:dyDescent="0.25">
      <c r="A643">
        <v>639</v>
      </c>
      <c r="B643">
        <v>640</v>
      </c>
      <c r="C643" t="s">
        <v>46</v>
      </c>
      <c r="D643" t="s">
        <v>3149</v>
      </c>
      <c r="E643" t="s">
        <v>902</v>
      </c>
      <c r="F643">
        <v>41526</v>
      </c>
      <c r="G643">
        <v>0.65625</v>
      </c>
      <c r="H643" t="s">
        <v>3150</v>
      </c>
      <c r="I643" t="s">
        <v>3151</v>
      </c>
      <c r="J643" t="s">
        <v>3152</v>
      </c>
      <c r="K643" t="s">
        <v>3153</v>
      </c>
      <c r="L643" t="s">
        <v>3154</v>
      </c>
      <c r="M643" t="s">
        <v>3155</v>
      </c>
      <c r="N643" t="s">
        <v>3156</v>
      </c>
      <c r="O643" t="s">
        <v>3157</v>
      </c>
      <c r="P643" t="s">
        <v>2965</v>
      </c>
    </row>
    <row r="644" spans="1:16" x14ac:dyDescent="0.25">
      <c r="A644">
        <v>640</v>
      </c>
      <c r="B644">
        <v>641</v>
      </c>
      <c r="C644" t="s">
        <v>17</v>
      </c>
      <c r="D644" t="s">
        <v>3158</v>
      </c>
      <c r="E644" t="s">
        <v>370</v>
      </c>
      <c r="F644">
        <v>41526</v>
      </c>
      <c r="G644">
        <v>0.79166666666666663</v>
      </c>
      <c r="H644" t="s">
        <v>3159</v>
      </c>
      <c r="I644" t="s">
        <v>408</v>
      </c>
      <c r="J644" t="s">
        <v>3160</v>
      </c>
      <c r="K644" t="s">
        <v>3145</v>
      </c>
      <c r="L644" t="s">
        <v>3161</v>
      </c>
      <c r="M644">
        <v>0.69444444444444453</v>
      </c>
      <c r="N644" t="s">
        <v>3162</v>
      </c>
      <c r="O644" t="s">
        <v>3163</v>
      </c>
      <c r="P644" t="s">
        <v>3164</v>
      </c>
    </row>
    <row r="645" spans="1:16" x14ac:dyDescent="0.25">
      <c r="A645">
        <v>641</v>
      </c>
      <c r="B645">
        <v>642</v>
      </c>
      <c r="C645" t="s">
        <v>24</v>
      </c>
      <c r="D645" t="s">
        <v>2085</v>
      </c>
      <c r="E645" t="s">
        <v>54</v>
      </c>
      <c r="F645">
        <v>41526</v>
      </c>
      <c r="G645">
        <v>0.9916666666666667</v>
      </c>
      <c r="I645" t="s">
        <v>3165</v>
      </c>
      <c r="K645" t="s">
        <v>3166</v>
      </c>
      <c r="L645" t="s">
        <v>3167</v>
      </c>
      <c r="M645">
        <v>0.93055555555555547</v>
      </c>
      <c r="N645" t="s">
        <v>2211</v>
      </c>
      <c r="O645" t="s">
        <v>3168</v>
      </c>
      <c r="P645" t="s">
        <v>867</v>
      </c>
    </row>
    <row r="646" spans="1:16" x14ac:dyDescent="0.25">
      <c r="A646">
        <v>642</v>
      </c>
      <c r="B646">
        <v>643</v>
      </c>
      <c r="C646" t="s">
        <v>17</v>
      </c>
      <c r="D646" t="s">
        <v>3169</v>
      </c>
      <c r="E646" t="s">
        <v>95</v>
      </c>
      <c r="F646">
        <v>41527</v>
      </c>
      <c r="G646">
        <v>0.4548611111111111</v>
      </c>
      <c r="H646" t="s">
        <v>3170</v>
      </c>
      <c r="I646" t="s">
        <v>408</v>
      </c>
      <c r="J646" t="s">
        <v>3171</v>
      </c>
      <c r="K646" t="s">
        <v>3172</v>
      </c>
      <c r="L646" t="s">
        <v>3173</v>
      </c>
      <c r="M646" t="s">
        <v>3174</v>
      </c>
      <c r="N646" t="s">
        <v>2353</v>
      </c>
      <c r="O646" t="s">
        <v>3175</v>
      </c>
      <c r="P646" t="s">
        <v>2965</v>
      </c>
    </row>
    <row r="647" spans="1:16" x14ac:dyDescent="0.25">
      <c r="A647">
        <v>643</v>
      </c>
      <c r="B647">
        <v>644</v>
      </c>
      <c r="C647" t="s">
        <v>17</v>
      </c>
      <c r="D647" t="s">
        <v>3176</v>
      </c>
      <c r="E647" t="s">
        <v>907</v>
      </c>
      <c r="F647">
        <v>41527</v>
      </c>
      <c r="G647">
        <v>0.6069444444444444</v>
      </c>
      <c r="H647" t="s">
        <v>3177</v>
      </c>
      <c r="J647" t="s">
        <v>3178</v>
      </c>
      <c r="K647" t="s">
        <v>3172</v>
      </c>
      <c r="L647" t="s">
        <v>3179</v>
      </c>
      <c r="M647" t="s">
        <v>3180</v>
      </c>
      <c r="N647" t="s">
        <v>3181</v>
      </c>
      <c r="O647" t="s">
        <v>3182</v>
      </c>
      <c r="P647" t="s">
        <v>2965</v>
      </c>
    </row>
    <row r="648" spans="1:16" x14ac:dyDescent="0.25">
      <c r="A648">
        <v>644</v>
      </c>
      <c r="B648">
        <v>645</v>
      </c>
      <c r="C648" t="s">
        <v>17</v>
      </c>
      <c r="D648" t="s">
        <v>2876</v>
      </c>
      <c r="E648" t="s">
        <v>62</v>
      </c>
      <c r="F648">
        <v>41528</v>
      </c>
      <c r="G648">
        <v>0.24236111111111111</v>
      </c>
      <c r="H648" t="s">
        <v>3183</v>
      </c>
      <c r="J648" t="s">
        <v>3184</v>
      </c>
      <c r="L648" t="s">
        <v>3185</v>
      </c>
      <c r="M648" t="s">
        <v>3186</v>
      </c>
      <c r="N648" t="s">
        <v>2434</v>
      </c>
      <c r="O648">
        <v>599179060</v>
      </c>
      <c r="P648" t="s">
        <v>662</v>
      </c>
    </row>
    <row r="649" spans="1:16" x14ac:dyDescent="0.25">
      <c r="A649">
        <v>645</v>
      </c>
      <c r="B649">
        <v>646</v>
      </c>
      <c r="C649" t="s">
        <v>24</v>
      </c>
      <c r="D649" t="s">
        <v>53</v>
      </c>
      <c r="E649" t="s">
        <v>54</v>
      </c>
      <c r="F649">
        <v>41528</v>
      </c>
      <c r="G649">
        <v>0.62986111111111109</v>
      </c>
      <c r="I649" t="s">
        <v>3187</v>
      </c>
      <c r="J649" t="s">
        <v>3188</v>
      </c>
      <c r="K649" t="s">
        <v>3189</v>
      </c>
      <c r="L649" t="s">
        <v>3190</v>
      </c>
      <c r="M649" t="s">
        <v>3191</v>
      </c>
      <c r="N649" t="s">
        <v>83</v>
      </c>
      <c r="O649" t="s">
        <v>3192</v>
      </c>
      <c r="P649" t="s">
        <v>2965</v>
      </c>
    </row>
    <row r="650" spans="1:16" x14ac:dyDescent="0.25">
      <c r="A650">
        <v>646</v>
      </c>
      <c r="B650">
        <v>647</v>
      </c>
      <c r="C650" t="s">
        <v>24</v>
      </c>
      <c r="D650" t="s">
        <v>2876</v>
      </c>
      <c r="E650" t="s">
        <v>62</v>
      </c>
      <c r="F650">
        <v>41528</v>
      </c>
      <c r="G650">
        <v>0.75486111111111109</v>
      </c>
      <c r="H650" t="s">
        <v>3193</v>
      </c>
      <c r="I650" t="s">
        <v>3194</v>
      </c>
      <c r="J650" t="s">
        <v>3195</v>
      </c>
      <c r="K650" t="s">
        <v>3196</v>
      </c>
      <c r="L650" t="s">
        <v>3197</v>
      </c>
      <c r="M650" t="s">
        <v>3198</v>
      </c>
      <c r="N650" t="s">
        <v>1170</v>
      </c>
      <c r="O650">
        <v>599922799</v>
      </c>
      <c r="P650" t="s">
        <v>3199</v>
      </c>
    </row>
    <row r="651" spans="1:16" x14ac:dyDescent="0.25">
      <c r="A651">
        <v>647</v>
      </c>
      <c r="B651">
        <v>648</v>
      </c>
      <c r="C651" t="s">
        <v>24</v>
      </c>
      <c r="D651" t="s">
        <v>3200</v>
      </c>
      <c r="E651" t="s">
        <v>144</v>
      </c>
      <c r="F651">
        <v>41528</v>
      </c>
      <c r="G651">
        <v>0.86805555555555547</v>
      </c>
      <c r="H651" t="s">
        <v>3201</v>
      </c>
      <c r="I651" t="s">
        <v>3202</v>
      </c>
      <c r="J651" t="s">
        <v>3203</v>
      </c>
      <c r="K651" t="s">
        <v>3204</v>
      </c>
      <c r="L651" t="s">
        <v>3205</v>
      </c>
      <c r="M651" t="s">
        <v>3206</v>
      </c>
      <c r="N651" t="s">
        <v>885</v>
      </c>
      <c r="O651" t="s">
        <v>3207</v>
      </c>
      <c r="P651" t="s">
        <v>450</v>
      </c>
    </row>
    <row r="652" spans="1:16" x14ac:dyDescent="0.25">
      <c r="A652">
        <v>648</v>
      </c>
      <c r="B652">
        <v>649</v>
      </c>
      <c r="C652" t="s">
        <v>24</v>
      </c>
      <c r="D652" t="s">
        <v>446</v>
      </c>
      <c r="E652" t="s">
        <v>58</v>
      </c>
      <c r="F652">
        <v>41529</v>
      </c>
      <c r="G652">
        <v>0.28125</v>
      </c>
      <c r="H652" t="s">
        <v>3208</v>
      </c>
      <c r="J652" t="s">
        <v>3209</v>
      </c>
      <c r="K652" t="s">
        <v>3210</v>
      </c>
      <c r="L652" t="s">
        <v>3211</v>
      </c>
      <c r="M652" t="s">
        <v>3210</v>
      </c>
      <c r="N652" t="s">
        <v>1765</v>
      </c>
      <c r="O652" t="s">
        <v>2056</v>
      </c>
      <c r="P652" t="s">
        <v>450</v>
      </c>
    </row>
    <row r="653" spans="1:16" x14ac:dyDescent="0.25">
      <c r="A653">
        <v>649</v>
      </c>
      <c r="B653">
        <v>650</v>
      </c>
      <c r="C653" t="s">
        <v>24</v>
      </c>
      <c r="D653" t="s">
        <v>640</v>
      </c>
      <c r="E653" t="s">
        <v>641</v>
      </c>
      <c r="F653">
        <v>41529</v>
      </c>
      <c r="G653">
        <v>0.4548611111111111</v>
      </c>
      <c r="I653" t="s">
        <v>3212</v>
      </c>
      <c r="J653" t="s">
        <v>3213</v>
      </c>
      <c r="K653" t="s">
        <v>3214</v>
      </c>
      <c r="L653" t="s">
        <v>3215</v>
      </c>
      <c r="M653" t="s">
        <v>3216</v>
      </c>
      <c r="N653" t="s">
        <v>3217</v>
      </c>
      <c r="O653" t="s">
        <v>3218</v>
      </c>
      <c r="P653" t="s">
        <v>3219</v>
      </c>
    </row>
    <row r="654" spans="1:16" x14ac:dyDescent="0.25">
      <c r="A654">
        <v>650</v>
      </c>
      <c r="B654">
        <v>651</v>
      </c>
      <c r="C654" t="s">
        <v>46</v>
      </c>
      <c r="D654" t="s">
        <v>1347</v>
      </c>
      <c r="E654" t="s">
        <v>467</v>
      </c>
      <c r="F654">
        <v>41529</v>
      </c>
      <c r="G654">
        <v>0.57847222222222217</v>
      </c>
      <c r="I654" t="s">
        <v>3220</v>
      </c>
      <c r="J654" t="s">
        <v>3221</v>
      </c>
      <c r="K654" t="s">
        <v>3222</v>
      </c>
      <c r="L654" t="s">
        <v>3223</v>
      </c>
      <c r="M654" t="s">
        <v>3224</v>
      </c>
      <c r="N654" t="s">
        <v>3225</v>
      </c>
      <c r="O654" t="s">
        <v>1387</v>
      </c>
      <c r="P654" t="s">
        <v>2965</v>
      </c>
    </row>
    <row r="655" spans="1:16" x14ac:dyDescent="0.25">
      <c r="A655">
        <v>651</v>
      </c>
      <c r="B655">
        <v>652</v>
      </c>
      <c r="C655" t="s">
        <v>24</v>
      </c>
      <c r="D655" t="s">
        <v>712</v>
      </c>
      <c r="E655" t="s">
        <v>62</v>
      </c>
      <c r="F655">
        <v>41530</v>
      </c>
      <c r="G655">
        <v>4.1666666666666664E-2</v>
      </c>
      <c r="H655" t="s">
        <v>3226</v>
      </c>
      <c r="I655" t="s">
        <v>3227</v>
      </c>
      <c r="J655" t="s">
        <v>3228</v>
      </c>
      <c r="L655" t="s">
        <v>3229</v>
      </c>
      <c r="M655" t="s">
        <v>3230</v>
      </c>
      <c r="N655" t="s">
        <v>1170</v>
      </c>
      <c r="O655">
        <v>599922799</v>
      </c>
      <c r="P655" t="s">
        <v>477</v>
      </c>
    </row>
    <row r="656" spans="1:16" x14ac:dyDescent="0.25">
      <c r="A656">
        <v>652</v>
      </c>
      <c r="B656">
        <v>653</v>
      </c>
      <c r="C656" t="s">
        <v>17</v>
      </c>
      <c r="D656" t="s">
        <v>712</v>
      </c>
      <c r="E656" t="s">
        <v>62</v>
      </c>
      <c r="F656">
        <v>41530</v>
      </c>
      <c r="G656">
        <v>0.35416666666666669</v>
      </c>
      <c r="H656" t="s">
        <v>3231</v>
      </c>
      <c r="J656" t="s">
        <v>3232</v>
      </c>
      <c r="L656" t="s">
        <v>3233</v>
      </c>
      <c r="M656" t="s">
        <v>3234</v>
      </c>
      <c r="N656" t="s">
        <v>65</v>
      </c>
      <c r="O656">
        <v>577404252</v>
      </c>
      <c r="P656" t="s">
        <v>477</v>
      </c>
    </row>
    <row r="657" spans="1:16" x14ac:dyDescent="0.25">
      <c r="A657">
        <v>653</v>
      </c>
      <c r="B657">
        <v>654</v>
      </c>
      <c r="C657" t="s">
        <v>198</v>
      </c>
      <c r="D657" t="s">
        <v>712</v>
      </c>
      <c r="E657" t="s">
        <v>62</v>
      </c>
      <c r="F657">
        <v>41530</v>
      </c>
      <c r="G657">
        <v>0.88888888888888884</v>
      </c>
      <c r="I657" t="s">
        <v>3235</v>
      </c>
      <c r="K657" t="s">
        <v>3236</v>
      </c>
      <c r="L657" t="s">
        <v>3237</v>
      </c>
      <c r="M657" t="s">
        <v>3238</v>
      </c>
      <c r="N657" t="s">
        <v>87</v>
      </c>
      <c r="O657">
        <v>599100061</v>
      </c>
      <c r="P657" t="s">
        <v>2212</v>
      </c>
    </row>
    <row r="658" spans="1:16" x14ac:dyDescent="0.25">
      <c r="A658">
        <v>654</v>
      </c>
      <c r="B658">
        <v>655</v>
      </c>
      <c r="C658" t="s">
        <v>46</v>
      </c>
      <c r="D658" t="s">
        <v>3239</v>
      </c>
      <c r="E658" t="s">
        <v>3240</v>
      </c>
      <c r="F658">
        <v>41531</v>
      </c>
      <c r="G658">
        <v>0.72222222222222221</v>
      </c>
      <c r="H658" t="s">
        <v>3241</v>
      </c>
      <c r="I658" t="s">
        <v>3242</v>
      </c>
      <c r="J658" t="s">
        <v>3241</v>
      </c>
      <c r="K658" t="s">
        <v>3243</v>
      </c>
      <c r="L658" t="s">
        <v>3244</v>
      </c>
      <c r="M658">
        <v>41530.5625</v>
      </c>
      <c r="N658" t="s">
        <v>3245</v>
      </c>
      <c r="O658">
        <v>571600614</v>
      </c>
      <c r="P658" t="s">
        <v>1254</v>
      </c>
    </row>
    <row r="659" spans="1:16" x14ac:dyDescent="0.25">
      <c r="A659">
        <v>655</v>
      </c>
      <c r="B659">
        <v>656</v>
      </c>
      <c r="C659" t="s">
        <v>24</v>
      </c>
      <c r="D659" t="s">
        <v>370</v>
      </c>
      <c r="E659" t="s">
        <v>370</v>
      </c>
      <c r="F659">
        <v>41532</v>
      </c>
      <c r="G659">
        <v>0.36527777777777781</v>
      </c>
      <c r="H659" t="s">
        <v>3246</v>
      </c>
      <c r="I659" t="s">
        <v>1494</v>
      </c>
      <c r="J659" t="s">
        <v>3247</v>
      </c>
      <c r="K659">
        <v>41530</v>
      </c>
      <c r="L659" t="s">
        <v>3248</v>
      </c>
      <c r="M659">
        <v>41530.284722222219</v>
      </c>
      <c r="N659" t="s">
        <v>3249</v>
      </c>
      <c r="O659">
        <v>599247379</v>
      </c>
      <c r="P659" t="s">
        <v>1254</v>
      </c>
    </row>
    <row r="660" spans="1:16" x14ac:dyDescent="0.25">
      <c r="A660">
        <v>656</v>
      </c>
      <c r="B660">
        <v>657</v>
      </c>
      <c r="C660" t="s">
        <v>24</v>
      </c>
      <c r="D660" t="s">
        <v>88</v>
      </c>
      <c r="E660" t="s">
        <v>54</v>
      </c>
      <c r="F660">
        <v>41532</v>
      </c>
      <c r="G660">
        <v>0.44305555555555554</v>
      </c>
      <c r="H660" t="s">
        <v>3250</v>
      </c>
      <c r="I660" t="s">
        <v>1508</v>
      </c>
      <c r="J660" t="s">
        <v>3251</v>
      </c>
      <c r="K660" t="s">
        <v>3145</v>
      </c>
      <c r="L660" t="s">
        <v>3252</v>
      </c>
      <c r="M660" t="s">
        <v>3253</v>
      </c>
      <c r="N660" t="s">
        <v>1434</v>
      </c>
      <c r="O660">
        <v>598545103</v>
      </c>
      <c r="P660" t="s">
        <v>662</v>
      </c>
    </row>
    <row r="661" spans="1:16" x14ac:dyDescent="0.25">
      <c r="A661">
        <v>657</v>
      </c>
      <c r="B661">
        <v>658</v>
      </c>
      <c r="C661" t="s">
        <v>24</v>
      </c>
      <c r="D661" t="s">
        <v>712</v>
      </c>
      <c r="E661" t="s">
        <v>62</v>
      </c>
      <c r="F661">
        <v>41532</v>
      </c>
      <c r="G661">
        <v>0.56597222222222221</v>
      </c>
      <c r="I661" t="s">
        <v>3254</v>
      </c>
      <c r="K661" t="s">
        <v>3255</v>
      </c>
      <c r="L661" t="s">
        <v>3256</v>
      </c>
      <c r="M661" t="s">
        <v>3257</v>
      </c>
      <c r="N661" t="s">
        <v>238</v>
      </c>
      <c r="O661">
        <v>577119211</v>
      </c>
      <c r="P661" t="s">
        <v>662</v>
      </c>
    </row>
    <row r="662" spans="1:16" x14ac:dyDescent="0.25">
      <c r="A662">
        <v>658</v>
      </c>
      <c r="B662">
        <v>659</v>
      </c>
      <c r="C662" t="s">
        <v>24</v>
      </c>
      <c r="D662" t="s">
        <v>1347</v>
      </c>
      <c r="E662" t="s">
        <v>467</v>
      </c>
      <c r="F662">
        <v>41532</v>
      </c>
      <c r="G662">
        <v>0.56944444444444442</v>
      </c>
      <c r="I662" t="s">
        <v>3258</v>
      </c>
      <c r="K662" t="s">
        <v>3259</v>
      </c>
      <c r="L662" t="s">
        <v>3260</v>
      </c>
      <c r="M662" t="s">
        <v>3261</v>
      </c>
      <c r="N662" t="s">
        <v>3262</v>
      </c>
      <c r="O662">
        <v>599946701</v>
      </c>
      <c r="P662" t="s">
        <v>662</v>
      </c>
    </row>
    <row r="663" spans="1:16" x14ac:dyDescent="0.25">
      <c r="A663">
        <v>659</v>
      </c>
      <c r="B663">
        <v>660</v>
      </c>
      <c r="C663" t="s">
        <v>17</v>
      </c>
      <c r="D663" t="s">
        <v>3263</v>
      </c>
      <c r="E663" t="s">
        <v>2606</v>
      </c>
      <c r="F663">
        <v>41532</v>
      </c>
      <c r="G663">
        <v>0.83333333333333337</v>
      </c>
      <c r="H663" t="s">
        <v>3264</v>
      </c>
      <c r="I663" t="s">
        <v>3265</v>
      </c>
      <c r="J663" t="s">
        <v>3266</v>
      </c>
      <c r="K663" t="s">
        <v>3267</v>
      </c>
      <c r="L663" t="s">
        <v>3268</v>
      </c>
      <c r="M663" t="s">
        <v>3269</v>
      </c>
      <c r="N663" t="s">
        <v>3270</v>
      </c>
      <c r="O663" t="s">
        <v>3271</v>
      </c>
      <c r="P663" t="s">
        <v>485</v>
      </c>
    </row>
    <row r="664" spans="1:16" x14ac:dyDescent="0.25">
      <c r="A664">
        <v>660</v>
      </c>
      <c r="B664">
        <v>661</v>
      </c>
      <c r="C664" t="s">
        <v>24</v>
      </c>
      <c r="D664" t="s">
        <v>88</v>
      </c>
      <c r="E664" t="s">
        <v>54</v>
      </c>
      <c r="F664">
        <v>41533</v>
      </c>
      <c r="G664">
        <v>0.34375</v>
      </c>
      <c r="H664" t="s">
        <v>3272</v>
      </c>
      <c r="I664" t="s">
        <v>3273</v>
      </c>
      <c r="J664" t="s">
        <v>3274</v>
      </c>
      <c r="K664" t="s">
        <v>3275</v>
      </c>
      <c r="L664" t="s">
        <v>3276</v>
      </c>
      <c r="M664" t="s">
        <v>3277</v>
      </c>
      <c r="N664" t="s">
        <v>2211</v>
      </c>
      <c r="O664" t="s">
        <v>1810</v>
      </c>
      <c r="P664" t="s">
        <v>485</v>
      </c>
    </row>
    <row r="665" spans="1:16" x14ac:dyDescent="0.25">
      <c r="A665">
        <v>661</v>
      </c>
      <c r="B665">
        <v>662</v>
      </c>
      <c r="C665" t="s">
        <v>24</v>
      </c>
      <c r="D665" t="s">
        <v>223</v>
      </c>
      <c r="E665" t="s">
        <v>224</v>
      </c>
      <c r="F665">
        <v>41533</v>
      </c>
      <c r="G665">
        <v>0.35069444444444442</v>
      </c>
      <c r="H665" t="s">
        <v>3278</v>
      </c>
      <c r="I665" t="s">
        <v>3279</v>
      </c>
      <c r="K665" t="s">
        <v>3280</v>
      </c>
      <c r="L665" t="s">
        <v>3281</v>
      </c>
      <c r="M665" t="s">
        <v>3277</v>
      </c>
      <c r="N665" t="s">
        <v>674</v>
      </c>
      <c r="O665" t="s">
        <v>872</v>
      </c>
      <c r="P665" t="s">
        <v>485</v>
      </c>
    </row>
    <row r="666" spans="1:16" x14ac:dyDescent="0.25">
      <c r="A666">
        <v>662</v>
      </c>
      <c r="B666">
        <v>663</v>
      </c>
      <c r="C666" t="s">
        <v>17</v>
      </c>
      <c r="D666" t="s">
        <v>3282</v>
      </c>
      <c r="E666" t="s">
        <v>3283</v>
      </c>
      <c r="F666">
        <v>41533</v>
      </c>
      <c r="G666">
        <v>0.62222222222222223</v>
      </c>
      <c r="H666" t="s">
        <v>3284</v>
      </c>
      <c r="J666" t="s">
        <v>3285</v>
      </c>
      <c r="K666" t="s">
        <v>3259</v>
      </c>
      <c r="L666" t="s">
        <v>3286</v>
      </c>
      <c r="M666" t="s">
        <v>3287</v>
      </c>
      <c r="N666" t="s">
        <v>3288</v>
      </c>
      <c r="O666" t="s">
        <v>3289</v>
      </c>
      <c r="P666" t="s">
        <v>3164</v>
      </c>
    </row>
    <row r="667" spans="1:16" x14ac:dyDescent="0.25">
      <c r="A667">
        <v>663</v>
      </c>
      <c r="B667">
        <v>664</v>
      </c>
      <c r="C667" t="s">
        <v>17</v>
      </c>
      <c r="D667" t="s">
        <v>712</v>
      </c>
      <c r="E667" t="s">
        <v>62</v>
      </c>
      <c r="F667">
        <v>41533</v>
      </c>
      <c r="G667">
        <v>0.8965277777777777</v>
      </c>
      <c r="H667" t="s">
        <v>3290</v>
      </c>
      <c r="J667" t="s">
        <v>3291</v>
      </c>
      <c r="K667" t="s">
        <v>3277</v>
      </c>
      <c r="L667" t="s">
        <v>3292</v>
      </c>
      <c r="M667" t="s">
        <v>3293</v>
      </c>
      <c r="N667" t="s">
        <v>1910</v>
      </c>
      <c r="O667">
        <v>2516121</v>
      </c>
      <c r="P667" t="s">
        <v>662</v>
      </c>
    </row>
    <row r="668" spans="1:16" x14ac:dyDescent="0.25">
      <c r="A668">
        <v>664</v>
      </c>
      <c r="B668">
        <v>665</v>
      </c>
      <c r="C668" t="s">
        <v>198</v>
      </c>
      <c r="D668" t="s">
        <v>25</v>
      </c>
      <c r="E668" t="s">
        <v>26</v>
      </c>
      <c r="F668">
        <v>41533</v>
      </c>
      <c r="G668">
        <v>0.95763888888888893</v>
      </c>
      <c r="I668" t="s">
        <v>3294</v>
      </c>
      <c r="J668" t="s">
        <v>3295</v>
      </c>
      <c r="K668" t="s">
        <v>3127</v>
      </c>
      <c r="L668" t="s">
        <v>3296</v>
      </c>
      <c r="M668" t="s">
        <v>3297</v>
      </c>
      <c r="N668" t="s">
        <v>683</v>
      </c>
      <c r="O668">
        <v>599275809</v>
      </c>
      <c r="P668" t="s">
        <v>662</v>
      </c>
    </row>
    <row r="669" spans="1:16" x14ac:dyDescent="0.25">
      <c r="A669">
        <v>665</v>
      </c>
      <c r="B669">
        <v>666</v>
      </c>
      <c r="C669" t="s">
        <v>198</v>
      </c>
      <c r="D669" t="s">
        <v>88</v>
      </c>
      <c r="E669" t="s">
        <v>54</v>
      </c>
      <c r="F669">
        <v>41534</v>
      </c>
      <c r="G669">
        <v>0.65138888888888891</v>
      </c>
      <c r="I669" t="s">
        <v>3298</v>
      </c>
      <c r="J669" t="s">
        <v>3299</v>
      </c>
      <c r="K669" t="s">
        <v>3145</v>
      </c>
      <c r="L669" t="s">
        <v>3300</v>
      </c>
      <c r="M669" t="s">
        <v>3301</v>
      </c>
      <c r="N669" t="s">
        <v>83</v>
      </c>
      <c r="O669" t="s">
        <v>2244</v>
      </c>
      <c r="P669" t="s">
        <v>3164</v>
      </c>
    </row>
    <row r="670" spans="1:16" x14ac:dyDescent="0.25">
      <c r="A670">
        <v>666</v>
      </c>
      <c r="B670">
        <v>667</v>
      </c>
      <c r="C670" t="s">
        <v>46</v>
      </c>
      <c r="D670" t="s">
        <v>88</v>
      </c>
      <c r="E670" t="s">
        <v>54</v>
      </c>
      <c r="F670">
        <v>41534</v>
      </c>
      <c r="G670">
        <v>0.65972222222222221</v>
      </c>
      <c r="H670" t="s">
        <v>3302</v>
      </c>
      <c r="I670" t="s">
        <v>3303</v>
      </c>
      <c r="J670" t="s">
        <v>2614</v>
      </c>
      <c r="K670" t="s">
        <v>3304</v>
      </c>
      <c r="L670" t="s">
        <v>3305</v>
      </c>
      <c r="M670" t="s">
        <v>3306</v>
      </c>
      <c r="N670" t="s">
        <v>83</v>
      </c>
      <c r="O670" t="s">
        <v>2244</v>
      </c>
      <c r="P670" t="s">
        <v>3164</v>
      </c>
    </row>
    <row r="671" spans="1:16" x14ac:dyDescent="0.25">
      <c r="A671">
        <v>667</v>
      </c>
      <c r="B671">
        <v>668</v>
      </c>
      <c r="C671" t="s">
        <v>46</v>
      </c>
      <c r="D671" t="s">
        <v>917</v>
      </c>
      <c r="E671" t="s">
        <v>550</v>
      </c>
      <c r="F671">
        <v>41534</v>
      </c>
      <c r="G671">
        <v>0.73611111111111116</v>
      </c>
      <c r="I671" t="s">
        <v>3307</v>
      </c>
      <c r="J671" t="s">
        <v>3308</v>
      </c>
      <c r="K671" t="s">
        <v>3309</v>
      </c>
      <c r="L671" t="s">
        <v>3310</v>
      </c>
      <c r="M671" t="s">
        <v>3311</v>
      </c>
      <c r="N671" t="s">
        <v>3312</v>
      </c>
      <c r="O671" t="s">
        <v>923</v>
      </c>
      <c r="P671" t="s">
        <v>3164</v>
      </c>
    </row>
    <row r="672" spans="1:16" x14ac:dyDescent="0.25">
      <c r="A672">
        <v>668</v>
      </c>
      <c r="B672">
        <v>669</v>
      </c>
      <c r="C672" t="s">
        <v>17</v>
      </c>
      <c r="D672" t="s">
        <v>3313</v>
      </c>
      <c r="E672" t="s">
        <v>941</v>
      </c>
      <c r="F672">
        <v>41535</v>
      </c>
      <c r="G672">
        <v>0.95833333333333337</v>
      </c>
      <c r="H672" t="s">
        <v>3314</v>
      </c>
      <c r="J672" t="s">
        <v>3315</v>
      </c>
      <c r="L672" t="s">
        <v>3316</v>
      </c>
      <c r="M672" t="s">
        <v>3317</v>
      </c>
      <c r="N672" t="s">
        <v>3318</v>
      </c>
      <c r="O672" t="s">
        <v>3319</v>
      </c>
      <c r="P672" t="s">
        <v>832</v>
      </c>
    </row>
    <row r="673" spans="1:16" x14ac:dyDescent="0.25">
      <c r="A673">
        <v>669</v>
      </c>
      <c r="B673">
        <v>670</v>
      </c>
      <c r="C673" t="s">
        <v>24</v>
      </c>
      <c r="D673" t="s">
        <v>3320</v>
      </c>
      <c r="E673" t="s">
        <v>109</v>
      </c>
      <c r="F673">
        <v>41535</v>
      </c>
      <c r="G673">
        <v>0.125</v>
      </c>
      <c r="H673" t="s">
        <v>3321</v>
      </c>
      <c r="J673" t="s">
        <v>3322</v>
      </c>
      <c r="L673" t="s">
        <v>3323</v>
      </c>
      <c r="M673" t="s">
        <v>3324</v>
      </c>
      <c r="N673" t="s">
        <v>3325</v>
      </c>
      <c r="O673" t="s">
        <v>3326</v>
      </c>
      <c r="P673" t="s">
        <v>832</v>
      </c>
    </row>
    <row r="674" spans="1:16" x14ac:dyDescent="0.25">
      <c r="A674">
        <v>670</v>
      </c>
      <c r="B674">
        <v>671</v>
      </c>
      <c r="C674" t="s">
        <v>17</v>
      </c>
      <c r="D674" t="s">
        <v>2876</v>
      </c>
      <c r="E674" t="s">
        <v>62</v>
      </c>
      <c r="F674">
        <v>41535</v>
      </c>
      <c r="G674">
        <v>0.69027777777777777</v>
      </c>
      <c r="H674" t="s">
        <v>3327</v>
      </c>
      <c r="J674" t="s">
        <v>3328</v>
      </c>
      <c r="K674" t="s">
        <v>3329</v>
      </c>
      <c r="L674" t="s">
        <v>3330</v>
      </c>
      <c r="M674" t="s">
        <v>3331</v>
      </c>
      <c r="N674" t="s">
        <v>80</v>
      </c>
      <c r="O674" t="s">
        <v>3332</v>
      </c>
      <c r="P674" t="s">
        <v>2965</v>
      </c>
    </row>
    <row r="675" spans="1:16" x14ac:dyDescent="0.25">
      <c r="A675">
        <v>671</v>
      </c>
      <c r="B675">
        <v>672</v>
      </c>
      <c r="C675" t="s">
        <v>3333</v>
      </c>
      <c r="D675" t="s">
        <v>2400</v>
      </c>
      <c r="E675" t="s">
        <v>224</v>
      </c>
      <c r="F675">
        <v>41535</v>
      </c>
      <c r="G675">
        <v>0.74305555555555547</v>
      </c>
      <c r="I675" t="s">
        <v>3334</v>
      </c>
      <c r="J675" t="s">
        <v>3335</v>
      </c>
      <c r="K675" t="s">
        <v>3336</v>
      </c>
      <c r="L675" t="s">
        <v>3337</v>
      </c>
      <c r="M675" t="s">
        <v>3338</v>
      </c>
      <c r="N675" t="s">
        <v>2084</v>
      </c>
      <c r="O675" t="s">
        <v>3339</v>
      </c>
      <c r="P675" t="s">
        <v>3164</v>
      </c>
    </row>
    <row r="676" spans="1:16" x14ac:dyDescent="0.25">
      <c r="A676">
        <v>672</v>
      </c>
      <c r="B676">
        <v>673</v>
      </c>
      <c r="C676" t="s">
        <v>198</v>
      </c>
      <c r="D676" t="s">
        <v>25</v>
      </c>
      <c r="E676" t="s">
        <v>26</v>
      </c>
      <c r="F676">
        <v>41536</v>
      </c>
      <c r="G676">
        <v>6.9444444444444441E-3</v>
      </c>
      <c r="H676" t="s">
        <v>3340</v>
      </c>
      <c r="I676" t="s">
        <v>3341</v>
      </c>
      <c r="J676" t="s">
        <v>3342</v>
      </c>
      <c r="K676" t="s">
        <v>3343</v>
      </c>
      <c r="L676" t="s">
        <v>3344</v>
      </c>
      <c r="M676" t="s">
        <v>3345</v>
      </c>
      <c r="N676" t="s">
        <v>683</v>
      </c>
      <c r="O676">
        <v>599275809</v>
      </c>
      <c r="P676" t="s">
        <v>477</v>
      </c>
    </row>
    <row r="677" spans="1:16" x14ac:dyDescent="0.25">
      <c r="A677">
        <v>673</v>
      </c>
      <c r="B677">
        <v>674</v>
      </c>
      <c r="C677" t="s">
        <v>275</v>
      </c>
      <c r="D677" t="s">
        <v>2876</v>
      </c>
      <c r="E677" t="s">
        <v>62</v>
      </c>
      <c r="F677">
        <v>41536</v>
      </c>
      <c r="G677">
        <v>4.8611111111111112E-2</v>
      </c>
      <c r="I677" t="s">
        <v>3327</v>
      </c>
      <c r="J677" t="s">
        <v>3346</v>
      </c>
      <c r="K677" t="s">
        <v>3347</v>
      </c>
      <c r="L677" t="s">
        <v>3348</v>
      </c>
      <c r="M677" t="s">
        <v>3349</v>
      </c>
      <c r="N677" t="s">
        <v>3350</v>
      </c>
      <c r="O677">
        <v>577733273</v>
      </c>
      <c r="P677" t="s">
        <v>477</v>
      </c>
    </row>
    <row r="678" spans="1:16" x14ac:dyDescent="0.25">
      <c r="A678">
        <v>674</v>
      </c>
      <c r="B678">
        <v>675</v>
      </c>
      <c r="C678" t="s">
        <v>17</v>
      </c>
      <c r="D678" t="s">
        <v>2876</v>
      </c>
      <c r="E678" t="s">
        <v>62</v>
      </c>
      <c r="F678">
        <v>41536</v>
      </c>
      <c r="G678">
        <v>2.7777777777777776E-2</v>
      </c>
      <c r="H678" t="s">
        <v>3351</v>
      </c>
      <c r="I678" t="s">
        <v>2836</v>
      </c>
      <c r="J678" t="s">
        <v>3352</v>
      </c>
      <c r="L678" t="s">
        <v>3353</v>
      </c>
      <c r="M678" t="s">
        <v>3354</v>
      </c>
      <c r="N678" t="s">
        <v>65</v>
      </c>
      <c r="O678" t="s">
        <v>3355</v>
      </c>
      <c r="P678" t="s">
        <v>477</v>
      </c>
    </row>
    <row r="679" spans="1:16" x14ac:dyDescent="0.25">
      <c r="A679">
        <v>675</v>
      </c>
      <c r="B679">
        <v>676</v>
      </c>
      <c r="C679" t="s">
        <v>17</v>
      </c>
      <c r="D679" t="s">
        <v>2876</v>
      </c>
      <c r="E679" t="s">
        <v>62</v>
      </c>
      <c r="F679">
        <v>41536</v>
      </c>
      <c r="G679">
        <v>5.2083333333333336E-2</v>
      </c>
      <c r="H679" t="s">
        <v>3356</v>
      </c>
      <c r="I679" t="s">
        <v>2836</v>
      </c>
      <c r="J679" t="s">
        <v>3357</v>
      </c>
      <c r="L679" t="s">
        <v>3358</v>
      </c>
      <c r="M679" t="s">
        <v>3359</v>
      </c>
      <c r="N679" t="s">
        <v>2019</v>
      </c>
      <c r="O679">
        <v>599757172</v>
      </c>
      <c r="P679" t="s">
        <v>477</v>
      </c>
    </row>
    <row r="680" spans="1:16" x14ac:dyDescent="0.25">
      <c r="A680">
        <v>676</v>
      </c>
      <c r="B680">
        <v>677</v>
      </c>
      <c r="C680" t="s">
        <v>17</v>
      </c>
      <c r="D680" t="s">
        <v>3360</v>
      </c>
      <c r="E680" t="s">
        <v>144</v>
      </c>
      <c r="F680">
        <v>41536</v>
      </c>
      <c r="G680">
        <v>0.53402777777777777</v>
      </c>
      <c r="H680" t="s">
        <v>3361</v>
      </c>
      <c r="J680" t="s">
        <v>3362</v>
      </c>
      <c r="K680" t="s">
        <v>3329</v>
      </c>
      <c r="L680" t="s">
        <v>3363</v>
      </c>
      <c r="M680" t="s">
        <v>3364</v>
      </c>
      <c r="N680" t="s">
        <v>3365</v>
      </c>
      <c r="O680" t="s">
        <v>3366</v>
      </c>
      <c r="P680" t="s">
        <v>2965</v>
      </c>
    </row>
    <row r="681" spans="1:16" x14ac:dyDescent="0.25">
      <c r="A681">
        <v>677</v>
      </c>
      <c r="B681">
        <v>678</v>
      </c>
      <c r="C681" t="s">
        <v>17</v>
      </c>
      <c r="D681" t="s">
        <v>3360</v>
      </c>
      <c r="E681" t="s">
        <v>144</v>
      </c>
      <c r="F681">
        <v>41536</v>
      </c>
      <c r="G681">
        <v>0.53402777777777777</v>
      </c>
      <c r="H681" t="s">
        <v>3361</v>
      </c>
      <c r="J681" t="s">
        <v>3362</v>
      </c>
      <c r="K681" t="s">
        <v>3329</v>
      </c>
      <c r="L681" t="s">
        <v>3367</v>
      </c>
      <c r="M681" t="s">
        <v>3364</v>
      </c>
      <c r="N681" t="s">
        <v>3365</v>
      </c>
      <c r="O681" t="s">
        <v>3366</v>
      </c>
      <c r="P681" t="s">
        <v>2965</v>
      </c>
    </row>
    <row r="682" spans="1:16" x14ac:dyDescent="0.25">
      <c r="A682">
        <v>678</v>
      </c>
      <c r="B682">
        <v>679</v>
      </c>
      <c r="C682" t="s">
        <v>46</v>
      </c>
      <c r="D682" t="s">
        <v>917</v>
      </c>
      <c r="E682" t="s">
        <v>550</v>
      </c>
      <c r="F682">
        <v>41536</v>
      </c>
      <c r="G682" t="s">
        <v>3368</v>
      </c>
      <c r="I682" t="s">
        <v>3369</v>
      </c>
      <c r="J682" t="s">
        <v>3370</v>
      </c>
      <c r="K682" t="s">
        <v>3371</v>
      </c>
      <c r="L682" t="s">
        <v>3372</v>
      </c>
      <c r="M682" t="s">
        <v>3373</v>
      </c>
      <c r="N682" t="s">
        <v>2944</v>
      </c>
      <c r="O682">
        <v>577100205</v>
      </c>
      <c r="P682" t="s">
        <v>2965</v>
      </c>
    </row>
    <row r="683" spans="1:16" x14ac:dyDescent="0.25">
      <c r="A683">
        <v>679</v>
      </c>
      <c r="B683">
        <v>680</v>
      </c>
      <c r="C683" t="s">
        <v>24</v>
      </c>
      <c r="D683" t="s">
        <v>2876</v>
      </c>
      <c r="E683" t="s">
        <v>62</v>
      </c>
      <c r="F683">
        <v>41536</v>
      </c>
      <c r="G683">
        <v>0.60902777777777783</v>
      </c>
      <c r="H683" t="s">
        <v>3351</v>
      </c>
      <c r="J683" t="s">
        <v>3374</v>
      </c>
      <c r="K683" t="s">
        <v>3375</v>
      </c>
      <c r="L683" t="s">
        <v>3376</v>
      </c>
      <c r="M683" t="s">
        <v>3377</v>
      </c>
      <c r="N683" t="s">
        <v>765</v>
      </c>
      <c r="O683" t="s">
        <v>766</v>
      </c>
      <c r="P683" t="s">
        <v>2965</v>
      </c>
    </row>
    <row r="684" spans="1:16" x14ac:dyDescent="0.25">
      <c r="A684">
        <v>680</v>
      </c>
      <c r="B684">
        <v>681</v>
      </c>
      <c r="C684" t="s">
        <v>17</v>
      </c>
      <c r="D684" t="s">
        <v>2876</v>
      </c>
      <c r="E684" t="s">
        <v>62</v>
      </c>
      <c r="F684">
        <v>41537</v>
      </c>
      <c r="G684">
        <v>0.89583333333333337</v>
      </c>
      <c r="H684" t="s">
        <v>3378</v>
      </c>
      <c r="J684" t="s">
        <v>3379</v>
      </c>
      <c r="K684" t="s">
        <v>3380</v>
      </c>
      <c r="L684" t="s">
        <v>3381</v>
      </c>
      <c r="M684" t="s">
        <v>3382</v>
      </c>
      <c r="N684" t="s">
        <v>1967</v>
      </c>
      <c r="O684" t="s">
        <v>465</v>
      </c>
      <c r="P684" t="s">
        <v>450</v>
      </c>
    </row>
    <row r="685" spans="1:16" x14ac:dyDescent="0.25">
      <c r="A685">
        <v>681</v>
      </c>
      <c r="B685">
        <v>682</v>
      </c>
      <c r="C685" t="s">
        <v>17</v>
      </c>
      <c r="D685" t="s">
        <v>2876</v>
      </c>
      <c r="E685" t="s">
        <v>62</v>
      </c>
      <c r="F685">
        <v>41537</v>
      </c>
      <c r="G685">
        <v>0.89583333333333337</v>
      </c>
      <c r="H685" t="s">
        <v>3383</v>
      </c>
      <c r="J685" t="s">
        <v>3384</v>
      </c>
      <c r="K685" t="s">
        <v>3385</v>
      </c>
      <c r="L685" t="s">
        <v>3386</v>
      </c>
      <c r="M685" t="s">
        <v>3387</v>
      </c>
      <c r="N685" t="s">
        <v>2279</v>
      </c>
      <c r="O685" t="s">
        <v>3388</v>
      </c>
      <c r="P685" t="s">
        <v>450</v>
      </c>
    </row>
    <row r="686" spans="1:16" x14ac:dyDescent="0.25">
      <c r="A686">
        <v>682</v>
      </c>
      <c r="B686">
        <v>683</v>
      </c>
      <c r="C686" t="s">
        <v>46</v>
      </c>
      <c r="D686" t="s">
        <v>3389</v>
      </c>
      <c r="E686" t="s">
        <v>550</v>
      </c>
      <c r="F686">
        <v>41538</v>
      </c>
      <c r="G686">
        <v>2.0833333333333332E-2</v>
      </c>
      <c r="I686" t="s">
        <v>3390</v>
      </c>
      <c r="J686" t="s">
        <v>3391</v>
      </c>
      <c r="K686" t="s">
        <v>3392</v>
      </c>
      <c r="L686" t="s">
        <v>3393</v>
      </c>
      <c r="M686" t="s">
        <v>3394</v>
      </c>
      <c r="N686" t="s">
        <v>3312</v>
      </c>
      <c r="O686" t="s">
        <v>923</v>
      </c>
      <c r="P686" t="s">
        <v>450</v>
      </c>
    </row>
    <row r="687" spans="1:16" x14ac:dyDescent="0.25">
      <c r="A687">
        <v>683</v>
      </c>
      <c r="B687">
        <v>684</v>
      </c>
      <c r="C687" t="s">
        <v>17</v>
      </c>
      <c r="D687" t="s">
        <v>1001</v>
      </c>
      <c r="E687" t="s">
        <v>101</v>
      </c>
      <c r="F687">
        <v>41538</v>
      </c>
      <c r="G687" t="s">
        <v>3395</v>
      </c>
      <c r="H687" t="s">
        <v>3396</v>
      </c>
      <c r="J687" t="s">
        <v>3397</v>
      </c>
      <c r="K687" t="s">
        <v>3398</v>
      </c>
      <c r="L687" t="s">
        <v>3399</v>
      </c>
      <c r="M687" t="s">
        <v>3400</v>
      </c>
      <c r="N687" t="s">
        <v>3401</v>
      </c>
      <c r="O687" t="s">
        <v>3402</v>
      </c>
      <c r="P687" t="s">
        <v>450</v>
      </c>
    </row>
    <row r="688" spans="1:16" x14ac:dyDescent="0.25">
      <c r="A688">
        <v>684</v>
      </c>
      <c r="B688">
        <v>685</v>
      </c>
      <c r="C688" t="s">
        <v>198</v>
      </c>
      <c r="D688" t="s">
        <v>223</v>
      </c>
      <c r="E688" t="s">
        <v>224</v>
      </c>
      <c r="F688">
        <v>41539</v>
      </c>
      <c r="G688">
        <v>0.29166666666666669</v>
      </c>
      <c r="H688" t="s">
        <v>3403</v>
      </c>
      <c r="I688" t="s">
        <v>3404</v>
      </c>
      <c r="J688" t="s">
        <v>3405</v>
      </c>
      <c r="K688" t="s">
        <v>3259</v>
      </c>
      <c r="L688" t="s">
        <v>3406</v>
      </c>
      <c r="M688" t="s">
        <v>3407</v>
      </c>
      <c r="N688" t="s">
        <v>2563</v>
      </c>
      <c r="O688" t="s">
        <v>2233</v>
      </c>
      <c r="P688" t="s">
        <v>485</v>
      </c>
    </row>
    <row r="689" spans="1:16" x14ac:dyDescent="0.25">
      <c r="A689">
        <v>685</v>
      </c>
      <c r="B689">
        <v>686</v>
      </c>
      <c r="C689" t="s">
        <v>17</v>
      </c>
      <c r="D689" t="s">
        <v>88</v>
      </c>
      <c r="E689" t="s">
        <v>54</v>
      </c>
      <c r="F689">
        <v>41539</v>
      </c>
      <c r="G689">
        <v>0.71875</v>
      </c>
      <c r="H689" t="s">
        <v>3408</v>
      </c>
      <c r="J689" t="s">
        <v>3409</v>
      </c>
      <c r="L689" t="s">
        <v>3410</v>
      </c>
      <c r="M689" t="s">
        <v>3411</v>
      </c>
      <c r="N689" t="s">
        <v>318</v>
      </c>
      <c r="O689">
        <v>598514019</v>
      </c>
      <c r="P689" t="s">
        <v>662</v>
      </c>
    </row>
    <row r="690" spans="1:16" x14ac:dyDescent="0.25">
      <c r="A690">
        <v>686</v>
      </c>
      <c r="B690">
        <v>687</v>
      </c>
      <c r="C690" t="s">
        <v>17</v>
      </c>
      <c r="D690" t="s">
        <v>88</v>
      </c>
      <c r="E690" t="s">
        <v>54</v>
      </c>
      <c r="F690">
        <v>41540</v>
      </c>
      <c r="G690">
        <v>0.11805555555555557</v>
      </c>
      <c r="H690" t="s">
        <v>3412</v>
      </c>
      <c r="J690" t="s">
        <v>3413</v>
      </c>
      <c r="L690" t="s">
        <v>3414</v>
      </c>
      <c r="M690" t="s">
        <v>3415</v>
      </c>
      <c r="N690" t="s">
        <v>318</v>
      </c>
      <c r="O690">
        <v>598514019</v>
      </c>
      <c r="P690" t="s">
        <v>662</v>
      </c>
    </row>
    <row r="691" spans="1:16" x14ac:dyDescent="0.25">
      <c r="A691">
        <v>687</v>
      </c>
      <c r="B691">
        <v>688</v>
      </c>
      <c r="C691" t="s">
        <v>17</v>
      </c>
      <c r="D691" t="s">
        <v>3416</v>
      </c>
      <c r="E691" t="s">
        <v>902</v>
      </c>
      <c r="F691">
        <v>41540</v>
      </c>
      <c r="G691">
        <v>0.43263888888888885</v>
      </c>
      <c r="H691" t="s">
        <v>3417</v>
      </c>
      <c r="J691" t="s">
        <v>3418</v>
      </c>
      <c r="K691" t="s">
        <v>3419</v>
      </c>
      <c r="L691" t="s">
        <v>3420</v>
      </c>
      <c r="M691" t="s">
        <v>3421</v>
      </c>
      <c r="N691" t="s">
        <v>3422</v>
      </c>
      <c r="O691" t="s">
        <v>3423</v>
      </c>
      <c r="P691" t="s">
        <v>2965</v>
      </c>
    </row>
    <row r="692" spans="1:16" x14ac:dyDescent="0.25">
      <c r="A692">
        <v>688</v>
      </c>
      <c r="B692">
        <v>689</v>
      </c>
      <c r="C692" t="s">
        <v>17</v>
      </c>
      <c r="D692" t="s">
        <v>3424</v>
      </c>
      <c r="E692" t="s">
        <v>126</v>
      </c>
      <c r="F692">
        <v>41540</v>
      </c>
      <c r="G692">
        <v>0.63958333333333328</v>
      </c>
      <c r="H692" t="s">
        <v>3425</v>
      </c>
      <c r="J692" t="s">
        <v>3426</v>
      </c>
      <c r="K692" t="s">
        <v>3419</v>
      </c>
      <c r="L692" t="s">
        <v>3427</v>
      </c>
      <c r="M692" t="s">
        <v>3428</v>
      </c>
      <c r="N692" t="s">
        <v>2399</v>
      </c>
      <c r="O692" t="s">
        <v>3429</v>
      </c>
      <c r="P692" t="s">
        <v>2965</v>
      </c>
    </row>
    <row r="693" spans="1:16" x14ac:dyDescent="0.25">
      <c r="A693">
        <v>689</v>
      </c>
      <c r="B693">
        <v>690</v>
      </c>
      <c r="C693" t="s">
        <v>24</v>
      </c>
      <c r="D693" t="s">
        <v>223</v>
      </c>
      <c r="E693" t="s">
        <v>224</v>
      </c>
      <c r="F693">
        <v>41540</v>
      </c>
      <c r="G693">
        <v>0.875</v>
      </c>
      <c r="I693" t="s">
        <v>3430</v>
      </c>
      <c r="K693" t="s">
        <v>3431</v>
      </c>
      <c r="L693" t="s">
        <v>3432</v>
      </c>
      <c r="M693" t="s">
        <v>3433</v>
      </c>
      <c r="N693" t="s">
        <v>1639</v>
      </c>
      <c r="O693" t="s">
        <v>872</v>
      </c>
      <c r="P693" t="s">
        <v>2212</v>
      </c>
    </row>
    <row r="694" spans="1:16" x14ac:dyDescent="0.25">
      <c r="A694">
        <v>690</v>
      </c>
      <c r="B694">
        <v>691</v>
      </c>
      <c r="C694" t="s">
        <v>24</v>
      </c>
      <c r="D694" t="s">
        <v>2876</v>
      </c>
      <c r="E694" t="s">
        <v>62</v>
      </c>
      <c r="F694">
        <v>41541</v>
      </c>
      <c r="G694">
        <v>0.76388888888888884</v>
      </c>
      <c r="H694" t="s">
        <v>3434</v>
      </c>
      <c r="I694" t="s">
        <v>3435</v>
      </c>
      <c r="J694" t="s">
        <v>1735</v>
      </c>
      <c r="K694" t="s">
        <v>3329</v>
      </c>
      <c r="L694" t="s">
        <v>3436</v>
      </c>
      <c r="M694" t="s">
        <v>3437</v>
      </c>
      <c r="N694" t="s">
        <v>3438</v>
      </c>
      <c r="O694">
        <v>568964411</v>
      </c>
      <c r="P694" t="s">
        <v>477</v>
      </c>
    </row>
    <row r="695" spans="1:16" x14ac:dyDescent="0.25">
      <c r="A695">
        <v>691</v>
      </c>
      <c r="B695">
        <v>692</v>
      </c>
      <c r="C695" t="s">
        <v>17</v>
      </c>
      <c r="D695" t="s">
        <v>1001</v>
      </c>
      <c r="E695" t="s">
        <v>101</v>
      </c>
      <c r="F695">
        <v>41541</v>
      </c>
      <c r="G695">
        <v>0.77430555555555547</v>
      </c>
      <c r="H695" t="s">
        <v>3439</v>
      </c>
      <c r="J695" t="s">
        <v>3440</v>
      </c>
      <c r="K695" t="s">
        <v>3441</v>
      </c>
      <c r="L695" t="s">
        <v>3442</v>
      </c>
      <c r="M695" t="s">
        <v>3443</v>
      </c>
      <c r="N695" t="s">
        <v>1005</v>
      </c>
      <c r="O695">
        <v>568964411</v>
      </c>
      <c r="P695" t="s">
        <v>477</v>
      </c>
    </row>
    <row r="696" spans="1:16" x14ac:dyDescent="0.25">
      <c r="A696">
        <v>692</v>
      </c>
      <c r="B696">
        <v>693</v>
      </c>
      <c r="C696" t="s">
        <v>17</v>
      </c>
      <c r="D696" t="s">
        <v>88</v>
      </c>
      <c r="E696" t="s">
        <v>54</v>
      </c>
      <c r="F696">
        <v>41541</v>
      </c>
      <c r="G696">
        <v>0.96527777777777779</v>
      </c>
      <c r="H696" t="s">
        <v>3444</v>
      </c>
      <c r="J696" t="s">
        <v>3445</v>
      </c>
      <c r="K696" t="s">
        <v>3441</v>
      </c>
      <c r="L696" t="s">
        <v>3446</v>
      </c>
      <c r="M696" t="s">
        <v>3447</v>
      </c>
      <c r="N696" t="s">
        <v>287</v>
      </c>
      <c r="O696">
        <v>568964411</v>
      </c>
      <c r="P696" t="s">
        <v>477</v>
      </c>
    </row>
    <row r="697" spans="1:16" x14ac:dyDescent="0.25">
      <c r="A697">
        <v>693</v>
      </c>
      <c r="B697">
        <v>694</v>
      </c>
      <c r="C697" t="s">
        <v>198</v>
      </c>
      <c r="D697" t="s">
        <v>223</v>
      </c>
      <c r="E697" t="s">
        <v>224</v>
      </c>
      <c r="F697">
        <v>41542</v>
      </c>
      <c r="G697">
        <v>0.41666666666666669</v>
      </c>
      <c r="I697" t="s">
        <v>3448</v>
      </c>
      <c r="K697" t="s">
        <v>3280</v>
      </c>
      <c r="L697" t="s">
        <v>3449</v>
      </c>
      <c r="M697" t="s">
        <v>3441</v>
      </c>
      <c r="N697" t="s">
        <v>1259</v>
      </c>
      <c r="O697">
        <v>568964411</v>
      </c>
      <c r="P697" t="s">
        <v>2965</v>
      </c>
    </row>
    <row r="698" spans="1:16" x14ac:dyDescent="0.25">
      <c r="A698">
        <v>694</v>
      </c>
      <c r="B698">
        <v>695</v>
      </c>
      <c r="C698" t="s">
        <v>17</v>
      </c>
      <c r="D698" t="s">
        <v>3450</v>
      </c>
      <c r="E698" t="s">
        <v>3451</v>
      </c>
      <c r="F698">
        <v>41542</v>
      </c>
      <c r="G698">
        <v>0.4201388888888889</v>
      </c>
      <c r="H698" t="s">
        <v>3452</v>
      </c>
      <c r="J698" t="s">
        <v>3453</v>
      </c>
      <c r="K698" t="s">
        <v>3441</v>
      </c>
      <c r="L698" t="s">
        <v>3454</v>
      </c>
      <c r="M698" t="s">
        <v>3441</v>
      </c>
      <c r="N698" t="s">
        <v>3455</v>
      </c>
      <c r="O698">
        <v>568964411</v>
      </c>
      <c r="P698" t="s">
        <v>2965</v>
      </c>
    </row>
    <row r="699" spans="1:16" x14ac:dyDescent="0.25">
      <c r="A699">
        <v>695</v>
      </c>
      <c r="B699">
        <v>696</v>
      </c>
      <c r="C699" t="s">
        <v>222</v>
      </c>
      <c r="D699" t="s">
        <v>3456</v>
      </c>
      <c r="E699" t="s">
        <v>902</v>
      </c>
      <c r="F699">
        <v>41542</v>
      </c>
      <c r="G699">
        <v>0.48055555555555557</v>
      </c>
      <c r="I699" t="s">
        <v>3457</v>
      </c>
      <c r="J699" t="s">
        <v>3458</v>
      </c>
      <c r="K699" t="s">
        <v>3459</v>
      </c>
      <c r="L699" t="s">
        <v>3460</v>
      </c>
      <c r="M699" t="s">
        <v>3277</v>
      </c>
      <c r="N699" t="s">
        <v>3461</v>
      </c>
      <c r="O699" t="s">
        <v>3462</v>
      </c>
      <c r="P699" t="s">
        <v>2965</v>
      </c>
    </row>
    <row r="700" spans="1:16" x14ac:dyDescent="0.25">
      <c r="A700">
        <v>696</v>
      </c>
      <c r="B700">
        <v>697</v>
      </c>
      <c r="C700" t="s">
        <v>17</v>
      </c>
      <c r="D700" t="s">
        <v>3463</v>
      </c>
      <c r="E700" t="s">
        <v>825</v>
      </c>
      <c r="F700">
        <v>41542</v>
      </c>
      <c r="G700">
        <v>0.71875</v>
      </c>
      <c r="H700" t="s">
        <v>3464</v>
      </c>
      <c r="I700" t="s">
        <v>1494</v>
      </c>
      <c r="J700" t="s">
        <v>3465</v>
      </c>
      <c r="L700" t="s">
        <v>3466</v>
      </c>
      <c r="M700" t="s">
        <v>3467</v>
      </c>
      <c r="N700" t="s">
        <v>3468</v>
      </c>
      <c r="O700" t="s">
        <v>3469</v>
      </c>
      <c r="P700" t="s">
        <v>657</v>
      </c>
    </row>
    <row r="701" spans="1:16" x14ac:dyDescent="0.25">
      <c r="A701">
        <v>697</v>
      </c>
      <c r="B701">
        <v>698</v>
      </c>
      <c r="C701" t="s">
        <v>17</v>
      </c>
      <c r="D701" t="s">
        <v>3470</v>
      </c>
      <c r="E701" t="s">
        <v>1241</v>
      </c>
      <c r="F701">
        <v>41542</v>
      </c>
      <c r="G701">
        <v>0.7583333333333333</v>
      </c>
      <c r="H701" t="s">
        <v>3471</v>
      </c>
      <c r="I701" t="s">
        <v>1508</v>
      </c>
      <c r="J701" t="s">
        <v>3472</v>
      </c>
      <c r="K701">
        <v>41542</v>
      </c>
      <c r="L701" t="s">
        <v>3473</v>
      </c>
      <c r="M701">
        <v>0.54513888888888895</v>
      </c>
      <c r="N701" t="s">
        <v>3474</v>
      </c>
      <c r="O701">
        <v>599178482</v>
      </c>
      <c r="P701" t="s">
        <v>1254</v>
      </c>
    </row>
    <row r="702" spans="1:16" x14ac:dyDescent="0.25">
      <c r="A702">
        <v>698</v>
      </c>
      <c r="B702">
        <v>699</v>
      </c>
      <c r="C702" t="s">
        <v>17</v>
      </c>
      <c r="D702" t="s">
        <v>3475</v>
      </c>
      <c r="E702" t="s">
        <v>3476</v>
      </c>
      <c r="F702">
        <v>41543</v>
      </c>
      <c r="G702">
        <v>0.65972222222222221</v>
      </c>
      <c r="H702" t="s">
        <v>3477</v>
      </c>
      <c r="J702" t="s">
        <v>3478</v>
      </c>
      <c r="K702" t="s">
        <v>3479</v>
      </c>
      <c r="L702" t="s">
        <v>3480</v>
      </c>
      <c r="M702">
        <v>0.625</v>
      </c>
      <c r="N702" t="s">
        <v>3481</v>
      </c>
      <c r="O702" t="s">
        <v>3482</v>
      </c>
      <c r="P702" t="s">
        <v>2965</v>
      </c>
    </row>
    <row r="703" spans="1:16" x14ac:dyDescent="0.25">
      <c r="A703">
        <v>699</v>
      </c>
      <c r="B703">
        <v>700</v>
      </c>
      <c r="C703" t="s">
        <v>17</v>
      </c>
      <c r="D703" t="s">
        <v>3483</v>
      </c>
      <c r="E703" t="s">
        <v>1060</v>
      </c>
      <c r="F703">
        <v>41543</v>
      </c>
      <c r="G703">
        <v>0.97916666666666663</v>
      </c>
      <c r="H703" t="s">
        <v>3484</v>
      </c>
      <c r="I703" t="s">
        <v>1494</v>
      </c>
      <c r="J703" t="s">
        <v>3485</v>
      </c>
      <c r="K703" t="s">
        <v>3479</v>
      </c>
      <c r="L703" t="s">
        <v>3486</v>
      </c>
      <c r="M703" t="s">
        <v>3487</v>
      </c>
      <c r="N703" t="s">
        <v>3488</v>
      </c>
      <c r="O703">
        <v>577487887</v>
      </c>
      <c r="P703" t="s">
        <v>450</v>
      </c>
    </row>
    <row r="704" spans="1:16" x14ac:dyDescent="0.25">
      <c r="A704">
        <v>700</v>
      </c>
      <c r="B704">
        <v>701</v>
      </c>
      <c r="C704" t="s">
        <v>24</v>
      </c>
      <c r="D704" t="s">
        <v>2876</v>
      </c>
      <c r="E704" t="s">
        <v>62</v>
      </c>
      <c r="F704">
        <v>41543</v>
      </c>
      <c r="G704">
        <v>0.98611111111111116</v>
      </c>
      <c r="H704" t="s">
        <v>3489</v>
      </c>
      <c r="J704" t="s">
        <v>3490</v>
      </c>
      <c r="K704" t="s">
        <v>3491</v>
      </c>
      <c r="L704" t="s">
        <v>3492</v>
      </c>
      <c r="M704" t="s">
        <v>3493</v>
      </c>
      <c r="N704" t="s">
        <v>238</v>
      </c>
      <c r="O704">
        <v>577119211</v>
      </c>
      <c r="P704" t="s">
        <v>450</v>
      </c>
    </row>
    <row r="705" spans="1:16" x14ac:dyDescent="0.25">
      <c r="A705">
        <v>701</v>
      </c>
      <c r="B705">
        <v>702</v>
      </c>
      <c r="C705" t="s">
        <v>198</v>
      </c>
      <c r="D705" t="s">
        <v>2876</v>
      </c>
      <c r="E705" t="s">
        <v>62</v>
      </c>
      <c r="F705">
        <v>41544</v>
      </c>
      <c r="G705">
        <v>0.375</v>
      </c>
      <c r="I705" t="s">
        <v>3494</v>
      </c>
      <c r="J705" t="s">
        <v>3495</v>
      </c>
      <c r="K705" t="s">
        <v>3496</v>
      </c>
      <c r="L705" t="s">
        <v>3497</v>
      </c>
      <c r="M705" t="s">
        <v>3498</v>
      </c>
      <c r="N705" t="s">
        <v>1170</v>
      </c>
      <c r="O705">
        <v>599922799</v>
      </c>
      <c r="P705" t="s">
        <v>450</v>
      </c>
    </row>
    <row r="706" spans="1:16" x14ac:dyDescent="0.25">
      <c r="A706">
        <v>702</v>
      </c>
      <c r="B706">
        <v>703</v>
      </c>
      <c r="C706" t="s">
        <v>46</v>
      </c>
      <c r="D706" t="s">
        <v>3499</v>
      </c>
      <c r="E706" t="s">
        <v>902</v>
      </c>
      <c r="F706">
        <v>41544</v>
      </c>
      <c r="G706">
        <v>0.47152777777777777</v>
      </c>
      <c r="I706" t="s">
        <v>3500</v>
      </c>
      <c r="J706" t="s">
        <v>3501</v>
      </c>
      <c r="K706">
        <v>41214</v>
      </c>
      <c r="L706" t="s">
        <v>3502</v>
      </c>
      <c r="M706" t="s">
        <v>3503</v>
      </c>
      <c r="N706" t="s">
        <v>3504</v>
      </c>
      <c r="O706">
        <v>599954958</v>
      </c>
      <c r="P706" t="s">
        <v>2965</v>
      </c>
    </row>
    <row r="707" spans="1:16" x14ac:dyDescent="0.25">
      <c r="A707">
        <v>703</v>
      </c>
      <c r="B707">
        <v>704</v>
      </c>
      <c r="C707" t="s">
        <v>17</v>
      </c>
      <c r="D707" t="s">
        <v>2876</v>
      </c>
      <c r="E707" t="s">
        <v>62</v>
      </c>
      <c r="F707">
        <v>41544</v>
      </c>
      <c r="G707">
        <v>0.47013888888888888</v>
      </c>
      <c r="H707" t="s">
        <v>3505</v>
      </c>
      <c r="I707" t="s">
        <v>1508</v>
      </c>
      <c r="J707" t="s">
        <v>3506</v>
      </c>
      <c r="L707" t="s">
        <v>3507</v>
      </c>
      <c r="M707" t="s">
        <v>3508</v>
      </c>
      <c r="N707" t="s">
        <v>3087</v>
      </c>
      <c r="O707" t="s">
        <v>1911</v>
      </c>
      <c r="P707" t="s">
        <v>657</v>
      </c>
    </row>
    <row r="708" spans="1:16" x14ac:dyDescent="0.25">
      <c r="A708">
        <v>704</v>
      </c>
      <c r="B708">
        <v>705</v>
      </c>
      <c r="C708" t="s">
        <v>17</v>
      </c>
      <c r="D708" t="s">
        <v>3158</v>
      </c>
      <c r="E708" t="s">
        <v>370</v>
      </c>
      <c r="F708">
        <v>41544</v>
      </c>
      <c r="G708">
        <v>0.875</v>
      </c>
      <c r="H708" t="s">
        <v>3509</v>
      </c>
      <c r="I708" t="s">
        <v>1494</v>
      </c>
      <c r="J708" t="s">
        <v>3510</v>
      </c>
      <c r="K708" t="s">
        <v>3511</v>
      </c>
      <c r="L708" t="s">
        <v>3512</v>
      </c>
      <c r="M708" t="s">
        <v>3513</v>
      </c>
      <c r="N708" t="s">
        <v>3514</v>
      </c>
      <c r="O708" t="s">
        <v>3515</v>
      </c>
      <c r="P708" t="s">
        <v>485</v>
      </c>
    </row>
    <row r="709" spans="1:16" x14ac:dyDescent="0.25">
      <c r="A709">
        <v>705</v>
      </c>
      <c r="B709">
        <v>706</v>
      </c>
      <c r="C709" t="s">
        <v>198</v>
      </c>
      <c r="D709" t="s">
        <v>1347</v>
      </c>
      <c r="E709" t="s">
        <v>467</v>
      </c>
      <c r="F709">
        <v>41544</v>
      </c>
      <c r="G709">
        <v>0.88194444444444453</v>
      </c>
      <c r="H709" t="s">
        <v>3516</v>
      </c>
      <c r="I709" t="s">
        <v>3517</v>
      </c>
      <c r="J709" t="s">
        <v>3518</v>
      </c>
      <c r="K709" t="s">
        <v>3280</v>
      </c>
      <c r="L709" t="s">
        <v>3519</v>
      </c>
      <c r="M709" t="s">
        <v>3520</v>
      </c>
      <c r="N709" t="s">
        <v>741</v>
      </c>
      <c r="O709" t="s">
        <v>742</v>
      </c>
      <c r="P709" t="s">
        <v>485</v>
      </c>
    </row>
    <row r="710" spans="1:16" x14ac:dyDescent="0.25">
      <c r="A710">
        <v>706</v>
      </c>
      <c r="B710">
        <v>707</v>
      </c>
      <c r="C710" t="s">
        <v>198</v>
      </c>
      <c r="D710" t="s">
        <v>25</v>
      </c>
      <c r="E710" t="s">
        <v>26</v>
      </c>
      <c r="F710">
        <v>41544</v>
      </c>
      <c r="G710">
        <v>0.88888888888888884</v>
      </c>
      <c r="H710" t="s">
        <v>3521</v>
      </c>
      <c r="I710" t="s">
        <v>3522</v>
      </c>
      <c r="J710" t="s">
        <v>3523</v>
      </c>
      <c r="K710" t="s">
        <v>3259</v>
      </c>
      <c r="L710" t="s">
        <v>3524</v>
      </c>
      <c r="M710" t="s">
        <v>3525</v>
      </c>
      <c r="N710" t="s">
        <v>2289</v>
      </c>
      <c r="O710" t="s">
        <v>3526</v>
      </c>
      <c r="P710" t="s">
        <v>485</v>
      </c>
    </row>
    <row r="711" spans="1:16" x14ac:dyDescent="0.25">
      <c r="A711">
        <v>707</v>
      </c>
      <c r="B711">
        <v>708</v>
      </c>
      <c r="C711" t="s">
        <v>24</v>
      </c>
      <c r="D711" t="s">
        <v>596</v>
      </c>
      <c r="E711" t="s">
        <v>217</v>
      </c>
      <c r="F711">
        <v>41545</v>
      </c>
      <c r="G711">
        <v>0.4375</v>
      </c>
      <c r="H711" t="s">
        <v>3527</v>
      </c>
      <c r="I711" t="s">
        <v>3528</v>
      </c>
      <c r="J711" t="s">
        <v>3529</v>
      </c>
      <c r="K711" t="s">
        <v>3530</v>
      </c>
      <c r="L711" t="s">
        <v>3531</v>
      </c>
      <c r="M711" t="s">
        <v>3532</v>
      </c>
      <c r="N711" t="s">
        <v>220</v>
      </c>
      <c r="O711" t="s">
        <v>3533</v>
      </c>
      <c r="P711" t="s">
        <v>485</v>
      </c>
    </row>
    <row r="712" spans="1:16" x14ac:dyDescent="0.25">
      <c r="A712">
        <v>708</v>
      </c>
      <c r="B712">
        <v>709</v>
      </c>
      <c r="C712" t="s">
        <v>17</v>
      </c>
      <c r="D712" t="s">
        <v>187</v>
      </c>
      <c r="E712" t="s">
        <v>188</v>
      </c>
      <c r="F712">
        <v>41546</v>
      </c>
      <c r="G712">
        <v>0.27083333333333331</v>
      </c>
      <c r="H712" t="s">
        <v>3534</v>
      </c>
      <c r="J712" t="s">
        <v>3535</v>
      </c>
      <c r="L712" t="s">
        <v>3536</v>
      </c>
      <c r="M712" t="s">
        <v>3537</v>
      </c>
      <c r="N712" t="s">
        <v>3538</v>
      </c>
      <c r="O712" t="s">
        <v>3539</v>
      </c>
      <c r="P712" t="s">
        <v>832</v>
      </c>
    </row>
    <row r="713" spans="1:16" x14ac:dyDescent="0.25">
      <c r="A713">
        <v>709</v>
      </c>
      <c r="B713">
        <v>710</v>
      </c>
      <c r="C713" t="s">
        <v>46</v>
      </c>
      <c r="D713" t="s">
        <v>88</v>
      </c>
      <c r="E713" t="s">
        <v>54</v>
      </c>
      <c r="F713">
        <v>41547</v>
      </c>
      <c r="G713">
        <v>0.19791666666666666</v>
      </c>
      <c r="H713" t="s">
        <v>3540</v>
      </c>
      <c r="K713" t="s">
        <v>3541</v>
      </c>
      <c r="L713" t="s">
        <v>3542</v>
      </c>
      <c r="M713" t="s">
        <v>3543</v>
      </c>
      <c r="N713" t="s">
        <v>318</v>
      </c>
      <c r="O713" t="s">
        <v>2252</v>
      </c>
      <c r="P713" t="s">
        <v>832</v>
      </c>
    </row>
    <row r="714" spans="1:16" x14ac:dyDescent="0.25">
      <c r="A714">
        <v>710</v>
      </c>
      <c r="B714">
        <v>711</v>
      </c>
      <c r="C714" t="s">
        <v>198</v>
      </c>
      <c r="D714" t="s">
        <v>2876</v>
      </c>
      <c r="E714" t="s">
        <v>62</v>
      </c>
      <c r="F714">
        <v>41547</v>
      </c>
      <c r="G714">
        <v>0.25</v>
      </c>
      <c r="H714" t="s">
        <v>3544</v>
      </c>
      <c r="J714" t="s">
        <v>3545</v>
      </c>
      <c r="K714" t="s">
        <v>3259</v>
      </c>
      <c r="L714" t="s">
        <v>3546</v>
      </c>
      <c r="M714" t="s">
        <v>3547</v>
      </c>
      <c r="N714" t="s">
        <v>238</v>
      </c>
      <c r="O714">
        <v>577119211</v>
      </c>
      <c r="P714" t="s">
        <v>832</v>
      </c>
    </row>
    <row r="715" spans="1:16" x14ac:dyDescent="0.25">
      <c r="A715">
        <v>711</v>
      </c>
      <c r="B715">
        <v>712</v>
      </c>
      <c r="C715" t="s">
        <v>46</v>
      </c>
      <c r="D715" t="s">
        <v>25</v>
      </c>
      <c r="E715" t="s">
        <v>26</v>
      </c>
      <c r="F715">
        <v>41547</v>
      </c>
      <c r="G715">
        <v>0.45416666666666666</v>
      </c>
      <c r="H715" t="s">
        <v>3548</v>
      </c>
      <c r="I715" t="s">
        <v>3549</v>
      </c>
      <c r="J715" t="s">
        <v>3550</v>
      </c>
      <c r="K715" t="s">
        <v>3551</v>
      </c>
      <c r="L715" t="s">
        <v>3552</v>
      </c>
      <c r="M715" t="s">
        <v>3553</v>
      </c>
      <c r="N715" t="s">
        <v>353</v>
      </c>
      <c r="O715" t="s">
        <v>354</v>
      </c>
      <c r="P715" t="s">
        <v>657</v>
      </c>
    </row>
    <row r="716" spans="1:16" x14ac:dyDescent="0.25">
      <c r="A716">
        <v>712</v>
      </c>
      <c r="B716">
        <v>713</v>
      </c>
      <c r="C716" t="s">
        <v>24</v>
      </c>
      <c r="D716" t="s">
        <v>3554</v>
      </c>
      <c r="E716" t="s">
        <v>3555</v>
      </c>
      <c r="F716">
        <v>41547</v>
      </c>
      <c r="G716">
        <v>0.60486111111111118</v>
      </c>
      <c r="H716" t="s">
        <v>3556</v>
      </c>
      <c r="J716" t="s">
        <v>3557</v>
      </c>
      <c r="K716" t="s">
        <v>3558</v>
      </c>
      <c r="L716" t="s">
        <v>3559</v>
      </c>
      <c r="M716" t="s">
        <v>3560</v>
      </c>
      <c r="N716" t="s">
        <v>3561</v>
      </c>
      <c r="O716" t="s">
        <v>3562</v>
      </c>
      <c r="P716" t="s">
        <v>2965</v>
      </c>
    </row>
    <row r="717" spans="1:16" x14ac:dyDescent="0.25">
      <c r="A717">
        <v>713</v>
      </c>
      <c r="B717">
        <v>714</v>
      </c>
      <c r="C717" t="s">
        <v>17</v>
      </c>
      <c r="D717" t="s">
        <v>3563</v>
      </c>
      <c r="E717" t="s">
        <v>109</v>
      </c>
      <c r="F717">
        <v>41547</v>
      </c>
      <c r="G717">
        <v>0.85069444444444453</v>
      </c>
      <c r="H717" t="s">
        <v>3564</v>
      </c>
      <c r="J717" t="s">
        <v>3565</v>
      </c>
      <c r="L717" t="s">
        <v>3566</v>
      </c>
      <c r="M717" t="s">
        <v>3567</v>
      </c>
      <c r="N717" t="s">
        <v>3568</v>
      </c>
      <c r="O717">
        <v>577141319</v>
      </c>
      <c r="P717" t="s">
        <v>477</v>
      </c>
    </row>
    <row r="718" spans="1:16" x14ac:dyDescent="0.25">
      <c r="A718">
        <v>714</v>
      </c>
      <c r="B718">
        <v>715</v>
      </c>
      <c r="C718" t="s">
        <v>198</v>
      </c>
      <c r="D718" t="s">
        <v>3563</v>
      </c>
      <c r="E718" t="s">
        <v>109</v>
      </c>
      <c r="F718">
        <v>41548</v>
      </c>
      <c r="G718">
        <v>0.29166666666666669</v>
      </c>
      <c r="I718" t="s">
        <v>3569</v>
      </c>
      <c r="J718" t="s">
        <v>3570</v>
      </c>
      <c r="K718" t="s">
        <v>3398</v>
      </c>
      <c r="L718" t="s">
        <v>3571</v>
      </c>
      <c r="M718" t="s">
        <v>3572</v>
      </c>
      <c r="N718" t="s">
        <v>3573</v>
      </c>
      <c r="O718">
        <v>577103290</v>
      </c>
      <c r="P718" t="s">
        <v>477</v>
      </c>
    </row>
    <row r="719" spans="1:16" x14ac:dyDescent="0.25">
      <c r="A719">
        <v>715</v>
      </c>
      <c r="B719">
        <v>716</v>
      </c>
      <c r="C719" t="s">
        <v>198</v>
      </c>
      <c r="D719" t="s">
        <v>712</v>
      </c>
      <c r="E719" t="s">
        <v>62</v>
      </c>
      <c r="F719">
        <v>41548</v>
      </c>
      <c r="G719">
        <v>0.53611111111111109</v>
      </c>
      <c r="H719" t="s">
        <v>3351</v>
      </c>
      <c r="J719" t="s">
        <v>3374</v>
      </c>
      <c r="K719" t="s">
        <v>3375</v>
      </c>
      <c r="L719" t="s">
        <v>3574</v>
      </c>
      <c r="M719" t="s">
        <v>3575</v>
      </c>
      <c r="N719" t="s">
        <v>1170</v>
      </c>
      <c r="O719">
        <v>599922799</v>
      </c>
      <c r="P719" t="s">
        <v>2965</v>
      </c>
    </row>
    <row r="720" spans="1:16" x14ac:dyDescent="0.25">
      <c r="A720">
        <v>716</v>
      </c>
      <c r="B720">
        <v>717</v>
      </c>
      <c r="C720" t="s">
        <v>17</v>
      </c>
      <c r="D720" t="s">
        <v>2876</v>
      </c>
      <c r="E720" t="s">
        <v>62</v>
      </c>
      <c r="F720">
        <v>41548</v>
      </c>
      <c r="G720">
        <v>0.8979166666666667</v>
      </c>
      <c r="H720" t="s">
        <v>3576</v>
      </c>
      <c r="I720" t="s">
        <v>1508</v>
      </c>
      <c r="J720" t="s">
        <v>3577</v>
      </c>
      <c r="K720">
        <v>41548</v>
      </c>
      <c r="L720" t="s">
        <v>3578</v>
      </c>
      <c r="M720">
        <v>0.80208333333333337</v>
      </c>
      <c r="N720" t="s">
        <v>1910</v>
      </c>
      <c r="O720">
        <v>593369303</v>
      </c>
      <c r="P720" t="s">
        <v>1254</v>
      </c>
    </row>
    <row r="721" spans="1:16" x14ac:dyDescent="0.25">
      <c r="A721">
        <v>717</v>
      </c>
      <c r="B721">
        <v>718</v>
      </c>
      <c r="C721" t="s">
        <v>17</v>
      </c>
      <c r="D721" t="s">
        <v>3579</v>
      </c>
      <c r="E721" t="s">
        <v>3580</v>
      </c>
      <c r="F721">
        <v>41549</v>
      </c>
      <c r="G721">
        <v>0.14166666666666666</v>
      </c>
      <c r="H721" t="s">
        <v>3581</v>
      </c>
      <c r="I721" t="s">
        <v>1508</v>
      </c>
      <c r="J721" t="s">
        <v>3582</v>
      </c>
      <c r="K721">
        <v>41549</v>
      </c>
      <c r="L721" t="s">
        <v>3583</v>
      </c>
      <c r="M721">
        <v>0.125</v>
      </c>
      <c r="N721" t="s">
        <v>3584</v>
      </c>
      <c r="O721">
        <v>599954515</v>
      </c>
      <c r="P721" t="s">
        <v>1254</v>
      </c>
    </row>
    <row r="722" spans="1:16" x14ac:dyDescent="0.25">
      <c r="A722">
        <v>718</v>
      </c>
      <c r="B722">
        <v>719</v>
      </c>
      <c r="C722" t="s">
        <v>24</v>
      </c>
      <c r="D722" t="s">
        <v>88</v>
      </c>
      <c r="E722" t="s">
        <v>54</v>
      </c>
      <c r="F722">
        <v>41549</v>
      </c>
      <c r="G722">
        <v>0.72222222222222221</v>
      </c>
      <c r="H722" t="s">
        <v>3585</v>
      </c>
      <c r="I722" t="s">
        <v>1508</v>
      </c>
      <c r="J722" t="s">
        <v>3586</v>
      </c>
      <c r="K722" t="s">
        <v>3587</v>
      </c>
      <c r="L722" t="s">
        <v>3588</v>
      </c>
      <c r="M722" t="s">
        <v>3589</v>
      </c>
      <c r="N722" t="s">
        <v>1973</v>
      </c>
      <c r="O722">
        <v>555622415</v>
      </c>
      <c r="P722" t="s">
        <v>657</v>
      </c>
    </row>
    <row r="723" spans="1:16" x14ac:dyDescent="0.25">
      <c r="A723">
        <v>719</v>
      </c>
      <c r="B723">
        <v>720</v>
      </c>
      <c r="C723" t="s">
        <v>46</v>
      </c>
      <c r="D723" t="s">
        <v>223</v>
      </c>
      <c r="E723" t="s">
        <v>224</v>
      </c>
      <c r="F723">
        <v>41549</v>
      </c>
      <c r="G723">
        <v>6.25E-2</v>
      </c>
      <c r="I723" t="s">
        <v>3590</v>
      </c>
      <c r="J723" t="s">
        <v>3591</v>
      </c>
      <c r="K723" t="s">
        <v>3592</v>
      </c>
      <c r="L723" t="s">
        <v>3593</v>
      </c>
      <c r="M723" t="s">
        <v>3594</v>
      </c>
      <c r="N723" t="s">
        <v>871</v>
      </c>
      <c r="O723">
        <v>599730084</v>
      </c>
      <c r="P723" t="s">
        <v>450</v>
      </c>
    </row>
    <row r="724" spans="1:16" x14ac:dyDescent="0.25">
      <c r="A724">
        <v>720</v>
      </c>
      <c r="B724">
        <v>721</v>
      </c>
      <c r="C724" t="s">
        <v>24</v>
      </c>
      <c r="D724" t="s">
        <v>2876</v>
      </c>
      <c r="E724" t="s">
        <v>62</v>
      </c>
      <c r="F724">
        <v>41550</v>
      </c>
      <c r="G724">
        <v>0.60763888888888895</v>
      </c>
      <c r="I724" t="s">
        <v>3595</v>
      </c>
      <c r="J724" t="s">
        <v>3596</v>
      </c>
      <c r="K724" t="s">
        <v>3597</v>
      </c>
      <c r="L724" t="s">
        <v>3598</v>
      </c>
      <c r="M724" t="s">
        <v>3597</v>
      </c>
      <c r="N724" t="s">
        <v>2279</v>
      </c>
      <c r="O724" t="s">
        <v>3388</v>
      </c>
      <c r="P724" t="s">
        <v>2965</v>
      </c>
    </row>
    <row r="725" spans="1:16" x14ac:dyDescent="0.25">
      <c r="A725">
        <v>721</v>
      </c>
      <c r="B725">
        <v>722</v>
      </c>
      <c r="C725" t="s">
        <v>17</v>
      </c>
      <c r="D725" t="s">
        <v>2876</v>
      </c>
      <c r="E725" t="s">
        <v>62</v>
      </c>
      <c r="F725">
        <v>41550</v>
      </c>
      <c r="G725">
        <v>0.93333333333333324</v>
      </c>
      <c r="H725" t="s">
        <v>3599</v>
      </c>
      <c r="J725" t="s">
        <v>3600</v>
      </c>
      <c r="L725" t="s">
        <v>3601</v>
      </c>
      <c r="M725" t="s">
        <v>3602</v>
      </c>
      <c r="N725" t="s">
        <v>2045</v>
      </c>
      <c r="O725">
        <v>2516121</v>
      </c>
      <c r="P725" t="s">
        <v>662</v>
      </c>
    </row>
    <row r="726" spans="1:16" x14ac:dyDescent="0.25">
      <c r="A726">
        <v>722</v>
      </c>
      <c r="B726">
        <v>723</v>
      </c>
      <c r="C726" t="s">
        <v>17</v>
      </c>
      <c r="D726" t="s">
        <v>640</v>
      </c>
      <c r="E726" t="s">
        <v>641</v>
      </c>
      <c r="F726">
        <v>41550</v>
      </c>
      <c r="G726" t="s">
        <v>3603</v>
      </c>
      <c r="H726" t="s">
        <v>3604</v>
      </c>
      <c r="J726" t="s">
        <v>3605</v>
      </c>
      <c r="L726" t="s">
        <v>3606</v>
      </c>
      <c r="M726" t="s">
        <v>3607</v>
      </c>
      <c r="N726" t="s">
        <v>3608</v>
      </c>
      <c r="O726">
        <v>577757073</v>
      </c>
      <c r="P726" t="s">
        <v>662</v>
      </c>
    </row>
    <row r="727" spans="1:16" x14ac:dyDescent="0.25">
      <c r="A727">
        <v>723</v>
      </c>
      <c r="B727">
        <v>724</v>
      </c>
      <c r="C727" t="s">
        <v>17</v>
      </c>
      <c r="D727" t="s">
        <v>3609</v>
      </c>
      <c r="E727" t="s">
        <v>62</v>
      </c>
      <c r="F727">
        <v>41551</v>
      </c>
      <c r="G727">
        <v>3.125E-2</v>
      </c>
      <c r="H727" t="s">
        <v>3610</v>
      </c>
      <c r="J727" t="s">
        <v>3611</v>
      </c>
      <c r="K727" t="s">
        <v>3612</v>
      </c>
      <c r="L727" t="s">
        <v>3613</v>
      </c>
      <c r="M727" t="s">
        <v>3614</v>
      </c>
      <c r="N727" t="s">
        <v>65</v>
      </c>
      <c r="O727" t="s">
        <v>771</v>
      </c>
      <c r="P727" t="s">
        <v>485</v>
      </c>
    </row>
    <row r="728" spans="1:16" x14ac:dyDescent="0.25">
      <c r="A728">
        <v>724</v>
      </c>
      <c r="B728">
        <v>725</v>
      </c>
      <c r="C728" t="s">
        <v>17</v>
      </c>
      <c r="D728" t="s">
        <v>3615</v>
      </c>
      <c r="E728" t="s">
        <v>62</v>
      </c>
      <c r="F728">
        <v>41551</v>
      </c>
      <c r="G728">
        <v>3.125E-2</v>
      </c>
      <c r="H728" t="s">
        <v>3616</v>
      </c>
      <c r="J728" t="s">
        <v>3617</v>
      </c>
      <c r="K728" t="s">
        <v>3612</v>
      </c>
      <c r="L728" t="s">
        <v>3618</v>
      </c>
      <c r="M728" t="s">
        <v>3619</v>
      </c>
      <c r="N728" t="s">
        <v>65</v>
      </c>
      <c r="O728" t="s">
        <v>771</v>
      </c>
      <c r="P728" t="s">
        <v>485</v>
      </c>
    </row>
    <row r="729" spans="1:16" x14ac:dyDescent="0.25">
      <c r="A729">
        <v>725</v>
      </c>
      <c r="B729">
        <v>726</v>
      </c>
      <c r="C729" t="s">
        <v>24</v>
      </c>
      <c r="D729" t="s">
        <v>25</v>
      </c>
      <c r="E729" t="s">
        <v>26</v>
      </c>
      <c r="F729">
        <v>41552</v>
      </c>
      <c r="G729">
        <v>0.54166666666666663</v>
      </c>
      <c r="I729" t="s">
        <v>3620</v>
      </c>
      <c r="J729" t="s">
        <v>3621</v>
      </c>
      <c r="K729" t="s">
        <v>3622</v>
      </c>
      <c r="L729" t="s">
        <v>3623</v>
      </c>
      <c r="M729" t="s">
        <v>3624</v>
      </c>
      <c r="N729" t="s">
        <v>2153</v>
      </c>
      <c r="O729">
        <v>577674442</v>
      </c>
      <c r="P729" t="s">
        <v>832</v>
      </c>
    </row>
    <row r="730" spans="1:16" x14ac:dyDescent="0.25">
      <c r="A730">
        <v>726</v>
      </c>
      <c r="B730">
        <v>727</v>
      </c>
      <c r="C730" t="s">
        <v>17</v>
      </c>
      <c r="D730" t="s">
        <v>2046</v>
      </c>
      <c r="E730" t="s">
        <v>113</v>
      </c>
      <c r="F730">
        <v>41552</v>
      </c>
      <c r="G730">
        <v>0.625</v>
      </c>
      <c r="H730" t="s">
        <v>3625</v>
      </c>
      <c r="J730" t="s">
        <v>3626</v>
      </c>
      <c r="L730" t="s">
        <v>3627</v>
      </c>
      <c r="M730" t="s">
        <v>3628</v>
      </c>
      <c r="N730" t="s">
        <v>3629</v>
      </c>
      <c r="O730" t="s">
        <v>3630</v>
      </c>
      <c r="P730" t="s">
        <v>832</v>
      </c>
    </row>
    <row r="731" spans="1:16" x14ac:dyDescent="0.25">
      <c r="A731">
        <v>727</v>
      </c>
      <c r="B731">
        <v>728</v>
      </c>
      <c r="C731" t="s">
        <v>24</v>
      </c>
      <c r="D731" t="s">
        <v>3631</v>
      </c>
      <c r="E731" t="s">
        <v>109</v>
      </c>
      <c r="F731">
        <v>41552</v>
      </c>
      <c r="G731">
        <v>0.75</v>
      </c>
      <c r="I731" t="s">
        <v>3632</v>
      </c>
      <c r="J731" t="s">
        <v>3633</v>
      </c>
      <c r="K731" t="s">
        <v>3622</v>
      </c>
      <c r="L731" t="s">
        <v>3634</v>
      </c>
      <c r="M731" t="s">
        <v>3635</v>
      </c>
      <c r="N731" t="s">
        <v>3573</v>
      </c>
      <c r="O731" t="s">
        <v>3636</v>
      </c>
      <c r="P731" t="s">
        <v>832</v>
      </c>
    </row>
    <row r="732" spans="1:16" x14ac:dyDescent="0.25">
      <c r="A732">
        <v>728</v>
      </c>
      <c r="B732">
        <v>729</v>
      </c>
      <c r="C732" t="s">
        <v>24</v>
      </c>
      <c r="D732" t="s">
        <v>712</v>
      </c>
      <c r="E732" t="s">
        <v>62</v>
      </c>
      <c r="F732">
        <v>41552</v>
      </c>
      <c r="G732">
        <v>0.77083333333333337</v>
      </c>
      <c r="I732" t="s">
        <v>3637</v>
      </c>
      <c r="J732" t="s">
        <v>3638</v>
      </c>
      <c r="K732" t="s">
        <v>3639</v>
      </c>
      <c r="L732" t="s">
        <v>3640</v>
      </c>
      <c r="M732" t="s">
        <v>3641</v>
      </c>
      <c r="N732" t="s">
        <v>765</v>
      </c>
      <c r="O732" t="s">
        <v>766</v>
      </c>
      <c r="P732" t="s">
        <v>832</v>
      </c>
    </row>
    <row r="733" spans="1:16" x14ac:dyDescent="0.25">
      <c r="A733">
        <v>729</v>
      </c>
      <c r="B733">
        <v>730</v>
      </c>
      <c r="C733" t="s">
        <v>17</v>
      </c>
      <c r="D733" t="s">
        <v>3642</v>
      </c>
      <c r="E733" t="s">
        <v>144</v>
      </c>
      <c r="F733">
        <v>41553</v>
      </c>
      <c r="G733">
        <v>0.125</v>
      </c>
      <c r="H733" t="s">
        <v>3643</v>
      </c>
      <c r="J733" t="s">
        <v>3644</v>
      </c>
      <c r="L733" t="s">
        <v>3645</v>
      </c>
      <c r="M733" t="s">
        <v>3646</v>
      </c>
      <c r="N733" t="s">
        <v>3647</v>
      </c>
      <c r="O733" t="s">
        <v>3648</v>
      </c>
      <c r="P733" t="s">
        <v>832</v>
      </c>
    </row>
    <row r="734" spans="1:16" x14ac:dyDescent="0.25">
      <c r="A734">
        <v>730</v>
      </c>
      <c r="B734">
        <v>731</v>
      </c>
      <c r="C734" t="s">
        <v>17</v>
      </c>
      <c r="D734" t="s">
        <v>1518</v>
      </c>
      <c r="E734" t="s">
        <v>54</v>
      </c>
      <c r="F734">
        <v>41553</v>
      </c>
      <c r="G734">
        <v>0.40625</v>
      </c>
      <c r="H734" t="s">
        <v>3649</v>
      </c>
      <c r="J734" t="s">
        <v>3650</v>
      </c>
      <c r="L734" t="s">
        <v>3651</v>
      </c>
      <c r="M734" t="s">
        <v>3652</v>
      </c>
      <c r="N734" t="s">
        <v>916</v>
      </c>
      <c r="O734" t="s">
        <v>368</v>
      </c>
      <c r="P734" t="s">
        <v>832</v>
      </c>
    </row>
    <row r="735" spans="1:16" x14ac:dyDescent="0.25">
      <c r="A735">
        <v>731</v>
      </c>
      <c r="B735">
        <v>732</v>
      </c>
      <c r="C735" t="s">
        <v>17</v>
      </c>
      <c r="D735" t="s">
        <v>3653</v>
      </c>
      <c r="E735" t="s">
        <v>1360</v>
      </c>
      <c r="F735">
        <v>41553</v>
      </c>
      <c r="G735">
        <v>0.52777777777777779</v>
      </c>
      <c r="H735" t="s">
        <v>3654</v>
      </c>
      <c r="J735" t="s">
        <v>3655</v>
      </c>
      <c r="L735" t="s">
        <v>3656</v>
      </c>
      <c r="M735" t="s">
        <v>3657</v>
      </c>
      <c r="N735" t="s">
        <v>2538</v>
      </c>
      <c r="O735">
        <v>557612130</v>
      </c>
      <c r="P735" t="s">
        <v>477</v>
      </c>
    </row>
    <row r="736" spans="1:16" x14ac:dyDescent="0.25">
      <c r="A736">
        <v>732</v>
      </c>
      <c r="B736">
        <v>733</v>
      </c>
      <c r="C736" t="s">
        <v>24</v>
      </c>
      <c r="D736" t="s">
        <v>223</v>
      </c>
      <c r="E736" t="s">
        <v>224</v>
      </c>
      <c r="F736">
        <v>41553</v>
      </c>
      <c r="G736">
        <v>0.61111111111111105</v>
      </c>
      <c r="I736" t="s">
        <v>3658</v>
      </c>
      <c r="J736" t="s">
        <v>1735</v>
      </c>
      <c r="K736" t="s">
        <v>3659</v>
      </c>
      <c r="L736" t="s">
        <v>3660</v>
      </c>
      <c r="M736" t="s">
        <v>3661</v>
      </c>
      <c r="N736" t="s">
        <v>1178</v>
      </c>
      <c r="O736">
        <v>599333352</v>
      </c>
      <c r="P736" t="s">
        <v>477</v>
      </c>
    </row>
    <row r="737" spans="1:16" x14ac:dyDescent="0.25">
      <c r="A737">
        <v>733</v>
      </c>
      <c r="B737">
        <v>734</v>
      </c>
      <c r="C737" t="s">
        <v>17</v>
      </c>
      <c r="D737" t="s">
        <v>712</v>
      </c>
      <c r="E737" t="s">
        <v>62</v>
      </c>
      <c r="F737">
        <v>41553</v>
      </c>
      <c r="G737">
        <v>0.8125</v>
      </c>
      <c r="H737" t="s">
        <v>3662</v>
      </c>
      <c r="J737" t="s">
        <v>3663</v>
      </c>
      <c r="L737" t="s">
        <v>3664</v>
      </c>
      <c r="M737" t="s">
        <v>3665</v>
      </c>
      <c r="N737" t="s">
        <v>80</v>
      </c>
      <c r="O737">
        <v>2512119</v>
      </c>
      <c r="P737" t="s">
        <v>477</v>
      </c>
    </row>
    <row r="738" spans="1:16" x14ac:dyDescent="0.25">
      <c r="A738">
        <v>734</v>
      </c>
      <c r="B738">
        <v>735</v>
      </c>
      <c r="C738" t="s">
        <v>17</v>
      </c>
      <c r="D738" t="s">
        <v>712</v>
      </c>
      <c r="E738" t="s">
        <v>62</v>
      </c>
      <c r="F738">
        <v>41553</v>
      </c>
      <c r="G738">
        <v>0.98958333333333337</v>
      </c>
      <c r="H738" t="s">
        <v>3666</v>
      </c>
      <c r="J738" t="s">
        <v>3667</v>
      </c>
      <c r="L738" t="s">
        <v>3668</v>
      </c>
      <c r="M738" t="s">
        <v>3669</v>
      </c>
      <c r="N738" t="s">
        <v>80</v>
      </c>
      <c r="O738">
        <v>599179278</v>
      </c>
      <c r="P738" t="s">
        <v>477</v>
      </c>
    </row>
    <row r="739" spans="1:16" x14ac:dyDescent="0.25">
      <c r="A739">
        <v>735</v>
      </c>
      <c r="B739">
        <v>736</v>
      </c>
      <c r="C739" t="s">
        <v>17</v>
      </c>
      <c r="D739" t="s">
        <v>712</v>
      </c>
      <c r="E739" t="s">
        <v>62</v>
      </c>
      <c r="F739">
        <v>41554</v>
      </c>
      <c r="G739">
        <v>7.6388888888888895E-2</v>
      </c>
      <c r="H739" t="s">
        <v>3670</v>
      </c>
      <c r="J739" t="s">
        <v>3671</v>
      </c>
      <c r="L739" t="s">
        <v>3672</v>
      </c>
      <c r="M739" t="s">
        <v>3673</v>
      </c>
      <c r="N739" t="s">
        <v>3674</v>
      </c>
      <c r="O739">
        <v>577447050</v>
      </c>
      <c r="P739" t="s">
        <v>477</v>
      </c>
    </row>
    <row r="740" spans="1:16" x14ac:dyDescent="0.25">
      <c r="A740">
        <v>736</v>
      </c>
      <c r="B740">
        <v>737</v>
      </c>
      <c r="C740" t="s">
        <v>24</v>
      </c>
      <c r="D740" t="s">
        <v>1518</v>
      </c>
      <c r="E740" t="s">
        <v>54</v>
      </c>
      <c r="F740">
        <v>41554</v>
      </c>
      <c r="G740">
        <v>0.1875</v>
      </c>
      <c r="H740" t="s">
        <v>3675</v>
      </c>
      <c r="J740" t="s">
        <v>3676</v>
      </c>
      <c r="L740" t="s">
        <v>3677</v>
      </c>
      <c r="M740" t="s">
        <v>3678</v>
      </c>
      <c r="N740" t="s">
        <v>916</v>
      </c>
      <c r="O740">
        <v>593543354</v>
      </c>
      <c r="P740" t="s">
        <v>477</v>
      </c>
    </row>
    <row r="741" spans="1:16" x14ac:dyDescent="0.25">
      <c r="A741">
        <v>737</v>
      </c>
      <c r="B741">
        <v>738</v>
      </c>
      <c r="C741" t="s">
        <v>24</v>
      </c>
      <c r="D741" t="s">
        <v>223</v>
      </c>
      <c r="E741" t="s">
        <v>224</v>
      </c>
      <c r="F741">
        <v>41554</v>
      </c>
      <c r="G741">
        <v>0.3576388888888889</v>
      </c>
      <c r="H741" t="s">
        <v>1735</v>
      </c>
      <c r="J741" t="s">
        <v>1735</v>
      </c>
      <c r="L741" t="s">
        <v>3679</v>
      </c>
      <c r="M741" t="s">
        <v>3680</v>
      </c>
      <c r="N741" t="s">
        <v>871</v>
      </c>
      <c r="O741">
        <v>599730084</v>
      </c>
      <c r="P741" t="s">
        <v>477</v>
      </c>
    </row>
    <row r="742" spans="1:16" x14ac:dyDescent="0.25">
      <c r="A742">
        <v>738</v>
      </c>
      <c r="B742">
        <v>739</v>
      </c>
      <c r="C742" t="s">
        <v>24</v>
      </c>
      <c r="D742" t="s">
        <v>3681</v>
      </c>
      <c r="E742" t="s">
        <v>54</v>
      </c>
      <c r="F742">
        <v>41554</v>
      </c>
      <c r="G742">
        <v>0.50416666666666665</v>
      </c>
      <c r="H742" t="s">
        <v>3682</v>
      </c>
      <c r="I742" t="s">
        <v>1508</v>
      </c>
      <c r="J742" t="s">
        <v>3683</v>
      </c>
      <c r="K742" t="s">
        <v>3684</v>
      </c>
      <c r="L742" t="s">
        <v>3685</v>
      </c>
      <c r="M742" t="s">
        <v>3686</v>
      </c>
      <c r="N742" t="s">
        <v>1973</v>
      </c>
      <c r="O742" t="s">
        <v>3687</v>
      </c>
      <c r="P742" t="s">
        <v>657</v>
      </c>
    </row>
    <row r="743" spans="1:16" x14ac:dyDescent="0.25">
      <c r="A743">
        <v>739</v>
      </c>
      <c r="B743">
        <v>740</v>
      </c>
      <c r="C743" t="s">
        <v>46</v>
      </c>
      <c r="D743" t="s">
        <v>712</v>
      </c>
      <c r="E743" t="s">
        <v>62</v>
      </c>
      <c r="F743">
        <v>41554</v>
      </c>
      <c r="G743">
        <v>0.63888888888888895</v>
      </c>
      <c r="H743" t="s">
        <v>3688</v>
      </c>
      <c r="I743" t="s">
        <v>3689</v>
      </c>
      <c r="J743" t="s">
        <v>3690</v>
      </c>
      <c r="K743">
        <v>41516</v>
      </c>
      <c r="L743" t="s">
        <v>3691</v>
      </c>
      <c r="M743" t="s">
        <v>3692</v>
      </c>
      <c r="N743" t="s">
        <v>928</v>
      </c>
      <c r="O743" t="s">
        <v>929</v>
      </c>
      <c r="P743" t="s">
        <v>657</v>
      </c>
    </row>
    <row r="744" spans="1:16" x14ac:dyDescent="0.25">
      <c r="A744">
        <v>740</v>
      </c>
      <c r="B744">
        <v>741</v>
      </c>
      <c r="C744" t="s">
        <v>222</v>
      </c>
      <c r="D744" t="s">
        <v>3693</v>
      </c>
      <c r="E744" t="s">
        <v>126</v>
      </c>
      <c r="F744">
        <v>41554</v>
      </c>
      <c r="G744">
        <v>0.64444444444444449</v>
      </c>
      <c r="I744" t="s">
        <v>3694</v>
      </c>
      <c r="J744" t="s">
        <v>3695</v>
      </c>
      <c r="K744">
        <v>40622</v>
      </c>
      <c r="L744" t="s">
        <v>3696</v>
      </c>
      <c r="M744" t="s">
        <v>3697</v>
      </c>
      <c r="N744" t="s">
        <v>2441</v>
      </c>
      <c r="O744" t="s">
        <v>3698</v>
      </c>
      <c r="P744" t="s">
        <v>657</v>
      </c>
    </row>
    <row r="745" spans="1:16" x14ac:dyDescent="0.25">
      <c r="A745">
        <v>741</v>
      </c>
      <c r="B745">
        <v>742</v>
      </c>
      <c r="C745" t="s">
        <v>275</v>
      </c>
      <c r="D745" t="s">
        <v>3699</v>
      </c>
      <c r="E745" t="s">
        <v>3700</v>
      </c>
      <c r="F745">
        <v>41554</v>
      </c>
      <c r="G745">
        <v>0.72083333333333333</v>
      </c>
      <c r="I745" t="s">
        <v>3701</v>
      </c>
      <c r="J745" t="s">
        <v>3702</v>
      </c>
      <c r="K745">
        <v>28643</v>
      </c>
      <c r="L745" t="s">
        <v>3703</v>
      </c>
      <c r="M745" t="s">
        <v>3704</v>
      </c>
      <c r="N745" t="s">
        <v>3705</v>
      </c>
      <c r="O745" t="s">
        <v>3706</v>
      </c>
      <c r="P745" t="s">
        <v>657</v>
      </c>
    </row>
    <row r="746" spans="1:16" x14ac:dyDescent="0.25">
      <c r="A746">
        <v>742</v>
      </c>
      <c r="B746">
        <v>743</v>
      </c>
      <c r="C746" t="s">
        <v>24</v>
      </c>
      <c r="D746" t="s">
        <v>3707</v>
      </c>
      <c r="E746" t="s">
        <v>62</v>
      </c>
      <c r="F746">
        <v>41554</v>
      </c>
      <c r="G746">
        <v>0.96875</v>
      </c>
      <c r="H746" t="s">
        <v>3708</v>
      </c>
      <c r="I746" t="s">
        <v>1508</v>
      </c>
      <c r="J746" t="s">
        <v>3709</v>
      </c>
      <c r="K746">
        <v>41554</v>
      </c>
      <c r="L746" t="s">
        <v>3710</v>
      </c>
      <c r="M746">
        <v>41554.916666666664</v>
      </c>
      <c r="N746" t="s">
        <v>3262</v>
      </c>
      <c r="O746">
        <v>599946701</v>
      </c>
      <c r="P746" t="s">
        <v>1254</v>
      </c>
    </row>
    <row r="747" spans="1:16" x14ac:dyDescent="0.25">
      <c r="A747">
        <v>743</v>
      </c>
      <c r="B747">
        <v>744</v>
      </c>
      <c r="C747" t="s">
        <v>24</v>
      </c>
      <c r="D747" t="s">
        <v>3631</v>
      </c>
      <c r="E747" t="s">
        <v>109</v>
      </c>
      <c r="F747">
        <v>41555</v>
      </c>
      <c r="G747">
        <v>0.45555555555555555</v>
      </c>
      <c r="H747" t="s">
        <v>3711</v>
      </c>
      <c r="I747" t="s">
        <v>1508</v>
      </c>
      <c r="J747" t="s">
        <v>3712</v>
      </c>
      <c r="K747" t="s">
        <v>3713</v>
      </c>
      <c r="L747" t="s">
        <v>3714</v>
      </c>
      <c r="M747" t="s">
        <v>3715</v>
      </c>
      <c r="N747" t="s">
        <v>3716</v>
      </c>
      <c r="O747" t="s">
        <v>3717</v>
      </c>
      <c r="P747" t="s">
        <v>657</v>
      </c>
    </row>
    <row r="748" spans="1:16" x14ac:dyDescent="0.25">
      <c r="A748">
        <v>744</v>
      </c>
      <c r="B748">
        <v>745</v>
      </c>
      <c r="C748" t="s">
        <v>17</v>
      </c>
      <c r="D748" t="s">
        <v>3718</v>
      </c>
      <c r="E748" t="s">
        <v>3719</v>
      </c>
      <c r="F748">
        <v>41555</v>
      </c>
      <c r="G748">
        <v>0.45902777777777781</v>
      </c>
      <c r="H748" t="s">
        <v>3720</v>
      </c>
      <c r="I748" t="s">
        <v>1508</v>
      </c>
      <c r="J748" t="s">
        <v>3721</v>
      </c>
      <c r="L748" t="s">
        <v>3722</v>
      </c>
      <c r="M748" t="s">
        <v>3723</v>
      </c>
      <c r="N748" t="s">
        <v>3724</v>
      </c>
      <c r="O748" t="s">
        <v>3725</v>
      </c>
      <c r="P748" t="s">
        <v>657</v>
      </c>
    </row>
    <row r="749" spans="1:16" x14ac:dyDescent="0.25">
      <c r="A749">
        <v>745</v>
      </c>
      <c r="B749">
        <v>746</v>
      </c>
      <c r="C749" t="s">
        <v>24</v>
      </c>
      <c r="D749" t="s">
        <v>1347</v>
      </c>
      <c r="E749" t="s">
        <v>467</v>
      </c>
      <c r="F749">
        <v>41556</v>
      </c>
      <c r="G749">
        <v>0.4152777777777778</v>
      </c>
      <c r="H749" t="s">
        <v>3726</v>
      </c>
      <c r="I749" t="s">
        <v>3727</v>
      </c>
      <c r="J749" t="s">
        <v>3728</v>
      </c>
      <c r="K749" t="s">
        <v>3729</v>
      </c>
      <c r="L749" t="s">
        <v>3730</v>
      </c>
      <c r="M749" t="s">
        <v>3731</v>
      </c>
      <c r="N749" t="s">
        <v>3732</v>
      </c>
      <c r="O749">
        <v>577441149</v>
      </c>
      <c r="P749" t="s">
        <v>2965</v>
      </c>
    </row>
    <row r="750" spans="1:16" x14ac:dyDescent="0.25">
      <c r="A750">
        <v>746</v>
      </c>
      <c r="B750">
        <v>747</v>
      </c>
      <c r="C750" t="s">
        <v>17</v>
      </c>
      <c r="D750" t="s">
        <v>3733</v>
      </c>
      <c r="E750" t="s">
        <v>2265</v>
      </c>
      <c r="F750">
        <v>41556</v>
      </c>
      <c r="G750">
        <v>0.46180555555555558</v>
      </c>
      <c r="H750" t="s">
        <v>3734</v>
      </c>
      <c r="I750" t="s">
        <v>1508</v>
      </c>
      <c r="J750" t="s">
        <v>3735</v>
      </c>
      <c r="K750" t="s">
        <v>3736</v>
      </c>
      <c r="L750" t="s">
        <v>3737</v>
      </c>
      <c r="M750" t="s">
        <v>3736</v>
      </c>
      <c r="N750" t="s">
        <v>3738</v>
      </c>
      <c r="O750">
        <v>595574088</v>
      </c>
      <c r="P750" t="s">
        <v>657</v>
      </c>
    </row>
    <row r="751" spans="1:16" x14ac:dyDescent="0.25">
      <c r="A751">
        <v>747</v>
      </c>
      <c r="B751">
        <v>748</v>
      </c>
      <c r="C751" t="s">
        <v>17</v>
      </c>
      <c r="D751" t="s">
        <v>3739</v>
      </c>
      <c r="E751" t="s">
        <v>1755</v>
      </c>
      <c r="F751">
        <v>41557</v>
      </c>
      <c r="G751">
        <v>6.25E-2</v>
      </c>
      <c r="H751" t="s">
        <v>3740</v>
      </c>
      <c r="I751" t="s">
        <v>1508</v>
      </c>
      <c r="J751" t="s">
        <v>3741</v>
      </c>
      <c r="K751" t="s">
        <v>3742</v>
      </c>
      <c r="L751" t="s">
        <v>3743</v>
      </c>
      <c r="M751" t="s">
        <v>3744</v>
      </c>
      <c r="N751" t="s">
        <v>3745</v>
      </c>
      <c r="O751" t="s">
        <v>3746</v>
      </c>
      <c r="P751" t="s">
        <v>485</v>
      </c>
    </row>
    <row r="752" spans="1:16" x14ac:dyDescent="0.25">
      <c r="A752">
        <v>748</v>
      </c>
      <c r="B752">
        <v>749</v>
      </c>
      <c r="C752" t="s">
        <v>46</v>
      </c>
      <c r="D752" t="s">
        <v>3747</v>
      </c>
      <c r="E752" t="s">
        <v>550</v>
      </c>
      <c r="F752">
        <v>41557</v>
      </c>
      <c r="G752">
        <v>0.41875000000000001</v>
      </c>
      <c r="I752" t="s">
        <v>3748</v>
      </c>
      <c r="J752" t="s">
        <v>3749</v>
      </c>
      <c r="K752">
        <v>41451</v>
      </c>
      <c r="L752" t="s">
        <v>3750</v>
      </c>
      <c r="M752">
        <v>41557.399305555555</v>
      </c>
      <c r="N752" t="s">
        <v>3751</v>
      </c>
      <c r="O752">
        <v>577090480</v>
      </c>
      <c r="P752" t="s">
        <v>2965</v>
      </c>
    </row>
    <row r="753" spans="1:16" x14ac:dyDescent="0.25">
      <c r="A753">
        <v>749</v>
      </c>
      <c r="B753">
        <v>750</v>
      </c>
      <c r="C753" t="s">
        <v>17</v>
      </c>
      <c r="D753" t="s">
        <v>3752</v>
      </c>
      <c r="E753" t="s">
        <v>3753</v>
      </c>
      <c r="F753">
        <v>41557</v>
      </c>
      <c r="G753">
        <v>0.41666666666666669</v>
      </c>
      <c r="H753" t="s">
        <v>3754</v>
      </c>
      <c r="J753" t="s">
        <v>3755</v>
      </c>
      <c r="K753">
        <v>41556</v>
      </c>
      <c r="L753" t="s">
        <v>3756</v>
      </c>
      <c r="M753">
        <v>41556.958333333336</v>
      </c>
      <c r="N753" t="s">
        <v>3757</v>
      </c>
      <c r="O753" t="s">
        <v>3758</v>
      </c>
    </row>
    <row r="754" spans="1:16" x14ac:dyDescent="0.25">
      <c r="A754">
        <v>750</v>
      </c>
      <c r="B754">
        <v>751</v>
      </c>
      <c r="C754" t="s">
        <v>24</v>
      </c>
      <c r="D754" t="s">
        <v>25</v>
      </c>
      <c r="E754" t="s">
        <v>26</v>
      </c>
      <c r="F754">
        <v>41557</v>
      </c>
      <c r="G754">
        <v>0.89444444444444438</v>
      </c>
      <c r="I754" t="s">
        <v>3759</v>
      </c>
      <c r="J754" t="s">
        <v>3760</v>
      </c>
      <c r="K754">
        <v>41555</v>
      </c>
      <c r="L754" t="s">
        <v>3761</v>
      </c>
      <c r="M754" t="s">
        <v>3762</v>
      </c>
      <c r="N754" t="s">
        <v>3763</v>
      </c>
      <c r="O754">
        <v>599539770</v>
      </c>
      <c r="P754" t="s">
        <v>662</v>
      </c>
    </row>
    <row r="755" spans="1:16" x14ac:dyDescent="0.25">
      <c r="A755">
        <v>751</v>
      </c>
      <c r="B755">
        <v>752</v>
      </c>
      <c r="C755" t="s">
        <v>46</v>
      </c>
      <c r="D755" t="s">
        <v>3707</v>
      </c>
      <c r="E755" t="s">
        <v>62</v>
      </c>
      <c r="F755">
        <v>41558</v>
      </c>
      <c r="G755" t="s">
        <v>3764</v>
      </c>
      <c r="H755" t="s">
        <v>3765</v>
      </c>
      <c r="I755" t="s">
        <v>3766</v>
      </c>
      <c r="J755" t="s">
        <v>3767</v>
      </c>
      <c r="K755">
        <v>41529</v>
      </c>
      <c r="L755" t="s">
        <v>3768</v>
      </c>
      <c r="M755">
        <v>41558</v>
      </c>
      <c r="N755" t="s">
        <v>3262</v>
      </c>
      <c r="O755">
        <v>599946701</v>
      </c>
      <c r="P755" t="s">
        <v>662</v>
      </c>
    </row>
    <row r="756" spans="1:16" x14ac:dyDescent="0.25">
      <c r="A756">
        <v>752</v>
      </c>
      <c r="B756">
        <v>753</v>
      </c>
      <c r="C756" t="s">
        <v>17</v>
      </c>
      <c r="D756" t="s">
        <v>515</v>
      </c>
      <c r="E756" t="s">
        <v>58</v>
      </c>
      <c r="F756">
        <v>41558</v>
      </c>
      <c r="G756">
        <v>0.72222222222222221</v>
      </c>
      <c r="H756" t="s">
        <v>3769</v>
      </c>
      <c r="J756" t="s">
        <v>3770</v>
      </c>
      <c r="L756" t="s">
        <v>3771</v>
      </c>
      <c r="N756" t="s">
        <v>3772</v>
      </c>
      <c r="O756" t="s">
        <v>3773</v>
      </c>
    </row>
    <row r="757" spans="1:16" x14ac:dyDescent="0.25">
      <c r="A757">
        <v>753</v>
      </c>
      <c r="B757">
        <v>754</v>
      </c>
      <c r="C757" t="s">
        <v>17</v>
      </c>
      <c r="D757" t="s">
        <v>3774</v>
      </c>
      <c r="E757" t="s">
        <v>73</v>
      </c>
      <c r="F757">
        <v>41559</v>
      </c>
      <c r="G757">
        <v>0.52430555555555558</v>
      </c>
      <c r="H757" t="s">
        <v>3775</v>
      </c>
      <c r="J757" t="s">
        <v>1735</v>
      </c>
      <c r="L757" t="s">
        <v>3776</v>
      </c>
      <c r="M757">
        <v>0.48958333333333331</v>
      </c>
      <c r="N757" t="s">
        <v>3777</v>
      </c>
      <c r="O757">
        <v>599916915</v>
      </c>
      <c r="P757" t="s">
        <v>477</v>
      </c>
    </row>
    <row r="758" spans="1:16" x14ac:dyDescent="0.25">
      <c r="A758">
        <v>754</v>
      </c>
      <c r="B758">
        <v>755</v>
      </c>
      <c r="C758" t="s">
        <v>17</v>
      </c>
      <c r="D758" t="s">
        <v>3681</v>
      </c>
      <c r="E758" t="s">
        <v>54</v>
      </c>
      <c r="F758">
        <v>41559</v>
      </c>
      <c r="G758">
        <v>0.95833333333333337</v>
      </c>
      <c r="H758" t="s">
        <v>3778</v>
      </c>
      <c r="J758" t="s">
        <v>3779</v>
      </c>
      <c r="L758" t="s">
        <v>3780</v>
      </c>
      <c r="M758">
        <v>0.78472222222222221</v>
      </c>
      <c r="N758" t="s">
        <v>2211</v>
      </c>
      <c r="O758">
        <v>598545103</v>
      </c>
      <c r="P758" t="s">
        <v>477</v>
      </c>
    </row>
    <row r="759" spans="1:16" x14ac:dyDescent="0.25">
      <c r="A759">
        <v>755</v>
      </c>
      <c r="B759">
        <v>756</v>
      </c>
      <c r="C759" t="s">
        <v>24</v>
      </c>
      <c r="D759" t="s">
        <v>3781</v>
      </c>
      <c r="E759" t="s">
        <v>62</v>
      </c>
      <c r="F759">
        <v>41560</v>
      </c>
      <c r="G759">
        <v>0.81319444444444444</v>
      </c>
      <c r="H759" t="s">
        <v>3782</v>
      </c>
      <c r="I759" t="s">
        <v>1508</v>
      </c>
      <c r="J759" t="s">
        <v>3783</v>
      </c>
      <c r="K759">
        <v>41560</v>
      </c>
      <c r="L759" t="s">
        <v>3784</v>
      </c>
      <c r="M759">
        <v>41560.75</v>
      </c>
      <c r="N759" t="s">
        <v>3785</v>
      </c>
      <c r="O759">
        <v>599774349</v>
      </c>
      <c r="P759" t="s">
        <v>1254</v>
      </c>
    </row>
    <row r="760" spans="1:16" x14ac:dyDescent="0.25">
      <c r="A760">
        <v>756</v>
      </c>
      <c r="B760">
        <v>757</v>
      </c>
      <c r="C760" t="s">
        <v>24</v>
      </c>
      <c r="D760" t="s">
        <v>3786</v>
      </c>
      <c r="E760" t="s">
        <v>43</v>
      </c>
      <c r="F760">
        <v>41560</v>
      </c>
      <c r="G760">
        <v>0.90138888888888891</v>
      </c>
      <c r="H760" t="s">
        <v>3787</v>
      </c>
      <c r="I760" t="s">
        <v>3788</v>
      </c>
      <c r="J760" t="s">
        <v>3789</v>
      </c>
      <c r="K760">
        <v>41558</v>
      </c>
      <c r="L760" t="s">
        <v>3790</v>
      </c>
      <c r="M760">
        <v>0.875</v>
      </c>
      <c r="N760" t="s">
        <v>3791</v>
      </c>
      <c r="O760">
        <v>555355868</v>
      </c>
      <c r="P760" t="s">
        <v>1254</v>
      </c>
    </row>
    <row r="761" spans="1:16" x14ac:dyDescent="0.25">
      <c r="A761">
        <v>757</v>
      </c>
      <c r="B761">
        <v>758</v>
      </c>
      <c r="C761" t="s">
        <v>17</v>
      </c>
      <c r="D761" t="s">
        <v>3792</v>
      </c>
      <c r="E761" t="s">
        <v>602</v>
      </c>
      <c r="F761">
        <v>41561</v>
      </c>
      <c r="G761">
        <v>0.95833333333333337</v>
      </c>
      <c r="H761" t="s">
        <v>3793</v>
      </c>
      <c r="J761" t="s">
        <v>3794</v>
      </c>
      <c r="K761" t="s">
        <v>3795</v>
      </c>
      <c r="L761" t="s">
        <v>3796</v>
      </c>
      <c r="M761">
        <v>0.91666666666666663</v>
      </c>
      <c r="N761" t="s">
        <v>3797</v>
      </c>
      <c r="O761" t="s">
        <v>3798</v>
      </c>
      <c r="P761" t="s">
        <v>485</v>
      </c>
    </row>
    <row r="762" spans="1:16" x14ac:dyDescent="0.25">
      <c r="A762">
        <v>758</v>
      </c>
      <c r="B762">
        <v>759</v>
      </c>
      <c r="C762" t="s">
        <v>17</v>
      </c>
      <c r="D762" t="s">
        <v>3799</v>
      </c>
      <c r="E762" t="s">
        <v>327</v>
      </c>
      <c r="F762">
        <v>41562</v>
      </c>
      <c r="G762">
        <v>0.51874999999999993</v>
      </c>
      <c r="H762" t="s">
        <v>3800</v>
      </c>
      <c r="I762" t="s">
        <v>408</v>
      </c>
      <c r="J762" t="s">
        <v>3801</v>
      </c>
      <c r="K762" t="s">
        <v>3802</v>
      </c>
      <c r="L762" t="s">
        <v>3803</v>
      </c>
      <c r="M762" t="s">
        <v>3804</v>
      </c>
      <c r="N762" t="s">
        <v>332</v>
      </c>
      <c r="O762" t="s">
        <v>529</v>
      </c>
      <c r="P762" t="s">
        <v>2965</v>
      </c>
    </row>
    <row r="763" spans="1:16" x14ac:dyDescent="0.25">
      <c r="A763">
        <v>759</v>
      </c>
      <c r="B763">
        <v>760</v>
      </c>
      <c r="C763" t="s">
        <v>222</v>
      </c>
      <c r="D763" t="s">
        <v>3805</v>
      </c>
      <c r="E763" t="s">
        <v>970</v>
      </c>
      <c r="F763">
        <v>41562</v>
      </c>
      <c r="G763">
        <v>0.60277777777777775</v>
      </c>
      <c r="I763" t="s">
        <v>3806</v>
      </c>
      <c r="J763" t="s">
        <v>3807</v>
      </c>
      <c r="K763" t="s">
        <v>3808</v>
      </c>
      <c r="L763" t="s">
        <v>3809</v>
      </c>
      <c r="M763" t="s">
        <v>3810</v>
      </c>
      <c r="N763" t="s">
        <v>3811</v>
      </c>
      <c r="O763" t="s">
        <v>3812</v>
      </c>
      <c r="P763" t="s">
        <v>2965</v>
      </c>
    </row>
    <row r="764" spans="1:16" x14ac:dyDescent="0.25">
      <c r="A764">
        <v>760</v>
      </c>
      <c r="B764">
        <v>761</v>
      </c>
      <c r="C764" t="s">
        <v>46</v>
      </c>
      <c r="D764" t="s">
        <v>1248</v>
      </c>
      <c r="E764" t="s">
        <v>1249</v>
      </c>
      <c r="F764">
        <v>41562</v>
      </c>
      <c r="G764">
        <v>0.77222222222222225</v>
      </c>
      <c r="I764" t="s">
        <v>3813</v>
      </c>
      <c r="J764" t="s">
        <v>3814</v>
      </c>
      <c r="K764" t="s">
        <v>3815</v>
      </c>
      <c r="L764" t="s">
        <v>3816</v>
      </c>
      <c r="M764" t="s">
        <v>3817</v>
      </c>
      <c r="N764" t="s">
        <v>922</v>
      </c>
      <c r="O764">
        <v>592771575</v>
      </c>
      <c r="P764" t="s">
        <v>662</v>
      </c>
    </row>
    <row r="765" spans="1:16" x14ac:dyDescent="0.25">
      <c r="A765">
        <v>761</v>
      </c>
      <c r="B765">
        <v>762</v>
      </c>
      <c r="C765" t="s">
        <v>24</v>
      </c>
      <c r="D765" t="s">
        <v>3681</v>
      </c>
      <c r="E765" t="s">
        <v>54</v>
      </c>
      <c r="F765">
        <v>41562</v>
      </c>
      <c r="G765">
        <v>0.97083333333333333</v>
      </c>
      <c r="H765" t="s">
        <v>3818</v>
      </c>
      <c r="I765" t="s">
        <v>3819</v>
      </c>
      <c r="J765" t="s">
        <v>3820</v>
      </c>
      <c r="K765" t="s">
        <v>3821</v>
      </c>
      <c r="L765" t="s">
        <v>3822</v>
      </c>
      <c r="M765" t="s">
        <v>3823</v>
      </c>
      <c r="N765" t="s">
        <v>318</v>
      </c>
      <c r="O765">
        <v>598514019</v>
      </c>
      <c r="P765" t="s">
        <v>662</v>
      </c>
    </row>
    <row r="766" spans="1:16" x14ac:dyDescent="0.25">
      <c r="A766">
        <v>762</v>
      </c>
      <c r="B766">
        <v>763</v>
      </c>
      <c r="C766" t="s">
        <v>222</v>
      </c>
      <c r="D766" t="s">
        <v>3824</v>
      </c>
      <c r="E766" t="s">
        <v>543</v>
      </c>
      <c r="F766">
        <v>41563</v>
      </c>
      <c r="G766">
        <v>0.21041666666666667</v>
      </c>
      <c r="I766" t="s">
        <v>3825</v>
      </c>
      <c r="J766" t="s">
        <v>3826</v>
      </c>
      <c r="K766" t="s">
        <v>3827</v>
      </c>
      <c r="L766" t="s">
        <v>3828</v>
      </c>
      <c r="M766" t="s">
        <v>3829</v>
      </c>
      <c r="N766" t="s">
        <v>1087</v>
      </c>
      <c r="O766">
        <v>598232848</v>
      </c>
      <c r="P766" t="s">
        <v>662</v>
      </c>
    </row>
    <row r="767" spans="1:16" x14ac:dyDescent="0.25">
      <c r="A767">
        <v>763</v>
      </c>
      <c r="B767">
        <v>764</v>
      </c>
      <c r="C767" t="s">
        <v>336</v>
      </c>
      <c r="D767" t="s">
        <v>3830</v>
      </c>
      <c r="E767" t="s">
        <v>902</v>
      </c>
      <c r="F767">
        <v>41563</v>
      </c>
      <c r="G767">
        <v>0.16666666666666666</v>
      </c>
      <c r="I767" t="s">
        <v>3831</v>
      </c>
      <c r="J767" t="s">
        <v>3832</v>
      </c>
      <c r="K767" t="s">
        <v>3833</v>
      </c>
      <c r="L767" t="s">
        <v>3834</v>
      </c>
      <c r="M767" t="s">
        <v>3835</v>
      </c>
      <c r="N767" t="s">
        <v>3836</v>
      </c>
      <c r="O767">
        <v>577100303</v>
      </c>
      <c r="P767" t="s">
        <v>2620</v>
      </c>
    </row>
    <row r="768" spans="1:16" x14ac:dyDescent="0.25">
      <c r="A768">
        <v>764</v>
      </c>
      <c r="B768">
        <v>765</v>
      </c>
      <c r="C768" t="s">
        <v>17</v>
      </c>
      <c r="D768" t="s">
        <v>3681</v>
      </c>
      <c r="E768" t="s">
        <v>54</v>
      </c>
      <c r="F768">
        <v>41563</v>
      </c>
      <c r="G768">
        <v>0.125</v>
      </c>
      <c r="H768" t="s">
        <v>3837</v>
      </c>
      <c r="I768" t="s">
        <v>3838</v>
      </c>
      <c r="K768" t="s">
        <v>3839</v>
      </c>
      <c r="L768" t="s">
        <v>3840</v>
      </c>
      <c r="M768" t="s">
        <v>3841</v>
      </c>
      <c r="N768" t="s">
        <v>3842</v>
      </c>
      <c r="O768" t="s">
        <v>3843</v>
      </c>
      <c r="P768" t="s">
        <v>485</v>
      </c>
    </row>
    <row r="769" spans="1:16" x14ac:dyDescent="0.25">
      <c r="A769">
        <v>765</v>
      </c>
      <c r="B769">
        <v>766</v>
      </c>
      <c r="C769" t="s">
        <v>17</v>
      </c>
      <c r="D769" t="s">
        <v>3844</v>
      </c>
      <c r="E769" t="s">
        <v>3283</v>
      </c>
      <c r="F769">
        <v>41564</v>
      </c>
      <c r="G769">
        <v>0.79166666666666663</v>
      </c>
      <c r="H769" t="s">
        <v>3845</v>
      </c>
      <c r="J769" t="s">
        <v>3846</v>
      </c>
      <c r="K769">
        <v>41564</v>
      </c>
      <c r="L769" t="s">
        <v>3847</v>
      </c>
      <c r="N769" t="s">
        <v>3848</v>
      </c>
      <c r="O769">
        <v>599889394</v>
      </c>
      <c r="P769" t="s">
        <v>1254</v>
      </c>
    </row>
    <row r="770" spans="1:16" x14ac:dyDescent="0.25">
      <c r="A770">
        <v>766</v>
      </c>
      <c r="B770">
        <v>767</v>
      </c>
      <c r="C770" t="s">
        <v>17</v>
      </c>
      <c r="D770" t="s">
        <v>3849</v>
      </c>
      <c r="E770" t="s">
        <v>58</v>
      </c>
      <c r="F770">
        <v>41564</v>
      </c>
      <c r="G770">
        <v>0.86249999999999993</v>
      </c>
      <c r="H770" t="s">
        <v>3850</v>
      </c>
      <c r="I770" t="s">
        <v>1494</v>
      </c>
      <c r="J770" t="s">
        <v>3851</v>
      </c>
      <c r="K770">
        <v>41564</v>
      </c>
      <c r="L770" t="s">
        <v>3852</v>
      </c>
      <c r="M770">
        <v>0.85416666666666663</v>
      </c>
      <c r="N770" t="s">
        <v>3853</v>
      </c>
      <c r="O770">
        <v>597565284</v>
      </c>
      <c r="P770" t="s">
        <v>1254</v>
      </c>
    </row>
    <row r="771" spans="1:16" x14ac:dyDescent="0.25">
      <c r="A771">
        <v>767</v>
      </c>
      <c r="B771">
        <v>768</v>
      </c>
      <c r="C771" t="s">
        <v>24</v>
      </c>
      <c r="D771" t="s">
        <v>3854</v>
      </c>
      <c r="E771" t="s">
        <v>126</v>
      </c>
      <c r="F771">
        <v>41564</v>
      </c>
      <c r="G771">
        <v>0.87430555555555556</v>
      </c>
      <c r="H771" t="s">
        <v>3855</v>
      </c>
      <c r="I771" t="s">
        <v>1494</v>
      </c>
      <c r="J771" t="s">
        <v>3856</v>
      </c>
      <c r="K771">
        <v>41564</v>
      </c>
      <c r="L771" t="s">
        <v>3857</v>
      </c>
      <c r="M771">
        <v>0.80208333333333337</v>
      </c>
      <c r="N771" t="s">
        <v>3858</v>
      </c>
      <c r="O771">
        <v>591263485</v>
      </c>
      <c r="P771" t="s">
        <v>1254</v>
      </c>
    </row>
    <row r="772" spans="1:16" x14ac:dyDescent="0.25">
      <c r="A772">
        <v>768</v>
      </c>
      <c r="B772">
        <v>769</v>
      </c>
      <c r="C772" t="s">
        <v>222</v>
      </c>
      <c r="D772" t="s">
        <v>3859</v>
      </c>
      <c r="E772" t="s">
        <v>3860</v>
      </c>
      <c r="F772">
        <v>41564</v>
      </c>
      <c r="G772">
        <v>0.89583333333333337</v>
      </c>
      <c r="H772" t="s">
        <v>3861</v>
      </c>
      <c r="I772" t="s">
        <v>3862</v>
      </c>
      <c r="J772" t="s">
        <v>3863</v>
      </c>
      <c r="K772">
        <v>39967</v>
      </c>
      <c r="L772" t="s">
        <v>3864</v>
      </c>
      <c r="M772">
        <v>0.80902777777777779</v>
      </c>
      <c r="N772" t="s">
        <v>3865</v>
      </c>
      <c r="O772">
        <v>593317876</v>
      </c>
      <c r="P772" t="s">
        <v>1254</v>
      </c>
    </row>
    <row r="773" spans="1:16" x14ac:dyDescent="0.25">
      <c r="A773">
        <v>769</v>
      </c>
      <c r="B773">
        <v>770</v>
      </c>
      <c r="C773" t="s">
        <v>17</v>
      </c>
      <c r="D773" t="s">
        <v>3866</v>
      </c>
      <c r="E773" t="s">
        <v>202</v>
      </c>
      <c r="F773">
        <v>41565</v>
      </c>
      <c r="G773">
        <v>0.54097222222222219</v>
      </c>
      <c r="H773" t="s">
        <v>3867</v>
      </c>
      <c r="I773" t="s">
        <v>1508</v>
      </c>
      <c r="J773" t="s">
        <v>3868</v>
      </c>
      <c r="L773" t="s">
        <v>3869</v>
      </c>
      <c r="M773">
        <v>41565.472222222219</v>
      </c>
      <c r="N773" t="s">
        <v>292</v>
      </c>
      <c r="O773">
        <v>599921881</v>
      </c>
      <c r="P773" t="s">
        <v>2965</v>
      </c>
    </row>
    <row r="774" spans="1:16" x14ac:dyDescent="0.25">
      <c r="A774">
        <v>770</v>
      </c>
      <c r="B774">
        <v>771</v>
      </c>
      <c r="C774" t="s">
        <v>1183</v>
      </c>
      <c r="D774" t="s">
        <v>1248</v>
      </c>
      <c r="E774" t="s">
        <v>1249</v>
      </c>
      <c r="F774">
        <v>41565</v>
      </c>
      <c r="G774">
        <v>0.71805555555555556</v>
      </c>
      <c r="I774" t="s">
        <v>3870</v>
      </c>
      <c r="J774" t="s">
        <v>3871</v>
      </c>
      <c r="K774">
        <v>41195</v>
      </c>
      <c r="L774" t="s">
        <v>3872</v>
      </c>
      <c r="M774">
        <v>41565.65625</v>
      </c>
      <c r="N774" t="s">
        <v>3873</v>
      </c>
      <c r="O774" t="s">
        <v>3874</v>
      </c>
      <c r="P774" t="s">
        <v>657</v>
      </c>
    </row>
    <row r="775" spans="1:16" x14ac:dyDescent="0.25">
      <c r="A775">
        <v>771</v>
      </c>
      <c r="B775">
        <v>772</v>
      </c>
      <c r="C775" t="s">
        <v>17</v>
      </c>
      <c r="D775" t="s">
        <v>3875</v>
      </c>
      <c r="E775" t="s">
        <v>3283</v>
      </c>
      <c r="F775">
        <v>41566</v>
      </c>
      <c r="G775">
        <v>7.2916666666666671E-2</v>
      </c>
      <c r="H775" t="s">
        <v>3876</v>
      </c>
      <c r="J775" t="s">
        <v>3877</v>
      </c>
      <c r="L775" t="s">
        <v>3878</v>
      </c>
      <c r="M775" t="s">
        <v>3879</v>
      </c>
      <c r="N775" t="s">
        <v>3880</v>
      </c>
      <c r="O775">
        <v>577788812</v>
      </c>
      <c r="P775" t="s">
        <v>477</v>
      </c>
    </row>
    <row r="776" spans="1:16" x14ac:dyDescent="0.25">
      <c r="A776">
        <v>772</v>
      </c>
      <c r="B776">
        <v>773</v>
      </c>
      <c r="C776" t="s">
        <v>222</v>
      </c>
      <c r="D776" t="s">
        <v>25</v>
      </c>
      <c r="E776" t="s">
        <v>26</v>
      </c>
      <c r="F776">
        <v>41566</v>
      </c>
      <c r="G776">
        <v>0.17708333333333334</v>
      </c>
      <c r="H776" t="s">
        <v>3881</v>
      </c>
      <c r="I776" t="s">
        <v>3882</v>
      </c>
      <c r="J776" t="s">
        <v>3883</v>
      </c>
      <c r="K776" t="s">
        <v>3884</v>
      </c>
      <c r="L776" t="s">
        <v>3885</v>
      </c>
      <c r="M776" t="s">
        <v>3886</v>
      </c>
      <c r="N776" t="s">
        <v>683</v>
      </c>
      <c r="O776">
        <v>599275809</v>
      </c>
      <c r="P776" t="s">
        <v>477</v>
      </c>
    </row>
    <row r="777" spans="1:16" x14ac:dyDescent="0.25">
      <c r="A777">
        <v>773</v>
      </c>
      <c r="B777">
        <v>774</v>
      </c>
      <c r="C777" t="s">
        <v>24</v>
      </c>
      <c r="D777" t="s">
        <v>25</v>
      </c>
      <c r="E777" t="s">
        <v>26</v>
      </c>
      <c r="F777">
        <v>41566</v>
      </c>
      <c r="G777">
        <v>0.36458333333333331</v>
      </c>
      <c r="H777" t="s">
        <v>3887</v>
      </c>
      <c r="I777" t="s">
        <v>3888</v>
      </c>
      <c r="J777" t="s">
        <v>3889</v>
      </c>
      <c r="K777" t="s">
        <v>594</v>
      </c>
      <c r="L777" t="s">
        <v>3890</v>
      </c>
      <c r="M777" t="s">
        <v>3891</v>
      </c>
      <c r="N777" t="s">
        <v>683</v>
      </c>
      <c r="O777">
        <v>599275809</v>
      </c>
      <c r="P777" t="s">
        <v>477</v>
      </c>
    </row>
    <row r="778" spans="1:16" x14ac:dyDescent="0.25">
      <c r="A778">
        <v>774</v>
      </c>
      <c r="B778">
        <v>775</v>
      </c>
      <c r="C778" t="s">
        <v>222</v>
      </c>
      <c r="D778" t="s">
        <v>3892</v>
      </c>
      <c r="E778" t="s">
        <v>2679</v>
      </c>
      <c r="F778">
        <v>41566</v>
      </c>
      <c r="G778">
        <v>0.50694444444444442</v>
      </c>
      <c r="I778" t="s">
        <v>3893</v>
      </c>
      <c r="J778" t="s">
        <v>3894</v>
      </c>
      <c r="K778" t="s">
        <v>3895</v>
      </c>
      <c r="L778" t="s">
        <v>3896</v>
      </c>
      <c r="M778" t="s">
        <v>3897</v>
      </c>
      <c r="N778" t="s">
        <v>3898</v>
      </c>
      <c r="O778" t="s">
        <v>3899</v>
      </c>
      <c r="P778" t="s">
        <v>485</v>
      </c>
    </row>
    <row r="779" spans="1:16" x14ac:dyDescent="0.25">
      <c r="A779">
        <v>775</v>
      </c>
      <c r="B779">
        <v>776</v>
      </c>
      <c r="C779" t="s">
        <v>198</v>
      </c>
      <c r="D779" t="s">
        <v>1347</v>
      </c>
      <c r="E779" t="s">
        <v>467</v>
      </c>
      <c r="F779">
        <v>41566</v>
      </c>
      <c r="G779">
        <v>0.91666666666666663</v>
      </c>
      <c r="I779" t="s">
        <v>3900</v>
      </c>
      <c r="J779" t="s">
        <v>3901</v>
      </c>
      <c r="K779" t="s">
        <v>3902</v>
      </c>
      <c r="L779" t="s">
        <v>3903</v>
      </c>
      <c r="M779" t="s">
        <v>3904</v>
      </c>
      <c r="N779" t="s">
        <v>765</v>
      </c>
      <c r="O779" t="s">
        <v>766</v>
      </c>
      <c r="P779" t="s">
        <v>485</v>
      </c>
    </row>
    <row r="780" spans="1:16" x14ac:dyDescent="0.25">
      <c r="A780">
        <v>776</v>
      </c>
      <c r="B780">
        <v>777</v>
      </c>
      <c r="C780" t="s">
        <v>17</v>
      </c>
      <c r="D780" t="s">
        <v>515</v>
      </c>
      <c r="E780" t="s">
        <v>58</v>
      </c>
      <c r="F780">
        <v>41566</v>
      </c>
      <c r="G780">
        <v>0.9375</v>
      </c>
      <c r="H780" t="s">
        <v>3905</v>
      </c>
      <c r="J780" t="s">
        <v>3906</v>
      </c>
      <c r="L780" t="s">
        <v>3907</v>
      </c>
      <c r="M780" t="s">
        <v>3908</v>
      </c>
      <c r="N780" t="s">
        <v>520</v>
      </c>
      <c r="O780" t="s">
        <v>1892</v>
      </c>
      <c r="P780" t="s">
        <v>485</v>
      </c>
    </row>
    <row r="781" spans="1:16" x14ac:dyDescent="0.25">
      <c r="A781">
        <v>777</v>
      </c>
      <c r="B781">
        <v>778</v>
      </c>
      <c r="C781" t="s">
        <v>17</v>
      </c>
      <c r="D781" t="s">
        <v>2734</v>
      </c>
      <c r="E781" t="s">
        <v>2735</v>
      </c>
      <c r="F781">
        <v>41566</v>
      </c>
      <c r="G781">
        <v>0.95833333333333337</v>
      </c>
      <c r="H781" t="s">
        <v>3909</v>
      </c>
      <c r="J781" t="s">
        <v>3910</v>
      </c>
      <c r="L781" t="s">
        <v>3911</v>
      </c>
      <c r="M781" t="s">
        <v>3908</v>
      </c>
      <c r="N781" t="s">
        <v>3912</v>
      </c>
      <c r="O781" t="s">
        <v>3913</v>
      </c>
      <c r="P781" t="s">
        <v>485</v>
      </c>
    </row>
    <row r="782" spans="1:16" x14ac:dyDescent="0.25">
      <c r="A782">
        <v>778</v>
      </c>
      <c r="B782">
        <v>779</v>
      </c>
      <c r="C782" t="s">
        <v>198</v>
      </c>
      <c r="D782" t="s">
        <v>223</v>
      </c>
      <c r="E782" t="s">
        <v>224</v>
      </c>
      <c r="F782">
        <v>41568</v>
      </c>
      <c r="G782">
        <v>0.18888888888888888</v>
      </c>
      <c r="I782" t="s">
        <v>3914</v>
      </c>
      <c r="J782" t="s">
        <v>3915</v>
      </c>
      <c r="K782">
        <v>41541</v>
      </c>
      <c r="L782" t="s">
        <v>3916</v>
      </c>
      <c r="M782" t="s">
        <v>3917</v>
      </c>
      <c r="N782" t="s">
        <v>3918</v>
      </c>
      <c r="O782">
        <v>577477463</v>
      </c>
      <c r="P782" t="s">
        <v>662</v>
      </c>
    </row>
    <row r="783" spans="1:16" x14ac:dyDescent="0.25">
      <c r="A783">
        <v>779</v>
      </c>
      <c r="B783">
        <v>780</v>
      </c>
      <c r="C783" t="s">
        <v>17</v>
      </c>
      <c r="D783" t="s">
        <v>3866</v>
      </c>
      <c r="E783" t="s">
        <v>202</v>
      </c>
      <c r="F783">
        <v>41568</v>
      </c>
      <c r="G783">
        <v>0.37916666666666665</v>
      </c>
      <c r="H783" t="s">
        <v>3919</v>
      </c>
      <c r="J783" t="s">
        <v>3920</v>
      </c>
      <c r="L783" t="s">
        <v>3921</v>
      </c>
      <c r="M783" t="s">
        <v>3922</v>
      </c>
      <c r="N783" t="s">
        <v>292</v>
      </c>
      <c r="O783">
        <v>599921881</v>
      </c>
      <c r="P783" t="s">
        <v>662</v>
      </c>
    </row>
    <row r="784" spans="1:16" x14ac:dyDescent="0.25">
      <c r="A784">
        <v>780</v>
      </c>
      <c r="B784">
        <v>781</v>
      </c>
      <c r="C784" t="s">
        <v>198</v>
      </c>
      <c r="D784" t="s">
        <v>3781</v>
      </c>
      <c r="E784" t="s">
        <v>62</v>
      </c>
      <c r="F784">
        <v>41569</v>
      </c>
      <c r="G784">
        <v>0.125</v>
      </c>
      <c r="I784" t="s">
        <v>3923</v>
      </c>
      <c r="J784" t="s">
        <v>3924</v>
      </c>
      <c r="K784" t="s">
        <v>3639</v>
      </c>
      <c r="L784" t="s">
        <v>3925</v>
      </c>
      <c r="M784" t="s">
        <v>3926</v>
      </c>
      <c r="N784" t="s">
        <v>928</v>
      </c>
      <c r="O784" t="s">
        <v>929</v>
      </c>
      <c r="P784" t="s">
        <v>832</v>
      </c>
    </row>
    <row r="785" spans="1:16" x14ac:dyDescent="0.25">
      <c r="A785">
        <v>781</v>
      </c>
      <c r="B785">
        <v>782</v>
      </c>
      <c r="C785" t="s">
        <v>24</v>
      </c>
      <c r="D785" t="s">
        <v>223</v>
      </c>
      <c r="E785" t="s">
        <v>224</v>
      </c>
      <c r="F785">
        <v>41569</v>
      </c>
      <c r="G785">
        <v>0.39583333333333331</v>
      </c>
      <c r="I785" t="s">
        <v>3927</v>
      </c>
      <c r="J785" t="s">
        <v>3928</v>
      </c>
      <c r="K785" t="s">
        <v>3929</v>
      </c>
      <c r="L785" t="s">
        <v>3930</v>
      </c>
      <c r="M785" t="s">
        <v>3931</v>
      </c>
      <c r="N785" t="s">
        <v>871</v>
      </c>
      <c r="O785" t="s">
        <v>872</v>
      </c>
      <c r="P785" t="s">
        <v>832</v>
      </c>
    </row>
    <row r="786" spans="1:16" x14ac:dyDescent="0.25">
      <c r="A786">
        <v>782</v>
      </c>
      <c r="B786">
        <v>783</v>
      </c>
      <c r="C786" t="s">
        <v>24</v>
      </c>
      <c r="D786" t="s">
        <v>3781</v>
      </c>
      <c r="E786" t="s">
        <v>62</v>
      </c>
      <c r="F786">
        <v>41569</v>
      </c>
      <c r="G786">
        <v>0.46875</v>
      </c>
      <c r="I786" t="s">
        <v>3932</v>
      </c>
      <c r="J786" t="s">
        <v>3933</v>
      </c>
      <c r="K786" t="s">
        <v>3934</v>
      </c>
      <c r="L786" t="s">
        <v>3935</v>
      </c>
      <c r="M786" t="s">
        <v>3936</v>
      </c>
      <c r="N786" t="s">
        <v>3937</v>
      </c>
      <c r="O786" t="s">
        <v>3938</v>
      </c>
      <c r="P786" t="s">
        <v>2965</v>
      </c>
    </row>
    <row r="787" spans="1:16" x14ac:dyDescent="0.25">
      <c r="A787">
        <v>783</v>
      </c>
      <c r="B787">
        <v>784</v>
      </c>
      <c r="C787" t="s">
        <v>17</v>
      </c>
      <c r="D787" t="s">
        <v>57</v>
      </c>
      <c r="E787" t="s">
        <v>58</v>
      </c>
      <c r="F787">
        <v>41569</v>
      </c>
      <c r="G787">
        <v>0.50555555555555554</v>
      </c>
      <c r="H787" t="s">
        <v>3939</v>
      </c>
      <c r="J787" t="s">
        <v>3940</v>
      </c>
      <c r="K787" t="s">
        <v>3941</v>
      </c>
      <c r="L787" t="s">
        <v>3942</v>
      </c>
      <c r="M787" t="s">
        <v>3943</v>
      </c>
      <c r="N787" t="s">
        <v>3091</v>
      </c>
      <c r="O787" t="s">
        <v>2525</v>
      </c>
      <c r="P787" t="s">
        <v>2965</v>
      </c>
    </row>
    <row r="788" spans="1:16" x14ac:dyDescent="0.25">
      <c r="A788">
        <v>784</v>
      </c>
      <c r="B788">
        <v>785</v>
      </c>
      <c r="C788" t="s">
        <v>17</v>
      </c>
      <c r="D788" t="s">
        <v>3781</v>
      </c>
      <c r="E788" t="s">
        <v>62</v>
      </c>
      <c r="F788">
        <v>41570</v>
      </c>
      <c r="G788">
        <v>0.68680555555555556</v>
      </c>
      <c r="H788" t="s">
        <v>3944</v>
      </c>
      <c r="J788" t="s">
        <v>3945</v>
      </c>
      <c r="K788" t="s">
        <v>3946</v>
      </c>
      <c r="L788" t="s">
        <v>3947</v>
      </c>
      <c r="M788" t="s">
        <v>3948</v>
      </c>
      <c r="N788" t="s">
        <v>1910</v>
      </c>
      <c r="O788" t="s">
        <v>1911</v>
      </c>
      <c r="P788" t="s">
        <v>2965</v>
      </c>
    </row>
    <row r="789" spans="1:16" x14ac:dyDescent="0.25">
      <c r="A789">
        <v>785</v>
      </c>
      <c r="B789">
        <v>786</v>
      </c>
      <c r="C789" t="s">
        <v>17</v>
      </c>
      <c r="D789" t="s">
        <v>3949</v>
      </c>
      <c r="E789" t="s">
        <v>166</v>
      </c>
      <c r="F789">
        <v>41570</v>
      </c>
      <c r="G789">
        <v>0.81597222222222221</v>
      </c>
      <c r="H789" t="s">
        <v>3950</v>
      </c>
      <c r="I789" t="s">
        <v>1508</v>
      </c>
      <c r="J789" t="s">
        <v>3951</v>
      </c>
      <c r="K789" t="s">
        <v>3952</v>
      </c>
      <c r="L789" t="s">
        <v>3953</v>
      </c>
      <c r="M789" t="s">
        <v>3952</v>
      </c>
      <c r="N789" t="s">
        <v>3954</v>
      </c>
      <c r="O789">
        <v>599768652</v>
      </c>
      <c r="P789" t="s">
        <v>1254</v>
      </c>
    </row>
    <row r="790" spans="1:16" x14ac:dyDescent="0.25">
      <c r="A790">
        <v>786</v>
      </c>
      <c r="B790">
        <v>787</v>
      </c>
      <c r="C790" t="s">
        <v>222</v>
      </c>
      <c r="D790" t="s">
        <v>3955</v>
      </c>
      <c r="E790" t="s">
        <v>54</v>
      </c>
      <c r="F790">
        <v>41571</v>
      </c>
      <c r="G790">
        <v>5.1388888888888894E-2</v>
      </c>
      <c r="H790" t="s">
        <v>3956</v>
      </c>
      <c r="I790" t="s">
        <v>3957</v>
      </c>
      <c r="J790" t="s">
        <v>3958</v>
      </c>
      <c r="K790">
        <v>40911</v>
      </c>
      <c r="L790" t="s">
        <v>3959</v>
      </c>
      <c r="M790">
        <v>0.99652777777777779</v>
      </c>
      <c r="N790" t="s">
        <v>916</v>
      </c>
      <c r="O790" t="s">
        <v>368</v>
      </c>
      <c r="P790" t="s">
        <v>1254</v>
      </c>
    </row>
    <row r="791" spans="1:16" x14ac:dyDescent="0.25">
      <c r="A791">
        <v>787</v>
      </c>
      <c r="B791">
        <v>788</v>
      </c>
      <c r="C791" t="s">
        <v>198</v>
      </c>
      <c r="D791" t="s">
        <v>3955</v>
      </c>
      <c r="E791" t="s">
        <v>54</v>
      </c>
      <c r="F791">
        <v>41571</v>
      </c>
      <c r="G791">
        <v>0.1875</v>
      </c>
      <c r="H791" t="s">
        <v>3960</v>
      </c>
      <c r="I791" t="s">
        <v>3961</v>
      </c>
      <c r="J791" t="s">
        <v>3962</v>
      </c>
      <c r="K791">
        <v>41564</v>
      </c>
      <c r="L791" t="s">
        <v>3963</v>
      </c>
      <c r="M791">
        <v>0.19097222222222221</v>
      </c>
      <c r="N791" t="s">
        <v>916</v>
      </c>
      <c r="O791" t="s">
        <v>368</v>
      </c>
      <c r="P791" t="s">
        <v>1254</v>
      </c>
    </row>
    <row r="792" spans="1:16" x14ac:dyDescent="0.25">
      <c r="A792">
        <v>788</v>
      </c>
      <c r="B792">
        <v>789</v>
      </c>
      <c r="C792" t="s">
        <v>198</v>
      </c>
      <c r="D792" t="s">
        <v>3955</v>
      </c>
      <c r="E792" t="s">
        <v>54</v>
      </c>
      <c r="F792">
        <v>41571</v>
      </c>
      <c r="G792">
        <v>0.37916666666666665</v>
      </c>
      <c r="H792" t="s">
        <v>3964</v>
      </c>
      <c r="I792" t="s">
        <v>3965</v>
      </c>
      <c r="J792" t="s">
        <v>3966</v>
      </c>
      <c r="K792">
        <v>41558</v>
      </c>
      <c r="L792" t="s">
        <v>3967</v>
      </c>
      <c r="M792">
        <v>0.375</v>
      </c>
      <c r="N792" t="s">
        <v>916</v>
      </c>
      <c r="O792" t="s">
        <v>368</v>
      </c>
      <c r="P792" t="s">
        <v>1254</v>
      </c>
    </row>
    <row r="793" spans="1:16" x14ac:dyDescent="0.25">
      <c r="A793">
        <v>789</v>
      </c>
      <c r="B793">
        <v>790</v>
      </c>
      <c r="C793" t="s">
        <v>17</v>
      </c>
      <c r="D793" t="s">
        <v>3968</v>
      </c>
      <c r="E793" t="s">
        <v>202</v>
      </c>
      <c r="F793">
        <v>41571</v>
      </c>
      <c r="G793">
        <v>0.42708333333333331</v>
      </c>
      <c r="H793" t="s">
        <v>3969</v>
      </c>
      <c r="J793" t="s">
        <v>3970</v>
      </c>
      <c r="K793" t="s">
        <v>3952</v>
      </c>
      <c r="L793" t="s">
        <v>3971</v>
      </c>
      <c r="M793" t="s">
        <v>3972</v>
      </c>
      <c r="N793" t="s">
        <v>3973</v>
      </c>
      <c r="O793" t="s">
        <v>3974</v>
      </c>
      <c r="P793" t="s">
        <v>2965</v>
      </c>
    </row>
    <row r="794" spans="1:16" x14ac:dyDescent="0.25">
      <c r="A794">
        <v>790</v>
      </c>
      <c r="B794">
        <v>791</v>
      </c>
      <c r="C794" t="s">
        <v>17</v>
      </c>
      <c r="D794" t="s">
        <v>3975</v>
      </c>
      <c r="E794" t="s">
        <v>2679</v>
      </c>
      <c r="F794">
        <v>41571</v>
      </c>
      <c r="G794">
        <v>0.5083333333333333</v>
      </c>
      <c r="H794" t="s">
        <v>3976</v>
      </c>
      <c r="J794" t="s">
        <v>3977</v>
      </c>
      <c r="K794" t="s">
        <v>3978</v>
      </c>
      <c r="L794" t="s">
        <v>3979</v>
      </c>
      <c r="M794" t="s">
        <v>3980</v>
      </c>
      <c r="N794" t="s">
        <v>3981</v>
      </c>
      <c r="O794" t="s">
        <v>3982</v>
      </c>
      <c r="P794" t="s">
        <v>2965</v>
      </c>
    </row>
    <row r="795" spans="1:16" x14ac:dyDescent="0.25">
      <c r="A795">
        <v>791</v>
      </c>
      <c r="B795">
        <v>792</v>
      </c>
      <c r="C795" t="s">
        <v>17</v>
      </c>
      <c r="D795" t="s">
        <v>515</v>
      </c>
      <c r="E795" t="s">
        <v>58</v>
      </c>
      <c r="F795">
        <v>41571</v>
      </c>
      <c r="G795">
        <v>0.88888888888888884</v>
      </c>
      <c r="H795" t="s">
        <v>3983</v>
      </c>
      <c r="J795" t="s">
        <v>3984</v>
      </c>
      <c r="L795" t="s">
        <v>3985</v>
      </c>
      <c r="M795" t="s">
        <v>3986</v>
      </c>
      <c r="N795" t="s">
        <v>1765</v>
      </c>
      <c r="O795">
        <v>599190009</v>
      </c>
      <c r="P795" t="s">
        <v>832</v>
      </c>
    </row>
    <row r="796" spans="1:16" x14ac:dyDescent="0.25">
      <c r="A796">
        <v>792</v>
      </c>
      <c r="B796">
        <v>793</v>
      </c>
      <c r="C796" t="s">
        <v>198</v>
      </c>
      <c r="D796" t="s">
        <v>25</v>
      </c>
      <c r="E796" t="s">
        <v>26</v>
      </c>
      <c r="F796">
        <v>41572</v>
      </c>
      <c r="G796">
        <v>8.3333333333333329E-2</v>
      </c>
      <c r="H796" t="s">
        <v>3987</v>
      </c>
      <c r="I796" t="s">
        <v>3988</v>
      </c>
      <c r="J796" t="s">
        <v>3989</v>
      </c>
      <c r="K796" t="s">
        <v>3990</v>
      </c>
      <c r="L796" t="s">
        <v>3991</v>
      </c>
      <c r="M796" t="s">
        <v>3992</v>
      </c>
      <c r="N796" t="s">
        <v>256</v>
      </c>
      <c r="O796" t="s">
        <v>3993</v>
      </c>
      <c r="P796" t="s">
        <v>832</v>
      </c>
    </row>
    <row r="797" spans="1:16" x14ac:dyDescent="0.25">
      <c r="A797">
        <v>793</v>
      </c>
      <c r="B797">
        <v>794</v>
      </c>
      <c r="C797" t="s">
        <v>17</v>
      </c>
      <c r="D797" t="s">
        <v>3051</v>
      </c>
      <c r="E797" t="s">
        <v>3052</v>
      </c>
      <c r="F797">
        <v>41572</v>
      </c>
      <c r="G797">
        <v>0.53749999999999998</v>
      </c>
      <c r="H797" t="s">
        <v>3994</v>
      </c>
      <c r="J797" t="s">
        <v>3995</v>
      </c>
      <c r="L797" t="s">
        <v>3996</v>
      </c>
      <c r="M797" t="s">
        <v>3997</v>
      </c>
      <c r="N797" t="s">
        <v>3998</v>
      </c>
      <c r="O797">
        <v>599511144</v>
      </c>
      <c r="P797" t="s">
        <v>2965</v>
      </c>
    </row>
    <row r="798" spans="1:16" x14ac:dyDescent="0.25">
      <c r="A798">
        <v>794</v>
      </c>
      <c r="B798">
        <v>795</v>
      </c>
      <c r="C798" t="s">
        <v>17</v>
      </c>
      <c r="D798" t="s">
        <v>3999</v>
      </c>
      <c r="E798" t="s">
        <v>620</v>
      </c>
      <c r="F798">
        <v>41572</v>
      </c>
      <c r="G798">
        <v>0.66805555555555562</v>
      </c>
      <c r="H798" t="s">
        <v>4000</v>
      </c>
      <c r="J798" t="s">
        <v>4001</v>
      </c>
      <c r="L798" t="s">
        <v>4002</v>
      </c>
      <c r="M798" t="s">
        <v>4003</v>
      </c>
      <c r="N798" t="s">
        <v>2446</v>
      </c>
      <c r="O798" t="s">
        <v>4004</v>
      </c>
      <c r="P798" t="s">
        <v>657</v>
      </c>
    </row>
    <row r="799" spans="1:16" x14ac:dyDescent="0.25">
      <c r="A799">
        <v>795</v>
      </c>
      <c r="B799">
        <v>796</v>
      </c>
      <c r="C799" t="s">
        <v>24</v>
      </c>
      <c r="D799" t="s">
        <v>4005</v>
      </c>
      <c r="E799" t="s">
        <v>2751</v>
      </c>
      <c r="F799">
        <v>41572</v>
      </c>
      <c r="H799" t="s">
        <v>4006</v>
      </c>
      <c r="I799" t="s">
        <v>4007</v>
      </c>
      <c r="J799" t="s">
        <v>4008</v>
      </c>
      <c r="K799">
        <v>41572</v>
      </c>
      <c r="L799" t="s">
        <v>4009</v>
      </c>
      <c r="M799" t="s">
        <v>4010</v>
      </c>
      <c r="N799" t="s">
        <v>4011</v>
      </c>
      <c r="O799">
        <v>555373015</v>
      </c>
      <c r="P799" t="s">
        <v>2965</v>
      </c>
    </row>
    <row r="800" spans="1:16" x14ac:dyDescent="0.25">
      <c r="A800">
        <v>796</v>
      </c>
      <c r="B800">
        <v>797</v>
      </c>
      <c r="C800" t="s">
        <v>24</v>
      </c>
      <c r="D800" t="s">
        <v>3781</v>
      </c>
      <c r="E800" t="s">
        <v>62</v>
      </c>
      <c r="F800">
        <v>41572</v>
      </c>
      <c r="G800" t="s">
        <v>4012</v>
      </c>
      <c r="H800" t="s">
        <v>4006</v>
      </c>
      <c r="I800" t="s">
        <v>4007</v>
      </c>
      <c r="J800" t="s">
        <v>4008</v>
      </c>
      <c r="K800">
        <v>41572</v>
      </c>
      <c r="L800" t="s">
        <v>4013</v>
      </c>
      <c r="M800" t="s">
        <v>4014</v>
      </c>
      <c r="N800" t="s">
        <v>4015</v>
      </c>
      <c r="O800">
        <v>557208475</v>
      </c>
      <c r="P800" t="s">
        <v>662</v>
      </c>
    </row>
    <row r="801" spans="1:16" x14ac:dyDescent="0.25">
      <c r="A801">
        <v>797</v>
      </c>
      <c r="B801">
        <v>798</v>
      </c>
      <c r="C801" t="s">
        <v>24</v>
      </c>
      <c r="D801" t="s">
        <v>1518</v>
      </c>
      <c r="E801" t="s">
        <v>54</v>
      </c>
      <c r="F801">
        <v>41573</v>
      </c>
      <c r="G801">
        <v>0.83333333333333337</v>
      </c>
      <c r="I801" t="s">
        <v>4016</v>
      </c>
      <c r="J801" t="s">
        <v>4017</v>
      </c>
      <c r="K801" t="s">
        <v>4018</v>
      </c>
      <c r="L801" t="s">
        <v>4019</v>
      </c>
      <c r="M801" t="s">
        <v>4020</v>
      </c>
      <c r="N801" t="s">
        <v>736</v>
      </c>
      <c r="O801">
        <v>555622415</v>
      </c>
      <c r="P801" t="s">
        <v>832</v>
      </c>
    </row>
    <row r="802" spans="1:16" x14ac:dyDescent="0.25">
      <c r="A802">
        <v>798</v>
      </c>
      <c r="B802">
        <v>799</v>
      </c>
      <c r="C802" t="s">
        <v>24</v>
      </c>
      <c r="D802" t="s">
        <v>223</v>
      </c>
      <c r="E802" t="s">
        <v>224</v>
      </c>
      <c r="F802">
        <v>41573</v>
      </c>
      <c r="G802" t="s">
        <v>4021</v>
      </c>
      <c r="I802" t="s">
        <v>4022</v>
      </c>
      <c r="K802" t="s">
        <v>4023</v>
      </c>
      <c r="L802" t="s">
        <v>4024</v>
      </c>
      <c r="M802" t="s">
        <v>4025</v>
      </c>
      <c r="N802" t="s">
        <v>1178</v>
      </c>
      <c r="O802">
        <v>599333354</v>
      </c>
      <c r="P802" t="s">
        <v>832</v>
      </c>
    </row>
    <row r="803" spans="1:16" x14ac:dyDescent="0.25">
      <c r="A803">
        <v>799</v>
      </c>
      <c r="B803">
        <v>800</v>
      </c>
      <c r="C803" t="s">
        <v>17</v>
      </c>
      <c r="D803" t="s">
        <v>4026</v>
      </c>
      <c r="E803" t="s">
        <v>327</v>
      </c>
      <c r="F803">
        <v>41573</v>
      </c>
      <c r="G803">
        <v>0.3888888888888889</v>
      </c>
      <c r="H803" t="s">
        <v>4027</v>
      </c>
      <c r="J803" t="s">
        <v>4028</v>
      </c>
      <c r="L803" t="s">
        <v>4029</v>
      </c>
      <c r="M803" t="s">
        <v>4030</v>
      </c>
      <c r="N803" t="s">
        <v>4031</v>
      </c>
      <c r="O803" t="s">
        <v>4032</v>
      </c>
      <c r="P803" t="s">
        <v>832</v>
      </c>
    </row>
    <row r="804" spans="1:16" x14ac:dyDescent="0.25">
      <c r="A804">
        <v>800</v>
      </c>
      <c r="B804">
        <v>801</v>
      </c>
      <c r="C804" t="s">
        <v>17</v>
      </c>
      <c r="D804" t="s">
        <v>515</v>
      </c>
      <c r="E804" t="s">
        <v>58</v>
      </c>
      <c r="F804">
        <v>41574</v>
      </c>
      <c r="G804">
        <v>0.56944444444444442</v>
      </c>
      <c r="H804" t="s">
        <v>4033</v>
      </c>
      <c r="I804" t="s">
        <v>1494</v>
      </c>
      <c r="J804" t="s">
        <v>4034</v>
      </c>
      <c r="K804">
        <v>41574.541666666664</v>
      </c>
      <c r="L804" t="s">
        <v>4035</v>
      </c>
      <c r="M804">
        <v>41574.541666666664</v>
      </c>
      <c r="N804" t="s">
        <v>520</v>
      </c>
      <c r="O804" t="s">
        <v>1892</v>
      </c>
      <c r="P804" t="s">
        <v>1254</v>
      </c>
    </row>
    <row r="805" spans="1:16" x14ac:dyDescent="0.25">
      <c r="A805">
        <v>801</v>
      </c>
      <c r="B805">
        <v>802</v>
      </c>
      <c r="C805" t="s">
        <v>24</v>
      </c>
      <c r="D805" t="s">
        <v>1248</v>
      </c>
      <c r="E805" t="s">
        <v>1249</v>
      </c>
      <c r="F805">
        <v>41575</v>
      </c>
      <c r="G805">
        <v>0.11041666666666666</v>
      </c>
      <c r="I805" t="s">
        <v>4036</v>
      </c>
      <c r="J805" t="s">
        <v>4037</v>
      </c>
      <c r="K805">
        <v>41452</v>
      </c>
      <c r="L805" t="s">
        <v>4038</v>
      </c>
      <c r="M805">
        <v>41574.107638888891</v>
      </c>
      <c r="N805" t="s">
        <v>4039</v>
      </c>
      <c r="O805">
        <v>599265572</v>
      </c>
      <c r="P805" t="s">
        <v>450</v>
      </c>
    </row>
    <row r="806" spans="1:16" x14ac:dyDescent="0.25">
      <c r="A806">
        <v>802</v>
      </c>
      <c r="B806">
        <v>803</v>
      </c>
      <c r="C806" t="s">
        <v>24</v>
      </c>
      <c r="D806" t="s">
        <v>4040</v>
      </c>
      <c r="E806" t="s">
        <v>2722</v>
      </c>
      <c r="F806">
        <v>41575</v>
      </c>
      <c r="G806">
        <v>0.40277777777777773</v>
      </c>
      <c r="H806" t="s">
        <v>4041</v>
      </c>
      <c r="J806" t="s">
        <v>4042</v>
      </c>
      <c r="K806">
        <v>41575.340277777781</v>
      </c>
      <c r="L806" t="s">
        <v>4043</v>
      </c>
      <c r="M806">
        <v>41575.34375</v>
      </c>
      <c r="N806" t="s">
        <v>4044</v>
      </c>
      <c r="O806" t="s">
        <v>4045</v>
      </c>
      <c r="P806" t="s">
        <v>2965</v>
      </c>
    </row>
    <row r="807" spans="1:16" x14ac:dyDescent="0.25">
      <c r="A807">
        <v>803</v>
      </c>
      <c r="B807">
        <v>804</v>
      </c>
      <c r="C807" t="s">
        <v>198</v>
      </c>
      <c r="D807" t="s">
        <v>4046</v>
      </c>
      <c r="E807" t="s">
        <v>224</v>
      </c>
      <c r="F807">
        <v>41575</v>
      </c>
      <c r="G807">
        <v>0.49652777777777773</v>
      </c>
      <c r="I807" t="s">
        <v>4047</v>
      </c>
      <c r="J807" t="s">
        <v>4048</v>
      </c>
      <c r="K807">
        <v>41565</v>
      </c>
      <c r="L807" t="s">
        <v>4049</v>
      </c>
      <c r="M807" t="s">
        <v>4050</v>
      </c>
      <c r="N807" t="s">
        <v>4051</v>
      </c>
      <c r="O807" t="s">
        <v>2233</v>
      </c>
      <c r="P807" t="s">
        <v>657</v>
      </c>
    </row>
    <row r="808" spans="1:16" x14ac:dyDescent="0.25">
      <c r="A808">
        <v>804</v>
      </c>
      <c r="B808">
        <v>805</v>
      </c>
      <c r="C808" t="s">
        <v>17</v>
      </c>
      <c r="D808" t="s">
        <v>2981</v>
      </c>
      <c r="E808" t="s">
        <v>188</v>
      </c>
      <c r="F808">
        <v>41576</v>
      </c>
      <c r="G808">
        <v>0.20486111111111113</v>
      </c>
      <c r="H808" t="s">
        <v>4052</v>
      </c>
      <c r="J808" t="s">
        <v>4053</v>
      </c>
      <c r="L808" t="s">
        <v>4054</v>
      </c>
      <c r="M808" t="s">
        <v>4055</v>
      </c>
      <c r="N808" t="s">
        <v>4056</v>
      </c>
      <c r="O808" t="s">
        <v>4057</v>
      </c>
      <c r="P808" t="s">
        <v>832</v>
      </c>
    </row>
    <row r="809" spans="1:16" x14ac:dyDescent="0.25">
      <c r="A809">
        <v>805</v>
      </c>
      <c r="B809">
        <v>806</v>
      </c>
      <c r="C809" t="s">
        <v>46</v>
      </c>
      <c r="D809" t="s">
        <v>2662</v>
      </c>
      <c r="E809" t="s">
        <v>1274</v>
      </c>
      <c r="F809">
        <v>41576</v>
      </c>
      <c r="G809">
        <v>0.33333333333333331</v>
      </c>
      <c r="I809" t="s">
        <v>4058</v>
      </c>
      <c r="J809" t="s">
        <v>4059</v>
      </c>
      <c r="K809" t="s">
        <v>4060</v>
      </c>
      <c r="L809" t="s">
        <v>4061</v>
      </c>
      <c r="M809" t="s">
        <v>4055</v>
      </c>
      <c r="N809" t="s">
        <v>4062</v>
      </c>
      <c r="O809" t="s">
        <v>4063</v>
      </c>
      <c r="P809" t="s">
        <v>832</v>
      </c>
    </row>
    <row r="810" spans="1:16" x14ac:dyDescent="0.25">
      <c r="A810">
        <v>806</v>
      </c>
      <c r="B810">
        <v>807</v>
      </c>
      <c r="C810" t="s">
        <v>198</v>
      </c>
      <c r="D810" t="s">
        <v>25</v>
      </c>
      <c r="E810" t="s">
        <v>26</v>
      </c>
      <c r="F810">
        <v>41576</v>
      </c>
      <c r="G810">
        <v>0.36805555555555558</v>
      </c>
      <c r="I810" t="s">
        <v>4064</v>
      </c>
      <c r="J810" t="s">
        <v>4065</v>
      </c>
      <c r="K810" t="s">
        <v>4066</v>
      </c>
      <c r="L810" t="s">
        <v>4067</v>
      </c>
      <c r="M810" t="s">
        <v>4068</v>
      </c>
      <c r="N810" t="s">
        <v>256</v>
      </c>
      <c r="O810" t="s">
        <v>3993</v>
      </c>
      <c r="P810" t="s">
        <v>832</v>
      </c>
    </row>
    <row r="811" spans="1:16" x14ac:dyDescent="0.25">
      <c r="A811">
        <v>807</v>
      </c>
      <c r="B811">
        <v>808</v>
      </c>
      <c r="C811" t="s">
        <v>222</v>
      </c>
      <c r="D811" t="s">
        <v>4069</v>
      </c>
      <c r="E811" t="s">
        <v>902</v>
      </c>
      <c r="F811">
        <v>41576</v>
      </c>
      <c r="G811">
        <v>0.63958333333333328</v>
      </c>
      <c r="H811" t="s">
        <v>4070</v>
      </c>
      <c r="J811" t="s">
        <v>4071</v>
      </c>
      <c r="K811" t="s">
        <v>4072</v>
      </c>
      <c r="L811" t="s">
        <v>4073</v>
      </c>
      <c r="M811" t="s">
        <v>4074</v>
      </c>
      <c r="N811" t="s">
        <v>4075</v>
      </c>
      <c r="O811" t="s">
        <v>4076</v>
      </c>
      <c r="P811" t="s">
        <v>2965</v>
      </c>
    </row>
    <row r="812" spans="1:16" x14ac:dyDescent="0.25">
      <c r="A812">
        <v>808</v>
      </c>
      <c r="B812">
        <v>809</v>
      </c>
      <c r="C812" t="s">
        <v>17</v>
      </c>
      <c r="D812" t="s">
        <v>4077</v>
      </c>
      <c r="E812" t="s">
        <v>144</v>
      </c>
      <c r="F812">
        <v>41576</v>
      </c>
      <c r="G812">
        <v>0.67708333333333337</v>
      </c>
      <c r="H812" t="s">
        <v>4078</v>
      </c>
      <c r="J812" t="s">
        <v>4079</v>
      </c>
      <c r="K812" t="s">
        <v>4080</v>
      </c>
      <c r="L812" t="s">
        <v>4081</v>
      </c>
      <c r="M812" t="s">
        <v>4082</v>
      </c>
      <c r="N812" t="s">
        <v>3647</v>
      </c>
      <c r="O812" t="s">
        <v>3648</v>
      </c>
      <c r="P812" t="s">
        <v>2965</v>
      </c>
    </row>
    <row r="813" spans="1:16" x14ac:dyDescent="0.25">
      <c r="A813">
        <v>809</v>
      </c>
      <c r="B813">
        <v>810</v>
      </c>
      <c r="C813" t="s">
        <v>17</v>
      </c>
      <c r="D813" t="s">
        <v>4083</v>
      </c>
      <c r="E813" t="s">
        <v>4084</v>
      </c>
      <c r="F813">
        <v>41576</v>
      </c>
      <c r="G813">
        <v>0.86458333333333337</v>
      </c>
      <c r="H813" t="s">
        <v>4085</v>
      </c>
      <c r="J813" t="s">
        <v>4086</v>
      </c>
      <c r="L813" t="s">
        <v>4087</v>
      </c>
      <c r="M813" t="s">
        <v>4088</v>
      </c>
      <c r="N813" t="s">
        <v>4089</v>
      </c>
      <c r="O813">
        <v>599747742</v>
      </c>
      <c r="P813" t="s">
        <v>477</v>
      </c>
    </row>
    <row r="814" spans="1:16" x14ac:dyDescent="0.25">
      <c r="A814">
        <v>810</v>
      </c>
      <c r="B814">
        <v>811</v>
      </c>
      <c r="C814" t="s">
        <v>24</v>
      </c>
      <c r="D814" t="s">
        <v>3955</v>
      </c>
      <c r="E814" t="s">
        <v>54</v>
      </c>
      <c r="F814">
        <v>41577</v>
      </c>
      <c r="G814">
        <v>0.43958333333333338</v>
      </c>
      <c r="I814" t="s">
        <v>4090</v>
      </c>
      <c r="J814" t="s">
        <v>4091</v>
      </c>
      <c r="K814" t="s">
        <v>4092</v>
      </c>
      <c r="L814" t="s">
        <v>4093</v>
      </c>
      <c r="M814" t="s">
        <v>4094</v>
      </c>
      <c r="N814" t="s">
        <v>83</v>
      </c>
      <c r="O814" t="s">
        <v>2244</v>
      </c>
      <c r="P814" t="s">
        <v>2965</v>
      </c>
    </row>
    <row r="815" spans="1:16" x14ac:dyDescent="0.25">
      <c r="A815">
        <v>811</v>
      </c>
      <c r="B815">
        <v>812</v>
      </c>
      <c r="C815" t="s">
        <v>17</v>
      </c>
      <c r="D815" t="s">
        <v>2981</v>
      </c>
      <c r="E815" t="s">
        <v>188</v>
      </c>
      <c r="F815">
        <v>41577</v>
      </c>
      <c r="G815">
        <v>0.97916666666666663</v>
      </c>
      <c r="H815" t="s">
        <v>4095</v>
      </c>
      <c r="I815" t="s">
        <v>4096</v>
      </c>
      <c r="J815" t="s">
        <v>4097</v>
      </c>
      <c r="K815" t="s">
        <v>4098</v>
      </c>
      <c r="L815" t="s">
        <v>4099</v>
      </c>
      <c r="M815" t="s">
        <v>4100</v>
      </c>
      <c r="N815" t="s">
        <v>3538</v>
      </c>
      <c r="O815" t="s">
        <v>3539</v>
      </c>
      <c r="P815" t="s">
        <v>485</v>
      </c>
    </row>
    <row r="816" spans="1:16" x14ac:dyDescent="0.25">
      <c r="A816">
        <v>812</v>
      </c>
      <c r="B816">
        <v>813</v>
      </c>
      <c r="C816" t="s">
        <v>17</v>
      </c>
      <c r="D816" t="s">
        <v>712</v>
      </c>
      <c r="E816" t="s">
        <v>62</v>
      </c>
      <c r="F816">
        <v>41578</v>
      </c>
      <c r="G816">
        <v>0.54722222222222217</v>
      </c>
      <c r="H816" t="s">
        <v>4101</v>
      </c>
      <c r="I816" t="s">
        <v>1508</v>
      </c>
      <c r="J816" t="s">
        <v>4102</v>
      </c>
      <c r="L816" t="s">
        <v>4103</v>
      </c>
      <c r="M816">
        <v>41578.513888888891</v>
      </c>
      <c r="N816" t="s">
        <v>445</v>
      </c>
      <c r="O816">
        <v>595770718</v>
      </c>
      <c r="P816" t="s">
        <v>2128</v>
      </c>
    </row>
    <row r="817" spans="1:16" x14ac:dyDescent="0.25">
      <c r="A817">
        <v>813</v>
      </c>
      <c r="B817">
        <v>814</v>
      </c>
      <c r="C817" t="s">
        <v>17</v>
      </c>
      <c r="D817" t="s">
        <v>4104</v>
      </c>
      <c r="E817" t="s">
        <v>265</v>
      </c>
      <c r="F817">
        <v>41577</v>
      </c>
      <c r="G817">
        <v>0.60347222222222219</v>
      </c>
      <c r="H817" t="s">
        <v>4105</v>
      </c>
      <c r="J817" t="s">
        <v>4106</v>
      </c>
      <c r="K817">
        <v>41577</v>
      </c>
      <c r="L817" t="s">
        <v>4107</v>
      </c>
      <c r="M817">
        <v>41577.909722222219</v>
      </c>
      <c r="N817" t="s">
        <v>269</v>
      </c>
      <c r="O817" t="s">
        <v>4108</v>
      </c>
      <c r="P817" t="s">
        <v>2965</v>
      </c>
    </row>
    <row r="818" spans="1:16" x14ac:dyDescent="0.25">
      <c r="A818">
        <v>814</v>
      </c>
      <c r="B818">
        <v>815</v>
      </c>
      <c r="C818" t="s">
        <v>24</v>
      </c>
      <c r="D818" t="s">
        <v>4046</v>
      </c>
      <c r="E818" t="s">
        <v>224</v>
      </c>
      <c r="F818">
        <v>41578</v>
      </c>
      <c r="G818">
        <v>0.72013888888888899</v>
      </c>
      <c r="H818" t="s">
        <v>4109</v>
      </c>
      <c r="I818" t="s">
        <v>1508</v>
      </c>
      <c r="K818">
        <v>41576</v>
      </c>
      <c r="L818" t="s">
        <v>4110</v>
      </c>
      <c r="M818">
        <v>41578.666666666664</v>
      </c>
      <c r="N818" t="s">
        <v>1259</v>
      </c>
      <c r="O818" t="s">
        <v>1260</v>
      </c>
      <c r="P818" t="s">
        <v>657</v>
      </c>
    </row>
    <row r="819" spans="1:16" x14ac:dyDescent="0.25">
      <c r="A819">
        <v>815</v>
      </c>
      <c r="B819">
        <v>816</v>
      </c>
      <c r="C819" t="s">
        <v>24</v>
      </c>
      <c r="D819" t="s">
        <v>3955</v>
      </c>
      <c r="E819" t="s">
        <v>54</v>
      </c>
      <c r="F819">
        <v>41578</v>
      </c>
      <c r="G819">
        <v>0.70694444444444438</v>
      </c>
      <c r="I819" t="s">
        <v>4111</v>
      </c>
      <c r="J819" t="s">
        <v>4112</v>
      </c>
      <c r="K819">
        <v>41577.128472222219</v>
      </c>
      <c r="L819" t="s">
        <v>4113</v>
      </c>
      <c r="M819" t="s">
        <v>4114</v>
      </c>
      <c r="N819" t="s">
        <v>83</v>
      </c>
      <c r="O819">
        <v>555622415</v>
      </c>
      <c r="P819" t="s">
        <v>2965</v>
      </c>
    </row>
    <row r="820" spans="1:16" x14ac:dyDescent="0.25">
      <c r="A820">
        <v>816</v>
      </c>
      <c r="B820">
        <v>817</v>
      </c>
      <c r="C820" t="s">
        <v>198</v>
      </c>
      <c r="D820" t="s">
        <v>1347</v>
      </c>
      <c r="E820" t="s">
        <v>467</v>
      </c>
      <c r="F820">
        <v>41578</v>
      </c>
      <c r="G820">
        <v>0.83194444444444438</v>
      </c>
      <c r="H820" t="s">
        <v>4115</v>
      </c>
      <c r="I820" t="s">
        <v>4116</v>
      </c>
      <c r="J820" t="s">
        <v>4117</v>
      </c>
      <c r="K820">
        <v>41538</v>
      </c>
      <c r="L820" t="s">
        <v>4118</v>
      </c>
      <c r="M820" t="s">
        <v>4119</v>
      </c>
      <c r="N820" t="s">
        <v>928</v>
      </c>
      <c r="O820">
        <v>599517364</v>
      </c>
      <c r="P820" t="s">
        <v>662</v>
      </c>
    </row>
    <row r="821" spans="1:16" x14ac:dyDescent="0.25">
      <c r="A821">
        <v>817</v>
      </c>
      <c r="B821">
        <v>818</v>
      </c>
      <c r="C821" t="s">
        <v>17</v>
      </c>
      <c r="D821" t="s">
        <v>4120</v>
      </c>
      <c r="E821" t="s">
        <v>818</v>
      </c>
      <c r="F821">
        <v>41578</v>
      </c>
      <c r="G821">
        <v>0.86041666666666661</v>
      </c>
      <c r="H821" t="s">
        <v>4121</v>
      </c>
      <c r="I821" t="s">
        <v>408</v>
      </c>
      <c r="J821" t="s">
        <v>4122</v>
      </c>
      <c r="L821" t="s">
        <v>4123</v>
      </c>
      <c r="M821" t="s">
        <v>4124</v>
      </c>
      <c r="N821" t="s">
        <v>4125</v>
      </c>
      <c r="O821">
        <v>599960978</v>
      </c>
      <c r="P821" t="s">
        <v>662</v>
      </c>
    </row>
    <row r="822" spans="1:16" x14ac:dyDescent="0.25">
      <c r="A822">
        <v>818</v>
      </c>
      <c r="B822">
        <v>819</v>
      </c>
      <c r="C822" t="s">
        <v>17</v>
      </c>
      <c r="D822" t="s">
        <v>3955</v>
      </c>
      <c r="E822" t="s">
        <v>54</v>
      </c>
      <c r="F822">
        <v>41579</v>
      </c>
      <c r="G822">
        <v>2.7083333333333334E-2</v>
      </c>
      <c r="H822" t="s">
        <v>4126</v>
      </c>
      <c r="I822" t="s">
        <v>408</v>
      </c>
      <c r="J822" t="s">
        <v>4127</v>
      </c>
      <c r="L822" t="s">
        <v>4128</v>
      </c>
      <c r="M822" t="s">
        <v>4129</v>
      </c>
      <c r="N822" t="s">
        <v>1434</v>
      </c>
      <c r="O822">
        <v>598545103</v>
      </c>
      <c r="P822" t="s">
        <v>662</v>
      </c>
    </row>
    <row r="823" spans="1:16" x14ac:dyDescent="0.25">
      <c r="A823">
        <v>819</v>
      </c>
      <c r="B823">
        <v>820</v>
      </c>
      <c r="C823" t="s">
        <v>24</v>
      </c>
      <c r="D823" t="s">
        <v>4130</v>
      </c>
      <c r="E823" t="s">
        <v>641</v>
      </c>
      <c r="F823">
        <v>41579</v>
      </c>
      <c r="G823">
        <v>0.4069444444444445</v>
      </c>
      <c r="H823" t="s">
        <v>4131</v>
      </c>
      <c r="I823" t="s">
        <v>1508</v>
      </c>
      <c r="J823" t="s">
        <v>4132</v>
      </c>
      <c r="K823" t="s">
        <v>4133</v>
      </c>
      <c r="L823" t="s">
        <v>4134</v>
      </c>
      <c r="M823" t="s">
        <v>4135</v>
      </c>
      <c r="N823" t="s">
        <v>4136</v>
      </c>
      <c r="O823" t="s">
        <v>4137</v>
      </c>
      <c r="P823" t="s">
        <v>657</v>
      </c>
    </row>
    <row r="824" spans="1:16" x14ac:dyDescent="0.25">
      <c r="A824">
        <v>820</v>
      </c>
      <c r="B824">
        <v>821</v>
      </c>
      <c r="C824" t="s">
        <v>46</v>
      </c>
      <c r="D824" t="s">
        <v>1347</v>
      </c>
      <c r="E824" t="s">
        <v>467</v>
      </c>
      <c r="F824">
        <v>41579</v>
      </c>
      <c r="G824">
        <v>0.48402777777777778</v>
      </c>
      <c r="I824" t="s">
        <v>4138</v>
      </c>
      <c r="J824" t="s">
        <v>4139</v>
      </c>
      <c r="K824">
        <v>41408</v>
      </c>
      <c r="L824" t="s">
        <v>4140</v>
      </c>
      <c r="M824" t="s">
        <v>4141</v>
      </c>
      <c r="N824" t="s">
        <v>3225</v>
      </c>
      <c r="O824">
        <v>599161225</v>
      </c>
      <c r="P824" t="s">
        <v>2965</v>
      </c>
    </row>
    <row r="825" spans="1:16" x14ac:dyDescent="0.25">
      <c r="A825">
        <v>821</v>
      </c>
      <c r="B825">
        <v>822</v>
      </c>
      <c r="C825" t="s">
        <v>222</v>
      </c>
      <c r="D825" t="s">
        <v>223</v>
      </c>
      <c r="E825" t="s">
        <v>224</v>
      </c>
      <c r="F825">
        <v>41579</v>
      </c>
      <c r="G825">
        <v>0.55486111111111114</v>
      </c>
      <c r="I825" t="s">
        <v>4142</v>
      </c>
      <c r="J825" t="s">
        <v>4143</v>
      </c>
      <c r="K825">
        <v>40620</v>
      </c>
      <c r="L825" t="s">
        <v>4144</v>
      </c>
      <c r="M825">
        <v>41579</v>
      </c>
      <c r="N825" t="s">
        <v>2084</v>
      </c>
      <c r="O825">
        <v>577108359</v>
      </c>
      <c r="P825" t="s">
        <v>2965</v>
      </c>
    </row>
    <row r="826" spans="1:16" x14ac:dyDescent="0.25">
      <c r="A826">
        <v>822</v>
      </c>
      <c r="B826">
        <v>823</v>
      </c>
      <c r="C826" t="s">
        <v>24</v>
      </c>
      <c r="D826" t="s">
        <v>1347</v>
      </c>
      <c r="E826" t="s">
        <v>467</v>
      </c>
      <c r="F826">
        <v>41579</v>
      </c>
      <c r="G826">
        <v>0.98263888888888884</v>
      </c>
      <c r="I826" t="s">
        <v>4145</v>
      </c>
      <c r="J826" t="s">
        <v>4146</v>
      </c>
      <c r="K826">
        <v>41577</v>
      </c>
      <c r="L826" t="s">
        <v>4147</v>
      </c>
      <c r="M826">
        <v>0.97569444444444453</v>
      </c>
      <c r="N826" t="s">
        <v>2368</v>
      </c>
      <c r="O826">
        <v>2521865</v>
      </c>
      <c r="P826" t="s">
        <v>477</v>
      </c>
    </row>
    <row r="827" spans="1:16" x14ac:dyDescent="0.25">
      <c r="A827">
        <v>823</v>
      </c>
      <c r="B827">
        <v>824</v>
      </c>
      <c r="C827" t="s">
        <v>17</v>
      </c>
      <c r="D827" t="s">
        <v>712</v>
      </c>
      <c r="E827" t="s">
        <v>62</v>
      </c>
      <c r="F827">
        <v>41579</v>
      </c>
      <c r="G827">
        <v>0.98958333333333337</v>
      </c>
      <c r="H827" t="s">
        <v>4148</v>
      </c>
      <c r="J827" t="s">
        <v>4149</v>
      </c>
      <c r="L827" t="s">
        <v>4150</v>
      </c>
      <c r="M827">
        <v>0.97916666666666663</v>
      </c>
      <c r="N827" t="s">
        <v>445</v>
      </c>
      <c r="O827">
        <v>595770718</v>
      </c>
      <c r="P827" t="s">
        <v>477</v>
      </c>
    </row>
    <row r="828" spans="1:16" x14ac:dyDescent="0.25">
      <c r="A828">
        <v>824</v>
      </c>
      <c r="B828">
        <v>825</v>
      </c>
      <c r="C828" t="s">
        <v>24</v>
      </c>
      <c r="D828" t="s">
        <v>712</v>
      </c>
      <c r="E828" t="s">
        <v>62</v>
      </c>
      <c r="F828">
        <v>41580</v>
      </c>
      <c r="G828">
        <v>0.15625</v>
      </c>
      <c r="H828" t="s">
        <v>4151</v>
      </c>
      <c r="I828" t="s">
        <v>4152</v>
      </c>
      <c r="J828" t="s">
        <v>4153</v>
      </c>
      <c r="K828" t="s">
        <v>4154</v>
      </c>
      <c r="L828" t="s">
        <v>4155</v>
      </c>
      <c r="M828">
        <v>2.0833333333333332E-2</v>
      </c>
      <c r="N828" t="s">
        <v>238</v>
      </c>
      <c r="O828">
        <v>577119211</v>
      </c>
      <c r="P828" t="s">
        <v>477</v>
      </c>
    </row>
    <row r="829" spans="1:16" x14ac:dyDescent="0.25">
      <c r="A829">
        <v>825</v>
      </c>
      <c r="B829">
        <v>826</v>
      </c>
      <c r="C829" t="s">
        <v>17</v>
      </c>
      <c r="D829" t="s">
        <v>3176</v>
      </c>
      <c r="E829" t="s">
        <v>907</v>
      </c>
      <c r="F829">
        <v>41580</v>
      </c>
      <c r="G829">
        <v>0.40972222222222227</v>
      </c>
      <c r="H829" t="s">
        <v>4156</v>
      </c>
      <c r="J829" t="s">
        <v>4157</v>
      </c>
      <c r="L829" t="s">
        <v>4158</v>
      </c>
      <c r="M829">
        <v>0.375</v>
      </c>
      <c r="N829" t="s">
        <v>4159</v>
      </c>
      <c r="O829">
        <v>599166914</v>
      </c>
      <c r="P829" t="s">
        <v>477</v>
      </c>
    </row>
    <row r="830" spans="1:16" x14ac:dyDescent="0.25">
      <c r="A830">
        <v>826</v>
      </c>
      <c r="B830">
        <v>827</v>
      </c>
      <c r="C830" t="s">
        <v>24</v>
      </c>
      <c r="D830" t="s">
        <v>1200</v>
      </c>
      <c r="E830" t="s">
        <v>531</v>
      </c>
      <c r="F830">
        <v>41580</v>
      </c>
      <c r="G830">
        <v>0.65625</v>
      </c>
      <c r="H830" t="s">
        <v>4160</v>
      </c>
      <c r="I830" t="s">
        <v>4161</v>
      </c>
      <c r="J830" t="s">
        <v>4162</v>
      </c>
      <c r="L830" t="s">
        <v>4163</v>
      </c>
      <c r="M830">
        <v>0.56597222222222221</v>
      </c>
      <c r="N830" t="s">
        <v>4164</v>
      </c>
      <c r="O830">
        <v>557263463</v>
      </c>
      <c r="P830" t="s">
        <v>477</v>
      </c>
    </row>
    <row r="831" spans="1:16" x14ac:dyDescent="0.25">
      <c r="A831">
        <v>827</v>
      </c>
      <c r="B831">
        <v>828</v>
      </c>
      <c r="C831" t="s">
        <v>222</v>
      </c>
      <c r="D831" t="s">
        <v>1666</v>
      </c>
      <c r="E831" t="s">
        <v>1667</v>
      </c>
      <c r="F831">
        <v>41580</v>
      </c>
      <c r="G831">
        <v>0.75</v>
      </c>
      <c r="I831" t="s">
        <v>4165</v>
      </c>
      <c r="J831" t="s">
        <v>4166</v>
      </c>
      <c r="K831">
        <v>41054</v>
      </c>
      <c r="L831" t="s">
        <v>4167</v>
      </c>
      <c r="M831">
        <v>0.72569444444444453</v>
      </c>
      <c r="N831" t="s">
        <v>4168</v>
      </c>
      <c r="O831">
        <v>577229924</v>
      </c>
      <c r="P831" t="s">
        <v>477</v>
      </c>
    </row>
    <row r="832" spans="1:16" x14ac:dyDescent="0.25">
      <c r="A832">
        <v>828</v>
      </c>
      <c r="B832">
        <v>829</v>
      </c>
      <c r="C832" t="s">
        <v>198</v>
      </c>
      <c r="D832" t="s">
        <v>223</v>
      </c>
      <c r="E832" t="s">
        <v>224</v>
      </c>
      <c r="F832">
        <v>41581</v>
      </c>
      <c r="G832">
        <v>0.38194444444444442</v>
      </c>
      <c r="I832" t="s">
        <v>4169</v>
      </c>
      <c r="J832" t="s">
        <v>4170</v>
      </c>
      <c r="K832">
        <v>41556</v>
      </c>
      <c r="L832" t="s">
        <v>4171</v>
      </c>
      <c r="M832">
        <v>0.27777777777777779</v>
      </c>
      <c r="N832" t="s">
        <v>238</v>
      </c>
      <c r="O832">
        <v>577119211</v>
      </c>
      <c r="P832" t="s">
        <v>477</v>
      </c>
    </row>
    <row r="833" spans="1:16" x14ac:dyDescent="0.25">
      <c r="A833">
        <v>829</v>
      </c>
      <c r="B833">
        <v>830</v>
      </c>
      <c r="C833" t="s">
        <v>24</v>
      </c>
      <c r="D833" t="s">
        <v>712</v>
      </c>
      <c r="E833" t="s">
        <v>62</v>
      </c>
      <c r="F833">
        <v>41581</v>
      </c>
      <c r="G833">
        <v>0.66666666666666663</v>
      </c>
      <c r="I833" t="s">
        <v>4172</v>
      </c>
      <c r="J833" t="s">
        <v>4173</v>
      </c>
      <c r="K833">
        <v>41575</v>
      </c>
      <c r="L833" t="s">
        <v>4174</v>
      </c>
      <c r="M833" t="s">
        <v>4175</v>
      </c>
      <c r="N833" t="s">
        <v>4176</v>
      </c>
      <c r="O833">
        <v>599946701</v>
      </c>
      <c r="P833" t="s">
        <v>450</v>
      </c>
    </row>
    <row r="834" spans="1:16" x14ac:dyDescent="0.25">
      <c r="A834">
        <v>830</v>
      </c>
      <c r="B834">
        <v>831</v>
      </c>
      <c r="C834" t="s">
        <v>24</v>
      </c>
      <c r="D834" t="s">
        <v>515</v>
      </c>
      <c r="E834" t="s">
        <v>58</v>
      </c>
      <c r="F834">
        <v>41581</v>
      </c>
      <c r="G834">
        <v>0.98958333333333337</v>
      </c>
      <c r="I834" t="s">
        <v>4177</v>
      </c>
      <c r="J834" t="s">
        <v>4178</v>
      </c>
      <c r="K834">
        <v>41581.958333333336</v>
      </c>
      <c r="L834" t="s">
        <v>4179</v>
      </c>
      <c r="M834" t="s">
        <v>4180</v>
      </c>
      <c r="N834" t="s">
        <v>1649</v>
      </c>
      <c r="O834">
        <v>599554212</v>
      </c>
      <c r="P834" t="s">
        <v>450</v>
      </c>
    </row>
    <row r="835" spans="1:16" x14ac:dyDescent="0.25">
      <c r="A835">
        <v>831</v>
      </c>
      <c r="B835">
        <v>832</v>
      </c>
      <c r="C835" t="s">
        <v>24</v>
      </c>
      <c r="D835" t="s">
        <v>1518</v>
      </c>
      <c r="E835" t="s">
        <v>54</v>
      </c>
      <c r="F835">
        <v>41581</v>
      </c>
      <c r="G835">
        <v>0.97916666666666663</v>
      </c>
      <c r="H835" t="s">
        <v>4181</v>
      </c>
      <c r="I835" t="s">
        <v>4182</v>
      </c>
      <c r="J835" t="s">
        <v>4183</v>
      </c>
      <c r="K835" t="s">
        <v>4184</v>
      </c>
      <c r="L835" t="s">
        <v>4185</v>
      </c>
      <c r="M835" t="s">
        <v>4186</v>
      </c>
      <c r="N835" t="s">
        <v>4187</v>
      </c>
      <c r="O835">
        <v>597323377</v>
      </c>
      <c r="P835" t="s">
        <v>450</v>
      </c>
    </row>
    <row r="836" spans="1:16" x14ac:dyDescent="0.25">
      <c r="A836">
        <v>832</v>
      </c>
      <c r="B836">
        <v>833</v>
      </c>
      <c r="C836" t="s">
        <v>46</v>
      </c>
      <c r="D836" t="s">
        <v>25</v>
      </c>
      <c r="E836" t="s">
        <v>26</v>
      </c>
      <c r="F836">
        <v>41582</v>
      </c>
      <c r="G836">
        <v>5.9027777777777783E-2</v>
      </c>
      <c r="I836" t="s">
        <v>4188</v>
      </c>
      <c r="J836" t="s">
        <v>4189</v>
      </c>
      <c r="K836">
        <v>41540</v>
      </c>
      <c r="L836" t="s">
        <v>4190</v>
      </c>
      <c r="M836" t="s">
        <v>4191</v>
      </c>
      <c r="N836" t="s">
        <v>4192</v>
      </c>
      <c r="O836">
        <v>599275809</v>
      </c>
      <c r="P836" t="s">
        <v>450</v>
      </c>
    </row>
    <row r="837" spans="1:16" x14ac:dyDescent="0.25">
      <c r="A837">
        <v>833</v>
      </c>
      <c r="B837">
        <v>834</v>
      </c>
      <c r="C837" t="s">
        <v>24</v>
      </c>
      <c r="D837" t="s">
        <v>25</v>
      </c>
      <c r="E837" t="s">
        <v>26</v>
      </c>
      <c r="F837">
        <v>41582</v>
      </c>
      <c r="G837">
        <v>0.21875</v>
      </c>
      <c r="I837" t="s">
        <v>3988</v>
      </c>
      <c r="J837" t="s">
        <v>4193</v>
      </c>
      <c r="K837">
        <v>41564</v>
      </c>
      <c r="L837" t="s">
        <v>4194</v>
      </c>
      <c r="M837" t="s">
        <v>4195</v>
      </c>
      <c r="N837" t="s">
        <v>4196</v>
      </c>
      <c r="O837">
        <v>599539770</v>
      </c>
      <c r="P837" t="s">
        <v>450</v>
      </c>
    </row>
    <row r="838" spans="1:16" x14ac:dyDescent="0.25">
      <c r="A838">
        <v>834</v>
      </c>
      <c r="B838">
        <v>835</v>
      </c>
      <c r="C838" t="s">
        <v>222</v>
      </c>
      <c r="D838" t="s">
        <v>223</v>
      </c>
      <c r="E838" t="s">
        <v>224</v>
      </c>
      <c r="F838">
        <v>41583</v>
      </c>
      <c r="G838">
        <v>0.71180555555555547</v>
      </c>
      <c r="I838" t="s">
        <v>4197</v>
      </c>
      <c r="J838" t="s">
        <v>4198</v>
      </c>
      <c r="K838">
        <v>40985</v>
      </c>
      <c r="L838" t="s">
        <v>4199</v>
      </c>
      <c r="M838" t="s">
        <v>4200</v>
      </c>
      <c r="N838" t="s">
        <v>4201</v>
      </c>
      <c r="O838">
        <v>577108359</v>
      </c>
      <c r="P838" t="s">
        <v>2965</v>
      </c>
    </row>
    <row r="839" spans="1:16" x14ac:dyDescent="0.25">
      <c r="A839">
        <v>835</v>
      </c>
      <c r="B839">
        <v>836</v>
      </c>
      <c r="C839" t="s">
        <v>24</v>
      </c>
      <c r="D839" t="s">
        <v>223</v>
      </c>
      <c r="E839" t="s">
        <v>224</v>
      </c>
      <c r="F839">
        <v>41583</v>
      </c>
      <c r="G839">
        <v>0.98611111111111116</v>
      </c>
      <c r="H839" t="s">
        <v>4202</v>
      </c>
      <c r="I839" t="s">
        <v>4203</v>
      </c>
      <c r="J839" t="s">
        <v>4204</v>
      </c>
      <c r="K839">
        <v>41582</v>
      </c>
      <c r="L839" t="s">
        <v>4205</v>
      </c>
      <c r="M839" t="s">
        <v>4206</v>
      </c>
      <c r="N839" t="s">
        <v>1259</v>
      </c>
      <c r="O839" t="s">
        <v>1260</v>
      </c>
      <c r="P839" t="s">
        <v>485</v>
      </c>
    </row>
    <row r="840" spans="1:16" x14ac:dyDescent="0.25">
      <c r="A840">
        <v>836</v>
      </c>
      <c r="B840">
        <v>837</v>
      </c>
      <c r="C840" t="s">
        <v>17</v>
      </c>
      <c r="D840" t="s">
        <v>712</v>
      </c>
      <c r="E840" t="s">
        <v>62</v>
      </c>
      <c r="F840">
        <v>41584</v>
      </c>
      <c r="G840">
        <v>4.8611111111111112E-2</v>
      </c>
      <c r="H840" t="s">
        <v>4207</v>
      </c>
      <c r="J840" t="s">
        <v>4208</v>
      </c>
      <c r="K840" t="s">
        <v>4209</v>
      </c>
      <c r="L840" t="s">
        <v>4210</v>
      </c>
      <c r="M840" t="s">
        <v>4211</v>
      </c>
      <c r="N840" t="s">
        <v>80</v>
      </c>
      <c r="O840" t="s">
        <v>4212</v>
      </c>
      <c r="P840" t="s">
        <v>485</v>
      </c>
    </row>
    <row r="841" spans="1:16" x14ac:dyDescent="0.25">
      <c r="A841">
        <v>837</v>
      </c>
      <c r="B841">
        <v>838</v>
      </c>
      <c r="C841" t="s">
        <v>17</v>
      </c>
      <c r="D841" t="s">
        <v>712</v>
      </c>
      <c r="E841" t="s">
        <v>62</v>
      </c>
      <c r="F841">
        <v>41584</v>
      </c>
      <c r="G841">
        <v>9.7222222222222224E-2</v>
      </c>
      <c r="H841" t="s">
        <v>4213</v>
      </c>
      <c r="J841" t="s">
        <v>4214</v>
      </c>
      <c r="K841" t="s">
        <v>4209</v>
      </c>
      <c r="L841" t="s">
        <v>4215</v>
      </c>
      <c r="M841" t="s">
        <v>4216</v>
      </c>
      <c r="N841" t="s">
        <v>80</v>
      </c>
      <c r="O841" t="s">
        <v>4212</v>
      </c>
      <c r="P841" t="s">
        <v>485</v>
      </c>
    </row>
    <row r="842" spans="1:16" x14ac:dyDescent="0.25">
      <c r="A842">
        <v>838</v>
      </c>
      <c r="B842">
        <v>839</v>
      </c>
      <c r="C842" t="s">
        <v>46</v>
      </c>
      <c r="D842" t="s">
        <v>4217</v>
      </c>
      <c r="E842" t="s">
        <v>4218</v>
      </c>
      <c r="F842">
        <v>41584</v>
      </c>
      <c r="G842">
        <v>0.59722222222222221</v>
      </c>
      <c r="I842" t="s">
        <v>4219</v>
      </c>
      <c r="J842" t="s">
        <v>4220</v>
      </c>
      <c r="K842">
        <v>41479</v>
      </c>
      <c r="L842" t="s">
        <v>4221</v>
      </c>
      <c r="M842">
        <v>41584.378472222219</v>
      </c>
      <c r="N842" t="s">
        <v>4222</v>
      </c>
      <c r="O842">
        <v>593345516</v>
      </c>
      <c r="P842" t="s">
        <v>2965</v>
      </c>
    </row>
    <row r="843" spans="1:16" x14ac:dyDescent="0.25">
      <c r="A843">
        <v>839</v>
      </c>
      <c r="B843">
        <v>840</v>
      </c>
      <c r="C843" t="s">
        <v>17</v>
      </c>
      <c r="D843" t="s">
        <v>4223</v>
      </c>
      <c r="E843" t="s">
        <v>188</v>
      </c>
      <c r="F843">
        <v>41585</v>
      </c>
      <c r="G843">
        <v>0.33194444444444443</v>
      </c>
      <c r="H843" t="s">
        <v>4224</v>
      </c>
      <c r="J843" t="s">
        <v>4225</v>
      </c>
      <c r="L843" t="s">
        <v>4226</v>
      </c>
      <c r="M843" t="s">
        <v>4227</v>
      </c>
      <c r="N843" t="s">
        <v>4228</v>
      </c>
      <c r="O843">
        <v>593376803</v>
      </c>
      <c r="P843" t="s">
        <v>662</v>
      </c>
    </row>
    <row r="844" spans="1:16" x14ac:dyDescent="0.25">
      <c r="A844">
        <v>840</v>
      </c>
      <c r="B844">
        <v>841</v>
      </c>
      <c r="C844" t="s">
        <v>24</v>
      </c>
      <c r="D844" t="s">
        <v>223</v>
      </c>
      <c r="E844" t="s">
        <v>224</v>
      </c>
      <c r="F844">
        <v>41585</v>
      </c>
      <c r="G844">
        <v>0.39930555555555558</v>
      </c>
      <c r="I844" t="s">
        <v>4229</v>
      </c>
      <c r="K844">
        <v>41584</v>
      </c>
      <c r="L844" t="s">
        <v>4230</v>
      </c>
      <c r="M844">
        <v>41585</v>
      </c>
      <c r="N844" t="s">
        <v>4231</v>
      </c>
      <c r="O844">
        <v>577119211</v>
      </c>
      <c r="P844" t="s">
        <v>2965</v>
      </c>
    </row>
    <row r="845" spans="1:16" x14ac:dyDescent="0.25">
      <c r="A845">
        <v>841</v>
      </c>
      <c r="B845">
        <v>842</v>
      </c>
      <c r="C845" t="s">
        <v>17</v>
      </c>
      <c r="D845" t="s">
        <v>712</v>
      </c>
      <c r="E845" t="s">
        <v>62</v>
      </c>
      <c r="F845">
        <v>41585</v>
      </c>
      <c r="G845">
        <v>0.40625</v>
      </c>
      <c r="H845" t="s">
        <v>4232</v>
      </c>
      <c r="J845" t="s">
        <v>4233</v>
      </c>
      <c r="L845" t="s">
        <v>4234</v>
      </c>
      <c r="M845" t="s">
        <v>4235</v>
      </c>
      <c r="N845" t="s">
        <v>4236</v>
      </c>
      <c r="O845">
        <v>593369303</v>
      </c>
      <c r="P845" t="s">
        <v>2965</v>
      </c>
    </row>
    <row r="846" spans="1:16" x14ac:dyDescent="0.25">
      <c r="A846">
        <v>842</v>
      </c>
      <c r="B846">
        <v>843</v>
      </c>
      <c r="C846" t="s">
        <v>17</v>
      </c>
      <c r="D846" t="s">
        <v>4237</v>
      </c>
      <c r="E846" t="s">
        <v>907</v>
      </c>
      <c r="F846">
        <v>41585</v>
      </c>
      <c r="G846">
        <v>0.45</v>
      </c>
      <c r="H846" t="s">
        <v>4238</v>
      </c>
      <c r="I846" t="s">
        <v>1508</v>
      </c>
      <c r="J846" t="s">
        <v>4239</v>
      </c>
      <c r="L846" t="s">
        <v>4240</v>
      </c>
      <c r="M846" t="s">
        <v>4241</v>
      </c>
      <c r="N846" t="s">
        <v>1517</v>
      </c>
      <c r="O846">
        <v>599550161</v>
      </c>
      <c r="P846" t="s">
        <v>2965</v>
      </c>
    </row>
    <row r="847" spans="1:16" x14ac:dyDescent="0.25">
      <c r="A847">
        <v>843</v>
      </c>
      <c r="B847">
        <v>844</v>
      </c>
      <c r="C847" t="s">
        <v>17</v>
      </c>
      <c r="D847" t="s">
        <v>4237</v>
      </c>
      <c r="E847" t="s">
        <v>907</v>
      </c>
      <c r="F847">
        <v>41585</v>
      </c>
      <c r="G847">
        <v>0.45</v>
      </c>
      <c r="H847" t="s">
        <v>4238</v>
      </c>
      <c r="I847" t="s">
        <v>1508</v>
      </c>
      <c r="J847" t="s">
        <v>4239</v>
      </c>
      <c r="L847" t="s">
        <v>4242</v>
      </c>
      <c r="M847" t="s">
        <v>4243</v>
      </c>
      <c r="N847" t="s">
        <v>1517</v>
      </c>
      <c r="O847">
        <v>599550161</v>
      </c>
      <c r="P847" t="s">
        <v>2965</v>
      </c>
    </row>
    <row r="848" spans="1:16" x14ac:dyDescent="0.25">
      <c r="A848">
        <v>844</v>
      </c>
      <c r="B848">
        <v>845</v>
      </c>
      <c r="C848" t="s">
        <v>17</v>
      </c>
      <c r="D848" t="s">
        <v>4244</v>
      </c>
      <c r="E848" t="s">
        <v>825</v>
      </c>
      <c r="F848">
        <v>41585</v>
      </c>
      <c r="G848">
        <v>0.7402777777777777</v>
      </c>
      <c r="H848" t="s">
        <v>4245</v>
      </c>
      <c r="I848" t="s">
        <v>1508</v>
      </c>
      <c r="J848" t="s">
        <v>4246</v>
      </c>
      <c r="L848" t="s">
        <v>4247</v>
      </c>
      <c r="M848" t="s">
        <v>4248</v>
      </c>
      <c r="N848" t="s">
        <v>4249</v>
      </c>
      <c r="O848">
        <v>555315402</v>
      </c>
      <c r="P848" t="s">
        <v>2965</v>
      </c>
    </row>
    <row r="849" spans="1:16" x14ac:dyDescent="0.25">
      <c r="A849">
        <v>845</v>
      </c>
      <c r="B849">
        <v>846</v>
      </c>
      <c r="C849" t="s">
        <v>17</v>
      </c>
      <c r="D849" t="s">
        <v>121</v>
      </c>
      <c r="E849" t="s">
        <v>54</v>
      </c>
      <c r="F849">
        <v>41585</v>
      </c>
      <c r="G849">
        <v>0.88888888888888884</v>
      </c>
      <c r="H849" t="s">
        <v>4250</v>
      </c>
      <c r="J849" t="s">
        <v>4251</v>
      </c>
      <c r="L849" t="s">
        <v>4252</v>
      </c>
      <c r="M849" t="s">
        <v>4253</v>
      </c>
      <c r="N849" t="s">
        <v>4254</v>
      </c>
      <c r="O849">
        <v>555395495</v>
      </c>
      <c r="P849" t="s">
        <v>832</v>
      </c>
    </row>
    <row r="850" spans="1:16" x14ac:dyDescent="0.25">
      <c r="A850">
        <v>846</v>
      </c>
      <c r="B850">
        <v>847</v>
      </c>
      <c r="C850" t="s">
        <v>24</v>
      </c>
      <c r="D850" t="s">
        <v>4255</v>
      </c>
      <c r="E850" t="s">
        <v>202</v>
      </c>
      <c r="F850">
        <v>41586</v>
      </c>
      <c r="G850">
        <v>0.4548611111111111</v>
      </c>
      <c r="H850" t="s">
        <v>4256</v>
      </c>
      <c r="I850" t="s">
        <v>1494</v>
      </c>
      <c r="J850" t="s">
        <v>4257</v>
      </c>
      <c r="K850">
        <v>41586.274305555555</v>
      </c>
      <c r="L850" t="s">
        <v>4258</v>
      </c>
      <c r="M850">
        <v>41586.423611111109</v>
      </c>
      <c r="N850" t="s">
        <v>4259</v>
      </c>
      <c r="O850">
        <v>577744434</v>
      </c>
      <c r="P850" t="s">
        <v>2965</v>
      </c>
    </row>
    <row r="851" spans="1:16" x14ac:dyDescent="0.25">
      <c r="A851">
        <v>847</v>
      </c>
      <c r="B851">
        <v>848</v>
      </c>
      <c r="C851" t="s">
        <v>17</v>
      </c>
      <c r="D851" t="s">
        <v>3975</v>
      </c>
      <c r="E851" t="s">
        <v>2679</v>
      </c>
      <c r="F851">
        <v>41586</v>
      </c>
      <c r="G851">
        <v>0.4604166666666667</v>
      </c>
      <c r="H851" t="s">
        <v>4260</v>
      </c>
      <c r="I851" t="s">
        <v>1494</v>
      </c>
      <c r="J851" t="s">
        <v>4261</v>
      </c>
      <c r="L851" t="s">
        <v>4262</v>
      </c>
      <c r="M851">
        <v>41585.798611111109</v>
      </c>
      <c r="N851" t="s">
        <v>4263</v>
      </c>
      <c r="O851">
        <v>593171367</v>
      </c>
      <c r="P851" t="s">
        <v>2965</v>
      </c>
    </row>
    <row r="852" spans="1:16" x14ac:dyDescent="0.25">
      <c r="A852">
        <v>848</v>
      </c>
      <c r="B852">
        <v>849</v>
      </c>
      <c r="C852" t="s">
        <v>24</v>
      </c>
      <c r="D852" t="s">
        <v>25</v>
      </c>
      <c r="E852" t="s">
        <v>26</v>
      </c>
      <c r="F852">
        <v>41586</v>
      </c>
      <c r="G852">
        <v>0.56527777777777777</v>
      </c>
      <c r="I852" t="s">
        <v>4264</v>
      </c>
      <c r="K852">
        <v>41584</v>
      </c>
      <c r="L852" t="s">
        <v>4265</v>
      </c>
      <c r="M852">
        <v>41586.458333333336</v>
      </c>
      <c r="N852" t="s">
        <v>256</v>
      </c>
      <c r="O852">
        <v>597919139</v>
      </c>
      <c r="P852" t="s">
        <v>2965</v>
      </c>
    </row>
    <row r="853" spans="1:16" x14ac:dyDescent="0.25">
      <c r="A853">
        <v>849</v>
      </c>
      <c r="B853">
        <v>850</v>
      </c>
      <c r="C853" t="s">
        <v>24</v>
      </c>
      <c r="D853" t="s">
        <v>712</v>
      </c>
      <c r="E853" t="s">
        <v>62</v>
      </c>
      <c r="F853">
        <v>41587</v>
      </c>
      <c r="G853">
        <v>0.10069444444444443</v>
      </c>
      <c r="I853" t="s">
        <v>4266</v>
      </c>
      <c r="J853" t="s">
        <v>4267</v>
      </c>
      <c r="L853" t="s">
        <v>4268</v>
      </c>
      <c r="M853" t="s">
        <v>4269</v>
      </c>
      <c r="N853" t="s">
        <v>656</v>
      </c>
      <c r="O853">
        <v>591193978</v>
      </c>
      <c r="P853" t="s">
        <v>477</v>
      </c>
    </row>
    <row r="854" spans="1:16" x14ac:dyDescent="0.25">
      <c r="A854">
        <v>850</v>
      </c>
      <c r="B854">
        <v>851</v>
      </c>
      <c r="C854" t="s">
        <v>17</v>
      </c>
      <c r="D854" t="s">
        <v>446</v>
      </c>
      <c r="E854" t="s">
        <v>58</v>
      </c>
      <c r="F854">
        <v>41587</v>
      </c>
      <c r="G854">
        <v>0.54861111111111105</v>
      </c>
      <c r="H854" t="s">
        <v>4270</v>
      </c>
      <c r="J854" t="s">
        <v>4271</v>
      </c>
      <c r="K854">
        <v>41587</v>
      </c>
      <c r="L854" t="s">
        <v>4272</v>
      </c>
      <c r="M854" t="s">
        <v>4273</v>
      </c>
      <c r="N854" t="s">
        <v>520</v>
      </c>
      <c r="O854">
        <v>577550441</v>
      </c>
      <c r="P854" t="s">
        <v>450</v>
      </c>
    </row>
    <row r="855" spans="1:16" x14ac:dyDescent="0.25">
      <c r="A855">
        <v>851</v>
      </c>
      <c r="B855">
        <v>852</v>
      </c>
      <c r="C855" t="s">
        <v>198</v>
      </c>
      <c r="D855" t="s">
        <v>3955</v>
      </c>
      <c r="E855" t="s">
        <v>54</v>
      </c>
      <c r="F855">
        <v>41588</v>
      </c>
      <c r="G855">
        <v>4.1666666666666664E-2</v>
      </c>
      <c r="I855" t="s">
        <v>4274</v>
      </c>
      <c r="J855" t="s">
        <v>4275</v>
      </c>
      <c r="K855" t="s">
        <v>4276</v>
      </c>
      <c r="L855" t="s">
        <v>4277</v>
      </c>
      <c r="M855" t="s">
        <v>4278</v>
      </c>
      <c r="N855" t="s">
        <v>397</v>
      </c>
      <c r="O855">
        <v>593189886</v>
      </c>
      <c r="P855" t="s">
        <v>450</v>
      </c>
    </row>
    <row r="856" spans="1:16" x14ac:dyDescent="0.25">
      <c r="A856">
        <v>852</v>
      </c>
      <c r="B856">
        <v>853</v>
      </c>
      <c r="C856" t="s">
        <v>17</v>
      </c>
      <c r="D856" t="s">
        <v>515</v>
      </c>
      <c r="E856" t="s">
        <v>58</v>
      </c>
      <c r="F856">
        <v>41588</v>
      </c>
      <c r="G856">
        <v>0.55069444444444449</v>
      </c>
      <c r="H856" t="s">
        <v>4279</v>
      </c>
      <c r="I856" t="s">
        <v>1508</v>
      </c>
      <c r="J856" t="s">
        <v>4280</v>
      </c>
      <c r="K856">
        <v>41588.490972222222</v>
      </c>
      <c r="L856" t="s">
        <v>4281</v>
      </c>
      <c r="M856">
        <v>41588.490972222222</v>
      </c>
      <c r="N856" t="s">
        <v>1765</v>
      </c>
      <c r="O856" t="s">
        <v>2056</v>
      </c>
      <c r="P856" t="s">
        <v>1254</v>
      </c>
    </row>
    <row r="857" spans="1:16" x14ac:dyDescent="0.25">
      <c r="A857">
        <v>853</v>
      </c>
      <c r="B857">
        <v>854</v>
      </c>
      <c r="C857" t="s">
        <v>17</v>
      </c>
      <c r="D857" t="s">
        <v>4282</v>
      </c>
      <c r="E857" t="s">
        <v>4283</v>
      </c>
      <c r="F857">
        <v>41588</v>
      </c>
      <c r="G857">
        <v>0.55694444444444446</v>
      </c>
      <c r="H857" t="s">
        <v>4284</v>
      </c>
      <c r="I857" t="s">
        <v>1508</v>
      </c>
      <c r="J857" t="s">
        <v>4285</v>
      </c>
      <c r="K857">
        <v>41588</v>
      </c>
      <c r="L857" t="s">
        <v>4286</v>
      </c>
      <c r="M857">
        <v>41588.526388888888</v>
      </c>
      <c r="N857" t="s">
        <v>1577</v>
      </c>
      <c r="O857" t="s">
        <v>4287</v>
      </c>
      <c r="P857" t="s">
        <v>1254</v>
      </c>
    </row>
    <row r="858" spans="1:16" x14ac:dyDescent="0.25">
      <c r="A858">
        <v>854</v>
      </c>
      <c r="B858">
        <v>855</v>
      </c>
      <c r="C858" t="s">
        <v>46</v>
      </c>
      <c r="D858" t="s">
        <v>4288</v>
      </c>
      <c r="E858" t="s">
        <v>62</v>
      </c>
      <c r="F858">
        <v>41588</v>
      </c>
      <c r="G858">
        <v>0.88194444444444453</v>
      </c>
      <c r="H858" t="s">
        <v>4289</v>
      </c>
      <c r="I858" t="s">
        <v>4290</v>
      </c>
      <c r="J858" t="s">
        <v>4291</v>
      </c>
      <c r="K858">
        <v>41548</v>
      </c>
      <c r="L858" t="s">
        <v>4292</v>
      </c>
      <c r="M858">
        <v>41588.555555555555</v>
      </c>
      <c r="N858" t="s">
        <v>765</v>
      </c>
      <c r="O858" t="s">
        <v>766</v>
      </c>
      <c r="P858" t="s">
        <v>1254</v>
      </c>
    </row>
    <row r="859" spans="1:16" x14ac:dyDescent="0.25">
      <c r="A859">
        <v>855</v>
      </c>
      <c r="B859">
        <v>856</v>
      </c>
      <c r="C859" t="s">
        <v>24</v>
      </c>
      <c r="D859" t="s">
        <v>223</v>
      </c>
      <c r="E859" t="s">
        <v>224</v>
      </c>
      <c r="F859">
        <v>41589</v>
      </c>
      <c r="G859">
        <v>5.9722222222222225E-2</v>
      </c>
      <c r="H859" t="s">
        <v>4293</v>
      </c>
      <c r="I859" t="s">
        <v>4294</v>
      </c>
      <c r="J859" t="s">
        <v>1592</v>
      </c>
      <c r="K859">
        <v>41584</v>
      </c>
      <c r="L859" t="s">
        <v>4295</v>
      </c>
      <c r="M859">
        <v>41588.875</v>
      </c>
      <c r="N859" t="s">
        <v>238</v>
      </c>
      <c r="O859">
        <v>577119211</v>
      </c>
      <c r="P859" t="s">
        <v>1254</v>
      </c>
    </row>
    <row r="860" spans="1:16" x14ac:dyDescent="0.25">
      <c r="A860">
        <v>856</v>
      </c>
      <c r="B860">
        <v>857</v>
      </c>
      <c r="C860" t="s">
        <v>24</v>
      </c>
      <c r="D860" t="s">
        <v>1347</v>
      </c>
      <c r="E860" t="s">
        <v>467</v>
      </c>
      <c r="F860">
        <v>41589</v>
      </c>
      <c r="G860">
        <v>0.1076388888888889</v>
      </c>
      <c r="H860" t="s">
        <v>4296</v>
      </c>
      <c r="I860" t="s">
        <v>4297</v>
      </c>
      <c r="J860" t="s">
        <v>4298</v>
      </c>
      <c r="K860">
        <v>41587</v>
      </c>
      <c r="L860" t="s">
        <v>4299</v>
      </c>
      <c r="M860">
        <v>41589.083333333336</v>
      </c>
      <c r="N860" t="s">
        <v>3262</v>
      </c>
      <c r="O860" t="s">
        <v>472</v>
      </c>
      <c r="P860" t="s">
        <v>1254</v>
      </c>
    </row>
    <row r="861" spans="1:16" x14ac:dyDescent="0.25">
      <c r="A861">
        <v>857</v>
      </c>
      <c r="B861">
        <v>858</v>
      </c>
      <c r="C861" t="s">
        <v>46</v>
      </c>
      <c r="D861" t="s">
        <v>223</v>
      </c>
      <c r="E861" t="s">
        <v>224</v>
      </c>
      <c r="F861">
        <v>41589</v>
      </c>
      <c r="G861">
        <v>0.47569444444444442</v>
      </c>
      <c r="H861" t="s">
        <v>4300</v>
      </c>
      <c r="J861" t="s">
        <v>4301</v>
      </c>
      <c r="K861">
        <v>41390</v>
      </c>
      <c r="L861" t="s">
        <v>4302</v>
      </c>
      <c r="M861" t="s">
        <v>4303</v>
      </c>
      <c r="N861" t="s">
        <v>876</v>
      </c>
      <c r="O861" t="s">
        <v>2136</v>
      </c>
      <c r="P861" t="s">
        <v>2965</v>
      </c>
    </row>
    <row r="862" spans="1:16" x14ac:dyDescent="0.25">
      <c r="A862">
        <v>858</v>
      </c>
      <c r="B862">
        <v>859</v>
      </c>
      <c r="C862" t="s">
        <v>17</v>
      </c>
      <c r="D862" t="s">
        <v>201</v>
      </c>
      <c r="E862" t="s">
        <v>202</v>
      </c>
      <c r="F862">
        <v>41589</v>
      </c>
      <c r="G862">
        <v>0.625</v>
      </c>
      <c r="H862" t="s">
        <v>4304</v>
      </c>
      <c r="J862" t="s">
        <v>4305</v>
      </c>
      <c r="K862">
        <v>41589</v>
      </c>
      <c r="L862" t="s">
        <v>4306</v>
      </c>
      <c r="N862" t="s">
        <v>709</v>
      </c>
      <c r="O862" t="s">
        <v>3974</v>
      </c>
      <c r="P862" t="s">
        <v>2965</v>
      </c>
    </row>
    <row r="863" spans="1:16" x14ac:dyDescent="0.25">
      <c r="A863">
        <v>859</v>
      </c>
      <c r="B863">
        <v>860</v>
      </c>
      <c r="C863" t="s">
        <v>17</v>
      </c>
      <c r="D863" t="s">
        <v>201</v>
      </c>
      <c r="E863" t="s">
        <v>202</v>
      </c>
      <c r="F863">
        <v>41589</v>
      </c>
      <c r="G863">
        <v>0.95833333333333337</v>
      </c>
      <c r="H863" t="s">
        <v>4307</v>
      </c>
      <c r="J863" t="s">
        <v>4308</v>
      </c>
      <c r="K863">
        <v>41589</v>
      </c>
      <c r="L863" t="s">
        <v>4309</v>
      </c>
      <c r="M863">
        <v>41589.875</v>
      </c>
      <c r="N863" t="s">
        <v>292</v>
      </c>
      <c r="O863" t="s">
        <v>293</v>
      </c>
      <c r="P863" t="s">
        <v>485</v>
      </c>
    </row>
    <row r="864" spans="1:16" x14ac:dyDescent="0.25">
      <c r="A864">
        <v>860</v>
      </c>
      <c r="B864">
        <v>861</v>
      </c>
      <c r="C864" t="s">
        <v>17</v>
      </c>
      <c r="D864" t="s">
        <v>4310</v>
      </c>
      <c r="E864" t="s">
        <v>4311</v>
      </c>
      <c r="F864">
        <v>41590</v>
      </c>
      <c r="G864">
        <v>0.4291666666666667</v>
      </c>
      <c r="H864" t="s">
        <v>4312</v>
      </c>
      <c r="J864" t="s">
        <v>4313</v>
      </c>
      <c r="K864">
        <v>41590</v>
      </c>
      <c r="L864" t="s">
        <v>4314</v>
      </c>
      <c r="M864">
        <v>41590.145833333336</v>
      </c>
      <c r="N864" t="s">
        <v>4315</v>
      </c>
      <c r="O864" t="s">
        <v>4316</v>
      </c>
      <c r="P864" t="s">
        <v>2965</v>
      </c>
    </row>
    <row r="865" spans="1:16" x14ac:dyDescent="0.25">
      <c r="A865">
        <v>861</v>
      </c>
      <c r="B865">
        <v>862</v>
      </c>
      <c r="C865" t="s">
        <v>198</v>
      </c>
      <c r="D865" t="s">
        <v>3955</v>
      </c>
      <c r="E865" t="s">
        <v>54</v>
      </c>
      <c r="F865">
        <v>41590</v>
      </c>
      <c r="G865">
        <v>0.47291666666666665</v>
      </c>
      <c r="I865" t="s">
        <v>4317</v>
      </c>
      <c r="J865" t="s">
        <v>4318</v>
      </c>
      <c r="K865">
        <v>41583</v>
      </c>
      <c r="L865" t="s">
        <v>4319</v>
      </c>
      <c r="M865">
        <v>41590.291666666664</v>
      </c>
      <c r="N865" t="s">
        <v>1427</v>
      </c>
      <c r="O865" t="s">
        <v>3192</v>
      </c>
      <c r="P865" t="s">
        <v>2965</v>
      </c>
    </row>
    <row r="866" spans="1:16" x14ac:dyDescent="0.25">
      <c r="A866">
        <v>862</v>
      </c>
      <c r="B866">
        <v>863</v>
      </c>
      <c r="C866" t="s">
        <v>17</v>
      </c>
      <c r="D866" t="s">
        <v>2156</v>
      </c>
      <c r="E866" t="s">
        <v>370</v>
      </c>
      <c r="F866">
        <v>41590</v>
      </c>
      <c r="G866">
        <v>0.53125</v>
      </c>
      <c r="H866" t="s">
        <v>4320</v>
      </c>
      <c r="I866" t="s">
        <v>1494</v>
      </c>
      <c r="J866" t="s">
        <v>4321</v>
      </c>
      <c r="L866" t="s">
        <v>4322</v>
      </c>
      <c r="M866">
        <v>41590.5</v>
      </c>
      <c r="N866" t="s">
        <v>1466</v>
      </c>
      <c r="O866">
        <v>599390689</v>
      </c>
      <c r="P866" t="s">
        <v>2965</v>
      </c>
    </row>
    <row r="867" spans="1:16" x14ac:dyDescent="0.25">
      <c r="A867">
        <v>863</v>
      </c>
      <c r="B867">
        <v>864</v>
      </c>
      <c r="C867" t="s">
        <v>17</v>
      </c>
      <c r="D867" t="s">
        <v>1001</v>
      </c>
      <c r="E867" t="s">
        <v>101</v>
      </c>
      <c r="F867">
        <v>41590</v>
      </c>
      <c r="G867">
        <v>0.8041666666666667</v>
      </c>
      <c r="H867" t="s">
        <v>4323</v>
      </c>
      <c r="I867" t="s">
        <v>1494</v>
      </c>
      <c r="J867" t="s">
        <v>4324</v>
      </c>
      <c r="L867" t="s">
        <v>4325</v>
      </c>
      <c r="M867" t="s">
        <v>4326</v>
      </c>
      <c r="N867" t="s">
        <v>4327</v>
      </c>
      <c r="O867">
        <v>593353253</v>
      </c>
      <c r="P867" t="s">
        <v>662</v>
      </c>
    </row>
    <row r="868" spans="1:16" x14ac:dyDescent="0.25">
      <c r="A868">
        <v>864</v>
      </c>
      <c r="B868">
        <v>865</v>
      </c>
      <c r="C868" t="s">
        <v>198</v>
      </c>
      <c r="D868" t="s">
        <v>223</v>
      </c>
      <c r="E868" t="s">
        <v>224</v>
      </c>
      <c r="F868">
        <v>41590</v>
      </c>
      <c r="G868">
        <v>0.91111111111111109</v>
      </c>
      <c r="I868" t="s">
        <v>4328</v>
      </c>
      <c r="J868" t="s">
        <v>4329</v>
      </c>
      <c r="K868">
        <v>41569</v>
      </c>
      <c r="L868" t="s">
        <v>4330</v>
      </c>
      <c r="M868" t="s">
        <v>4331</v>
      </c>
      <c r="N868" t="s">
        <v>1259</v>
      </c>
      <c r="O868">
        <v>577791672</v>
      </c>
      <c r="P868" t="s">
        <v>662</v>
      </c>
    </row>
    <row r="869" spans="1:16" x14ac:dyDescent="0.25">
      <c r="A869">
        <v>865</v>
      </c>
      <c r="B869">
        <v>866</v>
      </c>
      <c r="C869" t="s">
        <v>222</v>
      </c>
      <c r="D869" t="s">
        <v>4332</v>
      </c>
      <c r="E869" t="s">
        <v>188</v>
      </c>
      <c r="F869">
        <v>41591</v>
      </c>
      <c r="G869">
        <v>0.57361111111111118</v>
      </c>
      <c r="I869" t="s">
        <v>4333</v>
      </c>
      <c r="J869" t="s">
        <v>4334</v>
      </c>
      <c r="K869">
        <v>40449</v>
      </c>
      <c r="L869" t="s">
        <v>4335</v>
      </c>
      <c r="M869">
        <v>41591.395833333336</v>
      </c>
      <c r="N869" t="s">
        <v>4336</v>
      </c>
      <c r="O869" t="s">
        <v>4337</v>
      </c>
      <c r="P869" t="s">
        <v>2965</v>
      </c>
    </row>
    <row r="870" spans="1:16" x14ac:dyDescent="0.25">
      <c r="A870">
        <v>866</v>
      </c>
      <c r="B870">
        <v>867</v>
      </c>
      <c r="C870" t="s">
        <v>198</v>
      </c>
      <c r="D870" t="s">
        <v>4338</v>
      </c>
      <c r="E870" t="s">
        <v>902</v>
      </c>
      <c r="F870">
        <v>41592</v>
      </c>
      <c r="G870">
        <v>0.47916666666666669</v>
      </c>
      <c r="I870" t="s">
        <v>4339</v>
      </c>
      <c r="J870" t="s">
        <v>4340</v>
      </c>
      <c r="K870">
        <v>41569</v>
      </c>
      <c r="L870" t="s">
        <v>4341</v>
      </c>
      <c r="M870" t="s">
        <v>4342</v>
      </c>
      <c r="N870" t="s">
        <v>4343</v>
      </c>
      <c r="O870" t="s">
        <v>4344</v>
      </c>
      <c r="P870" t="s">
        <v>657</v>
      </c>
    </row>
    <row r="871" spans="1:16" x14ac:dyDescent="0.25">
      <c r="A871">
        <v>867</v>
      </c>
      <c r="B871">
        <v>868</v>
      </c>
      <c r="C871" t="s">
        <v>17</v>
      </c>
      <c r="D871" t="s">
        <v>4345</v>
      </c>
      <c r="E871" t="s">
        <v>907</v>
      </c>
      <c r="F871">
        <v>41592</v>
      </c>
      <c r="G871">
        <v>0.53333333333333333</v>
      </c>
      <c r="H871" t="s">
        <v>4346</v>
      </c>
      <c r="I871" t="s">
        <v>1494</v>
      </c>
      <c r="J871" t="s">
        <v>4347</v>
      </c>
      <c r="L871" t="s">
        <v>4348</v>
      </c>
      <c r="M871" t="s">
        <v>4349</v>
      </c>
      <c r="N871" t="s">
        <v>4350</v>
      </c>
      <c r="O871" t="s">
        <v>912</v>
      </c>
      <c r="P871" t="s">
        <v>657</v>
      </c>
    </row>
    <row r="872" spans="1:16" x14ac:dyDescent="0.25">
      <c r="A872">
        <v>868</v>
      </c>
      <c r="B872">
        <v>869</v>
      </c>
      <c r="C872" t="s">
        <v>24</v>
      </c>
      <c r="D872" t="s">
        <v>1347</v>
      </c>
      <c r="E872" t="s">
        <v>467</v>
      </c>
      <c r="F872">
        <v>41592</v>
      </c>
      <c r="G872">
        <v>0.5180555555555556</v>
      </c>
      <c r="I872" t="s">
        <v>4351</v>
      </c>
      <c r="J872" t="s">
        <v>4352</v>
      </c>
      <c r="K872">
        <v>41591.486111111109</v>
      </c>
      <c r="L872" t="s">
        <v>4353</v>
      </c>
      <c r="M872">
        <v>41592.486111111109</v>
      </c>
      <c r="N872" t="s">
        <v>741</v>
      </c>
      <c r="O872">
        <v>593257353</v>
      </c>
      <c r="P872" t="s">
        <v>2965</v>
      </c>
    </row>
    <row r="873" spans="1:16" x14ac:dyDescent="0.25">
      <c r="A873">
        <v>869</v>
      </c>
      <c r="B873">
        <v>870</v>
      </c>
      <c r="C873" t="s">
        <v>17</v>
      </c>
      <c r="D873" t="s">
        <v>712</v>
      </c>
      <c r="E873" t="s">
        <v>62</v>
      </c>
      <c r="F873">
        <v>41592</v>
      </c>
      <c r="G873">
        <v>0.96180555555555547</v>
      </c>
      <c r="H873" t="s">
        <v>4354</v>
      </c>
      <c r="J873" t="s">
        <v>4355</v>
      </c>
      <c r="L873" t="s">
        <v>4356</v>
      </c>
      <c r="M873" t="s">
        <v>4357</v>
      </c>
      <c r="N873" t="s">
        <v>2019</v>
      </c>
      <c r="O873">
        <v>599757172</v>
      </c>
      <c r="P873" t="s">
        <v>832</v>
      </c>
    </row>
    <row r="874" spans="1:16" x14ac:dyDescent="0.25">
      <c r="A874">
        <v>870</v>
      </c>
      <c r="B874">
        <v>871</v>
      </c>
      <c r="C874" t="s">
        <v>198</v>
      </c>
      <c r="D874" t="s">
        <v>3955</v>
      </c>
      <c r="E874" t="s">
        <v>54</v>
      </c>
      <c r="F874">
        <v>41593</v>
      </c>
      <c r="G874">
        <v>0.44791666666666669</v>
      </c>
      <c r="I874" t="s">
        <v>4358</v>
      </c>
      <c r="J874" t="s">
        <v>4359</v>
      </c>
      <c r="K874">
        <v>41579</v>
      </c>
      <c r="L874" t="s">
        <v>4360</v>
      </c>
      <c r="M874">
        <v>41591.098611111112</v>
      </c>
      <c r="N874" t="s">
        <v>83</v>
      </c>
      <c r="O874">
        <v>555622415</v>
      </c>
      <c r="P874" t="s">
        <v>2965</v>
      </c>
    </row>
    <row r="875" spans="1:16" x14ac:dyDescent="0.25">
      <c r="A875">
        <v>871</v>
      </c>
      <c r="B875">
        <v>872</v>
      </c>
      <c r="C875" t="s">
        <v>17</v>
      </c>
      <c r="D875" t="s">
        <v>446</v>
      </c>
      <c r="E875" t="s">
        <v>58</v>
      </c>
      <c r="F875">
        <v>41594</v>
      </c>
      <c r="G875">
        <v>6.25E-2</v>
      </c>
      <c r="H875" t="s">
        <v>4361</v>
      </c>
      <c r="J875" t="s">
        <v>4362</v>
      </c>
      <c r="K875" t="s">
        <v>4363</v>
      </c>
      <c r="L875" t="s">
        <v>4364</v>
      </c>
      <c r="M875" t="s">
        <v>4365</v>
      </c>
      <c r="N875" t="s">
        <v>881</v>
      </c>
      <c r="O875">
        <v>599238555</v>
      </c>
      <c r="P875" t="s">
        <v>450</v>
      </c>
    </row>
    <row r="876" spans="1:16" x14ac:dyDescent="0.25">
      <c r="A876">
        <v>872</v>
      </c>
      <c r="B876">
        <v>873</v>
      </c>
      <c r="C876" t="s">
        <v>17</v>
      </c>
      <c r="D876" t="s">
        <v>4130</v>
      </c>
      <c r="E876" t="s">
        <v>641</v>
      </c>
      <c r="F876">
        <v>41594</v>
      </c>
      <c r="G876">
        <v>0.22916666666666666</v>
      </c>
      <c r="H876" t="s">
        <v>4366</v>
      </c>
      <c r="J876" t="s">
        <v>4367</v>
      </c>
      <c r="K876" t="s">
        <v>4368</v>
      </c>
      <c r="L876" t="s">
        <v>4369</v>
      </c>
      <c r="M876" t="s">
        <v>4370</v>
      </c>
      <c r="N876" t="s">
        <v>4371</v>
      </c>
      <c r="O876">
        <v>577501507</v>
      </c>
      <c r="P876" t="s">
        <v>450</v>
      </c>
    </row>
    <row r="877" spans="1:16" x14ac:dyDescent="0.25">
      <c r="A877">
        <v>873</v>
      </c>
      <c r="B877">
        <v>874</v>
      </c>
      <c r="C877" t="s">
        <v>46</v>
      </c>
      <c r="D877" t="s">
        <v>3824</v>
      </c>
      <c r="E877" t="s">
        <v>543</v>
      </c>
      <c r="F877">
        <v>41594</v>
      </c>
      <c r="G877">
        <v>0.45416666666666666</v>
      </c>
      <c r="H877" t="s">
        <v>4372</v>
      </c>
      <c r="I877" t="s">
        <v>4373</v>
      </c>
      <c r="J877" t="s">
        <v>4374</v>
      </c>
      <c r="K877">
        <v>41482</v>
      </c>
      <c r="L877" t="s">
        <v>4375</v>
      </c>
      <c r="M877">
        <v>41594.236111111109</v>
      </c>
      <c r="N877" t="s">
        <v>4376</v>
      </c>
      <c r="O877" t="s">
        <v>4377</v>
      </c>
      <c r="P877" t="s">
        <v>1254</v>
      </c>
    </row>
    <row r="878" spans="1:16" x14ac:dyDescent="0.25">
      <c r="A878">
        <v>874</v>
      </c>
      <c r="B878">
        <v>875</v>
      </c>
      <c r="C878" t="s">
        <v>17</v>
      </c>
      <c r="D878" t="s">
        <v>3051</v>
      </c>
      <c r="E878" t="s">
        <v>3052</v>
      </c>
      <c r="F878">
        <v>41596</v>
      </c>
      <c r="G878">
        <v>0.59513888888888888</v>
      </c>
      <c r="H878" t="s">
        <v>4378</v>
      </c>
      <c r="I878" t="s">
        <v>1508</v>
      </c>
      <c r="J878" t="s">
        <v>4379</v>
      </c>
      <c r="L878" t="s">
        <v>4380</v>
      </c>
      <c r="M878">
        <v>41596.572916666664</v>
      </c>
      <c r="N878" t="s">
        <v>4381</v>
      </c>
      <c r="O878">
        <v>599511144</v>
      </c>
      <c r="P878" t="s">
        <v>2965</v>
      </c>
    </row>
    <row r="879" spans="1:16" x14ac:dyDescent="0.25">
      <c r="A879">
        <v>875</v>
      </c>
      <c r="B879">
        <v>876</v>
      </c>
      <c r="C879" t="s">
        <v>46</v>
      </c>
      <c r="D879" t="s">
        <v>25</v>
      </c>
      <c r="E879" t="s">
        <v>26</v>
      </c>
      <c r="F879">
        <v>41596</v>
      </c>
      <c r="G879">
        <v>0.59722222222222221</v>
      </c>
      <c r="I879" t="s">
        <v>4382</v>
      </c>
      <c r="J879" t="s">
        <v>4383</v>
      </c>
      <c r="K879">
        <v>41477</v>
      </c>
      <c r="L879" t="s">
        <v>4384</v>
      </c>
      <c r="M879">
        <v>41596.576388888891</v>
      </c>
      <c r="N879" t="s">
        <v>1979</v>
      </c>
      <c r="O879">
        <v>577674471</v>
      </c>
      <c r="P879" t="s">
        <v>2965</v>
      </c>
    </row>
    <row r="880" spans="1:16" x14ac:dyDescent="0.25">
      <c r="A880">
        <v>876</v>
      </c>
      <c r="B880">
        <v>877</v>
      </c>
      <c r="C880" t="s">
        <v>24</v>
      </c>
      <c r="D880" t="s">
        <v>3955</v>
      </c>
      <c r="E880" t="s">
        <v>54</v>
      </c>
      <c r="F880">
        <v>41596</v>
      </c>
      <c r="G880">
        <v>0.95138888888888884</v>
      </c>
      <c r="H880" t="s">
        <v>4385</v>
      </c>
      <c r="I880" t="s">
        <v>4386</v>
      </c>
      <c r="J880" t="s">
        <v>4387</v>
      </c>
      <c r="K880">
        <v>41595</v>
      </c>
      <c r="L880" t="s">
        <v>4388</v>
      </c>
      <c r="M880" t="s">
        <v>4389</v>
      </c>
      <c r="N880" t="s">
        <v>2211</v>
      </c>
      <c r="O880">
        <v>598545103</v>
      </c>
      <c r="P880" t="s">
        <v>662</v>
      </c>
    </row>
    <row r="881" spans="1:16" x14ac:dyDescent="0.25">
      <c r="A881">
        <v>877</v>
      </c>
      <c r="B881">
        <v>878</v>
      </c>
      <c r="C881" t="s">
        <v>1183</v>
      </c>
      <c r="D881" t="s">
        <v>25</v>
      </c>
      <c r="E881" t="s">
        <v>26</v>
      </c>
      <c r="F881">
        <v>41597</v>
      </c>
      <c r="G881">
        <v>0.70277777777777783</v>
      </c>
      <c r="I881" t="s">
        <v>4390</v>
      </c>
      <c r="J881" t="s">
        <v>4391</v>
      </c>
      <c r="K881">
        <v>41156</v>
      </c>
      <c r="L881" t="s">
        <v>4392</v>
      </c>
      <c r="M881" t="s">
        <v>4393</v>
      </c>
      <c r="N881" t="s">
        <v>1000</v>
      </c>
      <c r="O881" t="s">
        <v>2926</v>
      </c>
      <c r="P881" t="s">
        <v>2965</v>
      </c>
    </row>
    <row r="882" spans="1:16" x14ac:dyDescent="0.25">
      <c r="A882">
        <v>878</v>
      </c>
      <c r="B882">
        <v>879</v>
      </c>
      <c r="C882" t="s">
        <v>24</v>
      </c>
      <c r="D882" t="s">
        <v>962</v>
      </c>
      <c r="E882" t="s">
        <v>166</v>
      </c>
      <c r="F882">
        <v>41598</v>
      </c>
      <c r="G882">
        <v>0.30555555555555552</v>
      </c>
      <c r="J882" t="s">
        <v>4394</v>
      </c>
      <c r="K882">
        <v>41595</v>
      </c>
      <c r="L882" t="s">
        <v>4395</v>
      </c>
      <c r="M882" t="s">
        <v>4396</v>
      </c>
      <c r="N882" t="s">
        <v>830</v>
      </c>
      <c r="O882">
        <v>599657573</v>
      </c>
      <c r="P882" t="s">
        <v>832</v>
      </c>
    </row>
    <row r="883" spans="1:16" x14ac:dyDescent="0.25">
      <c r="A883">
        <v>879</v>
      </c>
      <c r="B883">
        <v>880</v>
      </c>
      <c r="C883" t="s">
        <v>24</v>
      </c>
      <c r="D883" t="s">
        <v>712</v>
      </c>
      <c r="E883" t="s">
        <v>62</v>
      </c>
      <c r="F883">
        <v>41598</v>
      </c>
      <c r="G883">
        <v>0.45902777777777781</v>
      </c>
      <c r="H883" t="s">
        <v>4397</v>
      </c>
      <c r="I883" t="s">
        <v>4398</v>
      </c>
      <c r="J883" t="s">
        <v>4399</v>
      </c>
      <c r="K883">
        <v>41597</v>
      </c>
      <c r="L883" t="s">
        <v>4400</v>
      </c>
      <c r="M883" t="s">
        <v>4401</v>
      </c>
      <c r="N883" t="s">
        <v>4015</v>
      </c>
      <c r="O883" t="s">
        <v>4402</v>
      </c>
      <c r="P883" t="s">
        <v>2965</v>
      </c>
    </row>
    <row r="884" spans="1:16" x14ac:dyDescent="0.25">
      <c r="A884">
        <v>880</v>
      </c>
      <c r="B884">
        <v>881</v>
      </c>
      <c r="C884" t="s">
        <v>222</v>
      </c>
      <c r="D884" t="s">
        <v>2234</v>
      </c>
      <c r="E884" t="s">
        <v>467</v>
      </c>
      <c r="F884">
        <v>41599</v>
      </c>
      <c r="G884">
        <v>0.33333333333333331</v>
      </c>
      <c r="H884" t="s">
        <v>4403</v>
      </c>
      <c r="I884" t="s">
        <v>4404</v>
      </c>
      <c r="J884" t="s">
        <v>4405</v>
      </c>
      <c r="K884">
        <v>40360</v>
      </c>
      <c r="L884" t="s">
        <v>4406</v>
      </c>
      <c r="M884" t="s">
        <v>4407</v>
      </c>
      <c r="N884" t="s">
        <v>4408</v>
      </c>
      <c r="O884">
        <v>599424420</v>
      </c>
      <c r="P884" t="s">
        <v>477</v>
      </c>
    </row>
    <row r="885" spans="1:16" x14ac:dyDescent="0.25">
      <c r="A885">
        <v>881</v>
      </c>
      <c r="B885">
        <v>882</v>
      </c>
      <c r="C885" t="s">
        <v>24</v>
      </c>
      <c r="D885" t="s">
        <v>712</v>
      </c>
      <c r="E885" t="s">
        <v>62</v>
      </c>
      <c r="F885">
        <v>41599</v>
      </c>
      <c r="G885">
        <v>0.3576388888888889</v>
      </c>
      <c r="H885" t="s">
        <v>4409</v>
      </c>
      <c r="J885" t="s">
        <v>4410</v>
      </c>
      <c r="L885" t="s">
        <v>4411</v>
      </c>
      <c r="M885" t="s">
        <v>4412</v>
      </c>
      <c r="N885" t="s">
        <v>928</v>
      </c>
      <c r="O885">
        <v>599517364</v>
      </c>
      <c r="P885" t="s">
        <v>477</v>
      </c>
    </row>
    <row r="886" spans="1:16" x14ac:dyDescent="0.25">
      <c r="A886">
        <v>882</v>
      </c>
      <c r="B886">
        <v>883</v>
      </c>
      <c r="C886" t="s">
        <v>24</v>
      </c>
      <c r="D886" t="s">
        <v>3579</v>
      </c>
      <c r="E886" t="s">
        <v>3580</v>
      </c>
      <c r="F886">
        <v>41599</v>
      </c>
      <c r="G886">
        <v>0.46736111111111112</v>
      </c>
      <c r="H886" t="s">
        <v>4413</v>
      </c>
      <c r="J886" t="s">
        <v>4414</v>
      </c>
      <c r="K886">
        <v>41599.326388888891</v>
      </c>
      <c r="L886" t="s">
        <v>4415</v>
      </c>
      <c r="M886" t="s">
        <v>4416</v>
      </c>
      <c r="N886" t="s">
        <v>4417</v>
      </c>
      <c r="O886" t="s">
        <v>4418</v>
      </c>
      <c r="P886" t="s">
        <v>2965</v>
      </c>
    </row>
    <row r="887" spans="1:16" x14ac:dyDescent="0.25">
      <c r="A887">
        <v>883</v>
      </c>
      <c r="B887">
        <v>884</v>
      </c>
      <c r="C887" t="s">
        <v>24</v>
      </c>
      <c r="D887" t="s">
        <v>223</v>
      </c>
      <c r="E887" t="s">
        <v>224</v>
      </c>
      <c r="F887">
        <v>41600</v>
      </c>
      <c r="G887">
        <v>8.3333333333333329E-2</v>
      </c>
      <c r="H887" t="s">
        <v>4419</v>
      </c>
      <c r="I887" t="s">
        <v>4420</v>
      </c>
      <c r="J887" t="s">
        <v>4421</v>
      </c>
      <c r="K887">
        <v>41600.0625</v>
      </c>
      <c r="L887" t="s">
        <v>4422</v>
      </c>
      <c r="M887" t="s">
        <v>4423</v>
      </c>
      <c r="N887" t="s">
        <v>4424</v>
      </c>
      <c r="O887" t="s">
        <v>4425</v>
      </c>
      <c r="P887" t="s">
        <v>450</v>
      </c>
    </row>
    <row r="888" spans="1:16" x14ac:dyDescent="0.25">
      <c r="A888">
        <v>884</v>
      </c>
      <c r="B888">
        <v>885</v>
      </c>
      <c r="C888" t="s">
        <v>17</v>
      </c>
      <c r="D888" t="s">
        <v>1722</v>
      </c>
      <c r="E888" t="s">
        <v>95</v>
      </c>
      <c r="F888">
        <v>41600</v>
      </c>
      <c r="G888">
        <v>0.5180555555555556</v>
      </c>
      <c r="H888" t="s">
        <v>4426</v>
      </c>
      <c r="I888" t="s">
        <v>1508</v>
      </c>
      <c r="J888" t="s">
        <v>4427</v>
      </c>
      <c r="L888" t="s">
        <v>4428</v>
      </c>
      <c r="M888" t="s">
        <v>4429</v>
      </c>
      <c r="N888" t="s">
        <v>4430</v>
      </c>
      <c r="O888">
        <v>577151820</v>
      </c>
      <c r="P888" t="s">
        <v>2965</v>
      </c>
    </row>
    <row r="889" spans="1:16" x14ac:dyDescent="0.25">
      <c r="A889">
        <v>885</v>
      </c>
      <c r="B889">
        <v>886</v>
      </c>
      <c r="C889" t="s">
        <v>198</v>
      </c>
      <c r="D889" t="s">
        <v>25</v>
      </c>
      <c r="E889" t="s">
        <v>26</v>
      </c>
      <c r="F889">
        <v>41600</v>
      </c>
      <c r="G889">
        <v>0.53472222222222221</v>
      </c>
      <c r="I889" t="s">
        <v>4431</v>
      </c>
      <c r="J889" t="s">
        <v>4432</v>
      </c>
      <c r="K889" t="s">
        <v>4433</v>
      </c>
      <c r="L889" t="s">
        <v>4434</v>
      </c>
      <c r="M889" t="s">
        <v>4435</v>
      </c>
      <c r="N889" t="s">
        <v>2289</v>
      </c>
      <c r="O889">
        <v>577108339</v>
      </c>
      <c r="P889" t="s">
        <v>2965</v>
      </c>
    </row>
    <row r="890" spans="1:16" x14ac:dyDescent="0.25">
      <c r="A890">
        <v>886</v>
      </c>
      <c r="B890">
        <v>887</v>
      </c>
      <c r="C890" t="s">
        <v>17</v>
      </c>
      <c r="D890" t="s">
        <v>446</v>
      </c>
      <c r="E890" t="s">
        <v>58</v>
      </c>
      <c r="F890">
        <v>41600</v>
      </c>
      <c r="G890">
        <v>0.62986111111111109</v>
      </c>
      <c r="H890" t="s">
        <v>4436</v>
      </c>
      <c r="I890" t="s">
        <v>1508</v>
      </c>
      <c r="J890" t="s">
        <v>4437</v>
      </c>
      <c r="L890" t="s">
        <v>4438</v>
      </c>
      <c r="M890">
        <v>41600.604166666664</v>
      </c>
      <c r="N890" t="s">
        <v>520</v>
      </c>
      <c r="O890">
        <v>577550441</v>
      </c>
      <c r="P890" t="s">
        <v>2965</v>
      </c>
    </row>
    <row r="891" spans="1:16" x14ac:dyDescent="0.25">
      <c r="A891">
        <v>887</v>
      </c>
      <c r="B891">
        <v>888</v>
      </c>
      <c r="C891" t="s">
        <v>46</v>
      </c>
      <c r="D891" t="s">
        <v>4439</v>
      </c>
      <c r="E891" t="s">
        <v>902</v>
      </c>
      <c r="F891">
        <v>41600</v>
      </c>
      <c r="G891">
        <v>0.68333333333333324</v>
      </c>
      <c r="I891" t="s">
        <v>4440</v>
      </c>
      <c r="J891" t="s">
        <v>4441</v>
      </c>
      <c r="K891">
        <v>41428</v>
      </c>
      <c r="L891" t="s">
        <v>4442</v>
      </c>
      <c r="M891" t="s">
        <v>4443</v>
      </c>
      <c r="N891" t="s">
        <v>4444</v>
      </c>
      <c r="O891">
        <v>5991575586</v>
      </c>
      <c r="P891" t="s">
        <v>2965</v>
      </c>
    </row>
    <row r="892" spans="1:16" x14ac:dyDescent="0.25">
      <c r="A892">
        <v>888</v>
      </c>
      <c r="B892">
        <v>889</v>
      </c>
      <c r="C892" t="s">
        <v>198</v>
      </c>
      <c r="D892" t="s">
        <v>223</v>
      </c>
      <c r="E892" t="s">
        <v>224</v>
      </c>
      <c r="F892">
        <v>41600</v>
      </c>
      <c r="G892">
        <v>0.73958333333333337</v>
      </c>
      <c r="H892" t="s">
        <v>1592</v>
      </c>
      <c r="I892" t="s">
        <v>4445</v>
      </c>
      <c r="J892" t="s">
        <v>4446</v>
      </c>
      <c r="K892">
        <v>41593</v>
      </c>
      <c r="L892" t="s">
        <v>4447</v>
      </c>
      <c r="M892">
        <v>41600.708333333336</v>
      </c>
      <c r="N892" t="s">
        <v>4448</v>
      </c>
      <c r="O892" t="s">
        <v>4449</v>
      </c>
      <c r="P892" t="s">
        <v>1254</v>
      </c>
    </row>
    <row r="893" spans="1:16" x14ac:dyDescent="0.25">
      <c r="A893">
        <v>889</v>
      </c>
      <c r="B893">
        <v>890</v>
      </c>
      <c r="C893" t="s">
        <v>198</v>
      </c>
      <c r="D893" t="s">
        <v>223</v>
      </c>
      <c r="E893" t="s">
        <v>224</v>
      </c>
      <c r="F893">
        <v>41600</v>
      </c>
      <c r="G893">
        <v>0.74305555555555547</v>
      </c>
      <c r="H893" t="s">
        <v>1592</v>
      </c>
      <c r="I893" t="s">
        <v>4450</v>
      </c>
      <c r="J893" t="s">
        <v>4451</v>
      </c>
      <c r="K893">
        <v>41578</v>
      </c>
      <c r="L893" t="s">
        <v>4452</v>
      </c>
      <c r="M893">
        <v>41600.75</v>
      </c>
      <c r="N893" t="s">
        <v>4448</v>
      </c>
      <c r="O893" t="s">
        <v>4449</v>
      </c>
      <c r="P893" t="s">
        <v>1254</v>
      </c>
    </row>
    <row r="894" spans="1:16" x14ac:dyDescent="0.25">
      <c r="A894">
        <v>890</v>
      </c>
      <c r="B894">
        <v>891</v>
      </c>
      <c r="C894" t="s">
        <v>24</v>
      </c>
      <c r="D894" t="s">
        <v>223</v>
      </c>
      <c r="E894" t="s">
        <v>224</v>
      </c>
      <c r="F894">
        <v>41600</v>
      </c>
      <c r="G894">
        <v>0.96597222222222223</v>
      </c>
      <c r="H894" t="s">
        <v>4453</v>
      </c>
      <c r="I894" t="s">
        <v>4454</v>
      </c>
      <c r="J894" t="s">
        <v>4455</v>
      </c>
      <c r="K894">
        <v>41599</v>
      </c>
      <c r="L894" t="s">
        <v>4456</v>
      </c>
      <c r="M894">
        <v>41600.923611111109</v>
      </c>
      <c r="N894" t="s">
        <v>4457</v>
      </c>
      <c r="O894" t="s">
        <v>4458</v>
      </c>
      <c r="P894" t="s">
        <v>1254</v>
      </c>
    </row>
    <row r="895" spans="1:16" x14ac:dyDescent="0.25">
      <c r="A895">
        <v>891</v>
      </c>
      <c r="B895">
        <v>892</v>
      </c>
      <c r="C895" t="s">
        <v>17</v>
      </c>
      <c r="D895" t="s">
        <v>112</v>
      </c>
      <c r="E895" t="s">
        <v>113</v>
      </c>
      <c r="F895">
        <v>41600</v>
      </c>
      <c r="G895">
        <v>0.98125000000000007</v>
      </c>
      <c r="H895" t="s">
        <v>4459</v>
      </c>
      <c r="I895" t="s">
        <v>1494</v>
      </c>
      <c r="J895" t="s">
        <v>4460</v>
      </c>
      <c r="K895">
        <v>41600.951388888891</v>
      </c>
      <c r="L895" t="s">
        <v>4461</v>
      </c>
      <c r="M895">
        <v>41600.951388888891</v>
      </c>
      <c r="N895" t="s">
        <v>4462</v>
      </c>
      <c r="O895" t="s">
        <v>4463</v>
      </c>
      <c r="P895" t="s">
        <v>1254</v>
      </c>
    </row>
    <row r="896" spans="1:16" x14ac:dyDescent="0.25">
      <c r="A896">
        <v>892</v>
      </c>
      <c r="B896">
        <v>893</v>
      </c>
      <c r="C896" t="s">
        <v>24</v>
      </c>
      <c r="D896" t="s">
        <v>3955</v>
      </c>
      <c r="E896" t="s">
        <v>54</v>
      </c>
      <c r="F896">
        <v>41601</v>
      </c>
      <c r="G896">
        <v>0.39444444444444443</v>
      </c>
      <c r="H896" t="s">
        <v>4464</v>
      </c>
      <c r="I896" t="s">
        <v>4465</v>
      </c>
      <c r="J896" t="s">
        <v>4466</v>
      </c>
      <c r="K896">
        <v>41597</v>
      </c>
      <c r="L896" t="s">
        <v>4467</v>
      </c>
      <c r="M896">
        <v>41601</v>
      </c>
      <c r="N896" t="s">
        <v>318</v>
      </c>
      <c r="O896" t="s">
        <v>2252</v>
      </c>
      <c r="P896" t="s">
        <v>1254</v>
      </c>
    </row>
    <row r="897" spans="1:16" x14ac:dyDescent="0.25">
      <c r="A897">
        <v>893</v>
      </c>
      <c r="B897">
        <v>894</v>
      </c>
      <c r="C897" t="s">
        <v>17</v>
      </c>
      <c r="D897" t="s">
        <v>712</v>
      </c>
      <c r="E897" t="s">
        <v>62</v>
      </c>
      <c r="F897">
        <v>41601</v>
      </c>
      <c r="G897">
        <v>0.58333333333333337</v>
      </c>
      <c r="H897" t="s">
        <v>4468</v>
      </c>
      <c r="J897" t="s">
        <v>4469</v>
      </c>
      <c r="L897" t="s">
        <v>4470</v>
      </c>
      <c r="M897" t="s">
        <v>4471</v>
      </c>
      <c r="N897" t="s">
        <v>1910</v>
      </c>
      <c r="O897" t="s">
        <v>4472</v>
      </c>
      <c r="P897" t="s">
        <v>832</v>
      </c>
    </row>
    <row r="898" spans="1:16" x14ac:dyDescent="0.25">
      <c r="A898">
        <v>894</v>
      </c>
      <c r="B898">
        <v>895</v>
      </c>
      <c r="C898" t="s">
        <v>198</v>
      </c>
      <c r="D898" t="s">
        <v>712</v>
      </c>
      <c r="E898" t="s">
        <v>62</v>
      </c>
      <c r="F898">
        <v>41601</v>
      </c>
      <c r="G898">
        <v>0.625</v>
      </c>
      <c r="I898" t="s">
        <v>4473</v>
      </c>
      <c r="K898" t="s">
        <v>4474</v>
      </c>
      <c r="L898" t="s">
        <v>4475</v>
      </c>
      <c r="M898" t="s">
        <v>4476</v>
      </c>
      <c r="N898" t="s">
        <v>807</v>
      </c>
      <c r="O898" t="s">
        <v>4477</v>
      </c>
      <c r="P898" t="s">
        <v>832</v>
      </c>
    </row>
    <row r="899" spans="1:16" x14ac:dyDescent="0.25">
      <c r="A899">
        <v>895</v>
      </c>
      <c r="B899">
        <v>896</v>
      </c>
      <c r="C899" t="s">
        <v>24</v>
      </c>
      <c r="D899" t="s">
        <v>223</v>
      </c>
      <c r="E899" t="s">
        <v>224</v>
      </c>
      <c r="F899">
        <v>41601</v>
      </c>
      <c r="G899">
        <v>0.79166666666666663</v>
      </c>
      <c r="I899" t="s">
        <v>4478</v>
      </c>
      <c r="K899" t="s">
        <v>4479</v>
      </c>
      <c r="L899" t="s">
        <v>4480</v>
      </c>
      <c r="M899" t="s">
        <v>4481</v>
      </c>
      <c r="N899" t="s">
        <v>1259</v>
      </c>
      <c r="O899" t="s">
        <v>1260</v>
      </c>
      <c r="P899" t="s">
        <v>832</v>
      </c>
    </row>
    <row r="900" spans="1:16" x14ac:dyDescent="0.25">
      <c r="A900">
        <v>896</v>
      </c>
      <c r="B900">
        <v>897</v>
      </c>
      <c r="C900" t="s">
        <v>17</v>
      </c>
      <c r="D900" t="s">
        <v>712</v>
      </c>
      <c r="E900" t="s">
        <v>62</v>
      </c>
      <c r="F900">
        <v>41601</v>
      </c>
      <c r="G900">
        <v>0.8125</v>
      </c>
      <c r="H900" t="s">
        <v>4482</v>
      </c>
      <c r="J900" t="s">
        <v>4483</v>
      </c>
      <c r="L900" t="s">
        <v>4484</v>
      </c>
      <c r="M900" t="s">
        <v>4485</v>
      </c>
      <c r="N900" t="s">
        <v>2279</v>
      </c>
      <c r="O900" t="s">
        <v>3388</v>
      </c>
      <c r="P900" t="s">
        <v>832</v>
      </c>
    </row>
    <row r="901" spans="1:16" x14ac:dyDescent="0.25">
      <c r="A901">
        <v>897</v>
      </c>
      <c r="B901">
        <v>898</v>
      </c>
      <c r="C901" t="s">
        <v>17</v>
      </c>
      <c r="D901" t="s">
        <v>712</v>
      </c>
      <c r="E901" t="s">
        <v>62</v>
      </c>
      <c r="F901">
        <v>41601</v>
      </c>
      <c r="G901">
        <v>0.82638888888888884</v>
      </c>
      <c r="H901" t="s">
        <v>4486</v>
      </c>
      <c r="J901" t="s">
        <v>4487</v>
      </c>
      <c r="L901" t="s">
        <v>4488</v>
      </c>
      <c r="M901" t="s">
        <v>4489</v>
      </c>
      <c r="N901" t="s">
        <v>2279</v>
      </c>
      <c r="O901" t="s">
        <v>3388</v>
      </c>
      <c r="P901" t="s">
        <v>832</v>
      </c>
    </row>
    <row r="902" spans="1:16" x14ac:dyDescent="0.25">
      <c r="A902">
        <v>898</v>
      </c>
      <c r="B902">
        <v>899</v>
      </c>
      <c r="C902" t="s">
        <v>24</v>
      </c>
      <c r="D902" t="s">
        <v>712</v>
      </c>
      <c r="E902" t="s">
        <v>62</v>
      </c>
      <c r="F902">
        <v>41601</v>
      </c>
      <c r="G902">
        <v>0.84722222222222221</v>
      </c>
      <c r="H902" t="s">
        <v>4490</v>
      </c>
      <c r="J902" t="s">
        <v>4491</v>
      </c>
      <c r="K902" t="s">
        <v>4492</v>
      </c>
      <c r="L902" t="s">
        <v>4493</v>
      </c>
      <c r="M902" t="s">
        <v>4494</v>
      </c>
      <c r="N902" t="s">
        <v>4495</v>
      </c>
      <c r="O902" t="s">
        <v>4496</v>
      </c>
      <c r="P902" t="s">
        <v>832</v>
      </c>
    </row>
    <row r="903" spans="1:16" x14ac:dyDescent="0.25">
      <c r="A903">
        <v>899</v>
      </c>
      <c r="B903">
        <v>900</v>
      </c>
      <c r="C903" t="s">
        <v>46</v>
      </c>
      <c r="D903" t="s">
        <v>3824</v>
      </c>
      <c r="E903" t="s">
        <v>543</v>
      </c>
      <c r="F903">
        <v>41602</v>
      </c>
      <c r="G903">
        <v>0.43472222222222223</v>
      </c>
      <c r="I903" t="s">
        <v>4497</v>
      </c>
      <c r="J903" t="s">
        <v>4498</v>
      </c>
      <c r="K903">
        <v>41531</v>
      </c>
      <c r="L903" t="s">
        <v>4499</v>
      </c>
      <c r="M903" t="s">
        <v>4500</v>
      </c>
      <c r="N903" t="s">
        <v>4501</v>
      </c>
      <c r="O903">
        <v>551112015</v>
      </c>
      <c r="P903" t="s">
        <v>662</v>
      </c>
    </row>
    <row r="904" spans="1:16" x14ac:dyDescent="0.25">
      <c r="A904">
        <v>900</v>
      </c>
      <c r="B904">
        <v>901</v>
      </c>
      <c r="C904" t="s">
        <v>17</v>
      </c>
      <c r="D904" t="s">
        <v>4502</v>
      </c>
      <c r="E904" t="s">
        <v>202</v>
      </c>
      <c r="F904">
        <v>41603</v>
      </c>
      <c r="G904">
        <v>0.20555555555555557</v>
      </c>
      <c r="H904" t="s">
        <v>4503</v>
      </c>
      <c r="J904" t="s">
        <v>4504</v>
      </c>
      <c r="L904" t="s">
        <v>4505</v>
      </c>
      <c r="M904" t="s">
        <v>4506</v>
      </c>
      <c r="N904" t="s">
        <v>4507</v>
      </c>
      <c r="O904">
        <v>593281125</v>
      </c>
      <c r="P904" t="s">
        <v>662</v>
      </c>
    </row>
    <row r="905" spans="1:16" x14ac:dyDescent="0.25">
      <c r="A905">
        <v>901</v>
      </c>
      <c r="B905">
        <v>902</v>
      </c>
      <c r="C905" t="s">
        <v>198</v>
      </c>
      <c r="D905" t="s">
        <v>3955</v>
      </c>
      <c r="E905" t="s">
        <v>54</v>
      </c>
      <c r="F905">
        <v>41603</v>
      </c>
      <c r="G905">
        <v>0.125</v>
      </c>
      <c r="H905" t="s">
        <v>4508</v>
      </c>
      <c r="I905" t="s">
        <v>4509</v>
      </c>
      <c r="J905" t="s">
        <v>4510</v>
      </c>
      <c r="K905">
        <v>41596</v>
      </c>
      <c r="L905" t="s">
        <v>4511</v>
      </c>
      <c r="M905" t="s">
        <v>4512</v>
      </c>
      <c r="N905" t="s">
        <v>4254</v>
      </c>
      <c r="O905">
        <v>555395495</v>
      </c>
      <c r="P905" t="s">
        <v>662</v>
      </c>
    </row>
    <row r="906" spans="1:16" x14ac:dyDescent="0.25">
      <c r="A906">
        <v>902</v>
      </c>
      <c r="B906">
        <v>903</v>
      </c>
      <c r="C906" t="s">
        <v>198</v>
      </c>
      <c r="D906" t="s">
        <v>712</v>
      </c>
      <c r="E906" t="s">
        <v>62</v>
      </c>
      <c r="F906">
        <v>41603</v>
      </c>
      <c r="G906">
        <v>0.54305555555555551</v>
      </c>
      <c r="I906" t="s">
        <v>4513</v>
      </c>
      <c r="J906" t="s">
        <v>4514</v>
      </c>
      <c r="K906" t="s">
        <v>4515</v>
      </c>
      <c r="L906" t="s">
        <v>4516</v>
      </c>
      <c r="M906" t="s">
        <v>4517</v>
      </c>
      <c r="N906" t="s">
        <v>3937</v>
      </c>
      <c r="O906" t="s">
        <v>4518</v>
      </c>
      <c r="P906" t="s">
        <v>2965</v>
      </c>
    </row>
    <row r="907" spans="1:16" x14ac:dyDescent="0.25">
      <c r="A907">
        <v>903</v>
      </c>
      <c r="B907">
        <v>904</v>
      </c>
      <c r="C907" t="s">
        <v>24</v>
      </c>
      <c r="D907" t="s">
        <v>712</v>
      </c>
      <c r="E907" t="s">
        <v>62</v>
      </c>
      <c r="F907">
        <v>41603</v>
      </c>
      <c r="G907">
        <v>0.59513888888888888</v>
      </c>
      <c r="H907" t="s">
        <v>4519</v>
      </c>
      <c r="J907" t="s">
        <v>4520</v>
      </c>
      <c r="K907" t="s">
        <v>4521</v>
      </c>
      <c r="L907" t="s">
        <v>4522</v>
      </c>
      <c r="M907" t="s">
        <v>4523</v>
      </c>
      <c r="N907" t="s">
        <v>4015</v>
      </c>
      <c r="O907">
        <v>557208475</v>
      </c>
      <c r="P907" t="s">
        <v>2965</v>
      </c>
    </row>
    <row r="908" spans="1:16" x14ac:dyDescent="0.25">
      <c r="A908">
        <v>904</v>
      </c>
      <c r="B908">
        <v>905</v>
      </c>
      <c r="C908" t="s">
        <v>222</v>
      </c>
      <c r="D908" t="s">
        <v>4524</v>
      </c>
      <c r="E908" t="s">
        <v>550</v>
      </c>
      <c r="F908">
        <v>41603</v>
      </c>
      <c r="G908">
        <v>0.59583333333333333</v>
      </c>
      <c r="I908" t="s">
        <v>4525</v>
      </c>
      <c r="J908" t="s">
        <v>4526</v>
      </c>
      <c r="K908">
        <v>40013</v>
      </c>
      <c r="L908" t="s">
        <v>4527</v>
      </c>
      <c r="M908" t="s">
        <v>4528</v>
      </c>
      <c r="N908" t="s">
        <v>2944</v>
      </c>
      <c r="O908">
        <v>577100205</v>
      </c>
      <c r="P908" t="s">
        <v>2965</v>
      </c>
    </row>
    <row r="909" spans="1:16" x14ac:dyDescent="0.25">
      <c r="A909">
        <v>905</v>
      </c>
      <c r="B909">
        <v>906</v>
      </c>
      <c r="C909" t="s">
        <v>198</v>
      </c>
      <c r="D909" t="s">
        <v>223</v>
      </c>
      <c r="E909" t="s">
        <v>224</v>
      </c>
      <c r="F909">
        <v>41604</v>
      </c>
      <c r="G909">
        <v>4.8611111111111112E-2</v>
      </c>
      <c r="I909" t="s">
        <v>4529</v>
      </c>
      <c r="J909" t="s">
        <v>4530</v>
      </c>
      <c r="K909" t="s">
        <v>4531</v>
      </c>
      <c r="L909" t="s">
        <v>4532</v>
      </c>
      <c r="M909" t="s">
        <v>4533</v>
      </c>
      <c r="N909" t="s">
        <v>1639</v>
      </c>
      <c r="O909" t="s">
        <v>4534</v>
      </c>
      <c r="P909" t="s">
        <v>2212</v>
      </c>
    </row>
    <row r="910" spans="1:16" x14ac:dyDescent="0.25">
      <c r="A910">
        <v>906</v>
      </c>
      <c r="B910">
        <v>907</v>
      </c>
      <c r="C910" t="s">
        <v>222</v>
      </c>
      <c r="D910" t="s">
        <v>4535</v>
      </c>
      <c r="E910" t="s">
        <v>4218</v>
      </c>
      <c r="F910">
        <v>41604</v>
      </c>
      <c r="G910">
        <v>0.33680555555555558</v>
      </c>
      <c r="I910" t="s">
        <v>4536</v>
      </c>
      <c r="J910" t="s">
        <v>4537</v>
      </c>
      <c r="K910">
        <v>40173</v>
      </c>
      <c r="L910" t="s">
        <v>4538</v>
      </c>
      <c r="M910" t="s">
        <v>4539</v>
      </c>
      <c r="N910" t="s">
        <v>4540</v>
      </c>
      <c r="O910" t="s">
        <v>4541</v>
      </c>
      <c r="P910" t="s">
        <v>2212</v>
      </c>
    </row>
    <row r="911" spans="1:16" x14ac:dyDescent="0.25">
      <c r="A911">
        <v>907</v>
      </c>
      <c r="B911">
        <v>908</v>
      </c>
      <c r="C911" t="s">
        <v>46</v>
      </c>
      <c r="D911" t="s">
        <v>4542</v>
      </c>
      <c r="E911" t="s">
        <v>902</v>
      </c>
      <c r="F911">
        <v>41604</v>
      </c>
      <c r="G911">
        <v>0.38541666666666669</v>
      </c>
      <c r="I911" t="s">
        <v>4543</v>
      </c>
      <c r="J911" t="s">
        <v>4544</v>
      </c>
      <c r="K911" t="s">
        <v>4545</v>
      </c>
      <c r="L911" t="s">
        <v>4546</v>
      </c>
      <c r="M911" t="s">
        <v>4547</v>
      </c>
      <c r="N911" t="s">
        <v>4548</v>
      </c>
      <c r="O911">
        <v>592444725</v>
      </c>
      <c r="P911" t="s">
        <v>2212</v>
      </c>
    </row>
    <row r="912" spans="1:16" x14ac:dyDescent="0.25">
      <c r="A912">
        <v>908</v>
      </c>
      <c r="B912">
        <v>909</v>
      </c>
      <c r="C912" t="s">
        <v>46</v>
      </c>
      <c r="D912" t="s">
        <v>4549</v>
      </c>
      <c r="E912" t="s">
        <v>902</v>
      </c>
      <c r="F912">
        <v>41604</v>
      </c>
      <c r="G912">
        <v>0.41180555555555554</v>
      </c>
      <c r="H912" t="s">
        <v>4550</v>
      </c>
      <c r="I912" t="s">
        <v>4551</v>
      </c>
      <c r="J912" t="s">
        <v>4552</v>
      </c>
      <c r="K912" t="s">
        <v>4553</v>
      </c>
      <c r="L912" t="s">
        <v>4554</v>
      </c>
      <c r="M912">
        <v>41604.354166666664</v>
      </c>
      <c r="N912" t="s">
        <v>4555</v>
      </c>
      <c r="O912">
        <v>593429742</v>
      </c>
      <c r="P912" t="s">
        <v>2965</v>
      </c>
    </row>
    <row r="913" spans="1:16" x14ac:dyDescent="0.25">
      <c r="A913">
        <v>909</v>
      </c>
      <c r="B913">
        <v>910</v>
      </c>
      <c r="C913" t="s">
        <v>24</v>
      </c>
      <c r="D913" t="s">
        <v>4556</v>
      </c>
      <c r="E913" t="s">
        <v>3580</v>
      </c>
      <c r="F913">
        <v>41604</v>
      </c>
      <c r="G913">
        <v>0.43124999999999997</v>
      </c>
      <c r="H913" t="s">
        <v>4557</v>
      </c>
      <c r="I913" t="s">
        <v>1508</v>
      </c>
      <c r="J913" t="s">
        <v>4558</v>
      </c>
      <c r="K913">
        <v>41602</v>
      </c>
      <c r="L913" t="s">
        <v>4559</v>
      </c>
      <c r="M913">
        <v>41603.666666666664</v>
      </c>
      <c r="N913" t="s">
        <v>4560</v>
      </c>
      <c r="O913">
        <v>577471511</v>
      </c>
      <c r="P913" t="s">
        <v>2965</v>
      </c>
    </row>
    <row r="914" spans="1:16" x14ac:dyDescent="0.25">
      <c r="A914">
        <v>910</v>
      </c>
      <c r="B914">
        <v>911</v>
      </c>
      <c r="C914" t="s">
        <v>24</v>
      </c>
      <c r="D914" t="s">
        <v>3975</v>
      </c>
      <c r="E914" t="s">
        <v>2679</v>
      </c>
      <c r="F914">
        <v>41605</v>
      </c>
      <c r="G914">
        <v>0.65</v>
      </c>
      <c r="H914" t="s">
        <v>4561</v>
      </c>
      <c r="I914" t="s">
        <v>1494</v>
      </c>
      <c r="J914" t="s">
        <v>4562</v>
      </c>
      <c r="K914">
        <v>41605.395833333336</v>
      </c>
      <c r="L914" t="s">
        <v>4563</v>
      </c>
      <c r="M914">
        <v>41605.402777777781</v>
      </c>
      <c r="N914" t="s">
        <v>4564</v>
      </c>
      <c r="O914">
        <v>577091158</v>
      </c>
      <c r="P914" t="s">
        <v>2965</v>
      </c>
    </row>
    <row r="915" spans="1:16" x14ac:dyDescent="0.25">
      <c r="A915">
        <v>911</v>
      </c>
      <c r="B915">
        <v>912</v>
      </c>
      <c r="C915" t="s">
        <v>46</v>
      </c>
      <c r="D915" t="s">
        <v>4565</v>
      </c>
      <c r="E915" t="s">
        <v>902</v>
      </c>
      <c r="F915">
        <v>41605</v>
      </c>
      <c r="G915">
        <v>0.65763888888888888</v>
      </c>
      <c r="I915" t="s">
        <v>4566</v>
      </c>
      <c r="J915" t="s">
        <v>4567</v>
      </c>
      <c r="K915">
        <v>41480</v>
      </c>
      <c r="L915" t="s">
        <v>4568</v>
      </c>
      <c r="M915">
        <v>41604.986111111109</v>
      </c>
      <c r="N915" t="s">
        <v>4569</v>
      </c>
      <c r="O915">
        <v>555206076</v>
      </c>
      <c r="P915" t="s">
        <v>2965</v>
      </c>
    </row>
    <row r="916" spans="1:16" x14ac:dyDescent="0.25">
      <c r="A916">
        <v>912</v>
      </c>
      <c r="B916">
        <v>913</v>
      </c>
      <c r="C916" t="s">
        <v>17</v>
      </c>
      <c r="D916" t="s">
        <v>4570</v>
      </c>
      <c r="E916" t="s">
        <v>620</v>
      </c>
      <c r="F916">
        <v>41605</v>
      </c>
      <c r="G916">
        <v>0.73958333333333337</v>
      </c>
      <c r="H916" t="s">
        <v>4571</v>
      </c>
      <c r="J916" t="s">
        <v>4572</v>
      </c>
      <c r="L916" t="s">
        <v>4573</v>
      </c>
      <c r="M916">
        <v>41605.708333333336</v>
      </c>
      <c r="N916" t="s">
        <v>2417</v>
      </c>
      <c r="O916">
        <v>599547225</v>
      </c>
      <c r="P916" t="s">
        <v>2965</v>
      </c>
    </row>
    <row r="917" spans="1:16" x14ac:dyDescent="0.25">
      <c r="A917">
        <v>913</v>
      </c>
      <c r="B917">
        <v>914</v>
      </c>
      <c r="C917" t="s">
        <v>24</v>
      </c>
      <c r="D917" t="s">
        <v>4570</v>
      </c>
      <c r="E917" t="s">
        <v>620</v>
      </c>
      <c r="F917">
        <v>41605</v>
      </c>
      <c r="G917">
        <v>0.93055555555555547</v>
      </c>
      <c r="H917" t="s">
        <v>4574</v>
      </c>
      <c r="J917" t="s">
        <v>4575</v>
      </c>
      <c r="K917">
        <v>41605.916666666664</v>
      </c>
      <c r="L917" t="s">
        <v>4576</v>
      </c>
      <c r="M917">
        <v>41605.916666666664</v>
      </c>
      <c r="N917" t="s">
        <v>4577</v>
      </c>
      <c r="O917">
        <v>599547225</v>
      </c>
      <c r="P917" t="s">
        <v>450</v>
      </c>
    </row>
    <row r="918" spans="1:16" x14ac:dyDescent="0.25">
      <c r="A918">
        <v>914</v>
      </c>
      <c r="B918">
        <v>915</v>
      </c>
      <c r="C918" t="s">
        <v>24</v>
      </c>
      <c r="D918" t="s">
        <v>712</v>
      </c>
      <c r="E918" t="s">
        <v>62</v>
      </c>
      <c r="F918">
        <v>41606</v>
      </c>
      <c r="G918">
        <v>6.25E-2</v>
      </c>
      <c r="H918" t="s">
        <v>4578</v>
      </c>
      <c r="J918" t="s">
        <v>4579</v>
      </c>
      <c r="K918">
        <v>41605.902777777781</v>
      </c>
      <c r="L918" t="s">
        <v>4580</v>
      </c>
      <c r="M918">
        <v>41606.020833333336</v>
      </c>
      <c r="N918" t="s">
        <v>4176</v>
      </c>
      <c r="O918">
        <v>599946701</v>
      </c>
      <c r="P918" t="s">
        <v>450</v>
      </c>
    </row>
    <row r="919" spans="1:16" x14ac:dyDescent="0.25">
      <c r="A919">
        <v>915</v>
      </c>
      <c r="B919">
        <v>916</v>
      </c>
      <c r="C919" t="s">
        <v>24</v>
      </c>
      <c r="D919" t="s">
        <v>4581</v>
      </c>
      <c r="E919" t="s">
        <v>543</v>
      </c>
      <c r="F919">
        <v>41606</v>
      </c>
      <c r="G919">
        <v>0.375</v>
      </c>
      <c r="I919" t="s">
        <v>4582</v>
      </c>
      <c r="J919" t="s">
        <v>4583</v>
      </c>
      <c r="K919">
        <v>41606</v>
      </c>
      <c r="L919" t="s">
        <v>4584</v>
      </c>
      <c r="M919">
        <v>41606</v>
      </c>
      <c r="N919" t="s">
        <v>4585</v>
      </c>
      <c r="O919">
        <v>599161225</v>
      </c>
      <c r="P919" t="s">
        <v>450</v>
      </c>
    </row>
    <row r="920" spans="1:16" x14ac:dyDescent="0.25">
      <c r="A920">
        <v>916</v>
      </c>
      <c r="B920">
        <v>917</v>
      </c>
      <c r="C920" t="s">
        <v>24</v>
      </c>
      <c r="D920" t="s">
        <v>3681</v>
      </c>
      <c r="E920" t="s">
        <v>54</v>
      </c>
      <c r="F920">
        <v>41606</v>
      </c>
      <c r="G920">
        <v>0.57222222222222219</v>
      </c>
      <c r="H920" t="s">
        <v>4586</v>
      </c>
      <c r="I920" t="s">
        <v>4587</v>
      </c>
      <c r="J920" t="s">
        <v>4588</v>
      </c>
      <c r="K920" t="s">
        <v>4589</v>
      </c>
      <c r="L920" t="s">
        <v>4590</v>
      </c>
      <c r="M920" t="s">
        <v>4591</v>
      </c>
      <c r="N920" t="s">
        <v>1973</v>
      </c>
      <c r="O920">
        <v>555622415</v>
      </c>
      <c r="P920" t="s">
        <v>657</v>
      </c>
    </row>
    <row r="921" spans="1:16" x14ac:dyDescent="0.25">
      <c r="A921">
        <v>917</v>
      </c>
      <c r="B921">
        <v>918</v>
      </c>
      <c r="C921" t="s">
        <v>198</v>
      </c>
      <c r="D921" t="s">
        <v>4592</v>
      </c>
      <c r="E921" t="s">
        <v>224</v>
      </c>
      <c r="F921">
        <v>41606</v>
      </c>
      <c r="G921">
        <v>0.61597222222222225</v>
      </c>
      <c r="H921" t="s">
        <v>4593</v>
      </c>
      <c r="I921" t="s">
        <v>4594</v>
      </c>
      <c r="J921" t="s">
        <v>4595</v>
      </c>
      <c r="K921">
        <v>41568</v>
      </c>
      <c r="L921" t="s">
        <v>4596</v>
      </c>
      <c r="M921" t="s">
        <v>4597</v>
      </c>
      <c r="N921" t="s">
        <v>4598</v>
      </c>
      <c r="O921" t="s">
        <v>872</v>
      </c>
      <c r="P921" t="s">
        <v>657</v>
      </c>
    </row>
    <row r="922" spans="1:16" x14ac:dyDescent="0.25">
      <c r="A922">
        <v>918</v>
      </c>
      <c r="B922">
        <v>919</v>
      </c>
      <c r="C922" t="s">
        <v>17</v>
      </c>
      <c r="D922" t="s">
        <v>3176</v>
      </c>
      <c r="E922" t="s">
        <v>907</v>
      </c>
      <c r="F922">
        <v>41606</v>
      </c>
      <c r="G922">
        <v>0.77777777777777779</v>
      </c>
      <c r="H922" t="s">
        <v>4390</v>
      </c>
      <c r="J922" t="s">
        <v>1735</v>
      </c>
      <c r="L922" t="s">
        <v>4599</v>
      </c>
      <c r="M922" t="s">
        <v>4600</v>
      </c>
      <c r="N922" t="s">
        <v>4159</v>
      </c>
      <c r="O922">
        <v>599166914</v>
      </c>
      <c r="P922" t="s">
        <v>477</v>
      </c>
    </row>
    <row r="923" spans="1:16" x14ac:dyDescent="0.25">
      <c r="A923">
        <v>919</v>
      </c>
      <c r="B923">
        <v>920</v>
      </c>
      <c r="C923" t="s">
        <v>24</v>
      </c>
      <c r="D923" t="s">
        <v>1518</v>
      </c>
      <c r="E923" t="s">
        <v>54</v>
      </c>
      <c r="F923">
        <v>41607</v>
      </c>
      <c r="G923">
        <v>2.4305555555555556E-2</v>
      </c>
      <c r="I923" t="s">
        <v>4601</v>
      </c>
      <c r="J923" t="s">
        <v>4602</v>
      </c>
      <c r="L923" t="s">
        <v>4603</v>
      </c>
      <c r="M923" t="s">
        <v>4604</v>
      </c>
      <c r="N923" t="s">
        <v>4254</v>
      </c>
      <c r="O923">
        <v>555395495</v>
      </c>
      <c r="P923" t="s">
        <v>477</v>
      </c>
    </row>
    <row r="924" spans="1:16" x14ac:dyDescent="0.25">
      <c r="A924">
        <v>920</v>
      </c>
      <c r="B924">
        <v>921</v>
      </c>
      <c r="C924" t="s">
        <v>222</v>
      </c>
      <c r="D924" t="s">
        <v>4605</v>
      </c>
      <c r="E924" t="s">
        <v>854</v>
      </c>
      <c r="F924">
        <v>41607</v>
      </c>
      <c r="G924">
        <v>0.57013888888888886</v>
      </c>
      <c r="I924" t="s">
        <v>4606</v>
      </c>
      <c r="J924" t="s">
        <v>4607</v>
      </c>
      <c r="K924">
        <v>40409</v>
      </c>
      <c r="L924" t="s">
        <v>4608</v>
      </c>
      <c r="M924" t="s">
        <v>4609</v>
      </c>
      <c r="N924" t="s">
        <v>4610</v>
      </c>
      <c r="O924">
        <v>577090100</v>
      </c>
      <c r="P924" t="s">
        <v>657</v>
      </c>
    </row>
    <row r="925" spans="1:16" x14ac:dyDescent="0.25">
      <c r="A925">
        <v>921</v>
      </c>
      <c r="B925">
        <v>922</v>
      </c>
      <c r="C925" t="s">
        <v>17</v>
      </c>
      <c r="D925" t="s">
        <v>4611</v>
      </c>
      <c r="E925" t="s">
        <v>4612</v>
      </c>
      <c r="F925">
        <v>41607</v>
      </c>
      <c r="G925">
        <v>0.91666666666666663</v>
      </c>
      <c r="H925" t="s">
        <v>4613</v>
      </c>
      <c r="J925" t="s">
        <v>4614</v>
      </c>
      <c r="K925">
        <v>41607</v>
      </c>
      <c r="L925" t="s">
        <v>4615</v>
      </c>
      <c r="M925" t="s">
        <v>4616</v>
      </c>
      <c r="N925" t="s">
        <v>4617</v>
      </c>
      <c r="O925" t="s">
        <v>4618</v>
      </c>
      <c r="P925" t="s">
        <v>485</v>
      </c>
    </row>
    <row r="926" spans="1:16" x14ac:dyDescent="0.25">
      <c r="A926">
        <v>922</v>
      </c>
      <c r="B926">
        <v>923</v>
      </c>
      <c r="C926" t="s">
        <v>17</v>
      </c>
      <c r="D926" t="s">
        <v>1567</v>
      </c>
      <c r="E926" t="s">
        <v>95</v>
      </c>
      <c r="F926">
        <v>41607</v>
      </c>
      <c r="G926">
        <v>0.875</v>
      </c>
      <c r="H926" t="s">
        <v>4619</v>
      </c>
      <c r="J926" t="s">
        <v>4620</v>
      </c>
      <c r="K926">
        <v>41607</v>
      </c>
      <c r="L926" t="s">
        <v>4621</v>
      </c>
      <c r="M926" t="s">
        <v>4622</v>
      </c>
      <c r="N926" t="s">
        <v>4623</v>
      </c>
      <c r="O926" t="s">
        <v>4624</v>
      </c>
      <c r="P926" t="s">
        <v>485</v>
      </c>
    </row>
    <row r="927" spans="1:16" x14ac:dyDescent="0.25">
      <c r="A927">
        <v>923</v>
      </c>
      <c r="B927">
        <v>924</v>
      </c>
      <c r="C927" t="s">
        <v>17</v>
      </c>
      <c r="D927" t="s">
        <v>712</v>
      </c>
      <c r="E927" t="s">
        <v>62</v>
      </c>
      <c r="F927">
        <v>41609</v>
      </c>
      <c r="G927">
        <v>0.99305555555555547</v>
      </c>
      <c r="H927" t="s">
        <v>4625</v>
      </c>
      <c r="J927" t="s">
        <v>4626</v>
      </c>
      <c r="K927">
        <v>41609</v>
      </c>
      <c r="L927" t="s">
        <v>4627</v>
      </c>
      <c r="M927" t="s">
        <v>4628</v>
      </c>
      <c r="N927" t="s">
        <v>2434</v>
      </c>
      <c r="O927" t="s">
        <v>1658</v>
      </c>
      <c r="P927" t="s">
        <v>485</v>
      </c>
    </row>
    <row r="928" spans="1:16" x14ac:dyDescent="0.25">
      <c r="A928">
        <v>924</v>
      </c>
      <c r="B928">
        <v>925</v>
      </c>
      <c r="C928" t="s">
        <v>17</v>
      </c>
      <c r="D928" t="s">
        <v>3975</v>
      </c>
      <c r="E928" t="s">
        <v>2679</v>
      </c>
      <c r="F928">
        <v>41610</v>
      </c>
      <c r="G928">
        <v>6.9444444444444441E-3</v>
      </c>
      <c r="H928" t="s">
        <v>4629</v>
      </c>
      <c r="J928" t="s">
        <v>4630</v>
      </c>
      <c r="K928" t="s">
        <v>4631</v>
      </c>
      <c r="L928" t="s">
        <v>4632</v>
      </c>
      <c r="M928" t="s">
        <v>4633</v>
      </c>
      <c r="N928" t="s">
        <v>4634</v>
      </c>
      <c r="O928" t="s">
        <v>4635</v>
      </c>
      <c r="P928" t="s">
        <v>485</v>
      </c>
    </row>
    <row r="929" spans="1:16" x14ac:dyDescent="0.25">
      <c r="A929">
        <v>925</v>
      </c>
      <c r="B929">
        <v>926</v>
      </c>
      <c r="C929" t="s">
        <v>17</v>
      </c>
      <c r="D929" t="s">
        <v>3579</v>
      </c>
      <c r="E929" t="s">
        <v>3580</v>
      </c>
      <c r="F929">
        <v>41610</v>
      </c>
      <c r="G929">
        <v>0.51180555555555551</v>
      </c>
      <c r="H929" t="s">
        <v>4636</v>
      </c>
      <c r="J929" t="s">
        <v>4637</v>
      </c>
      <c r="K929" t="s">
        <v>4521</v>
      </c>
      <c r="L929" t="s">
        <v>4638</v>
      </c>
      <c r="M929" t="s">
        <v>4639</v>
      </c>
      <c r="N929" t="s">
        <v>4640</v>
      </c>
      <c r="O929" t="s">
        <v>4641</v>
      </c>
      <c r="P929" t="s">
        <v>2965</v>
      </c>
    </row>
    <row r="930" spans="1:16" x14ac:dyDescent="0.25">
      <c r="A930">
        <v>926</v>
      </c>
      <c r="B930">
        <v>927</v>
      </c>
      <c r="C930" t="s">
        <v>17</v>
      </c>
      <c r="D930" t="s">
        <v>3579</v>
      </c>
      <c r="E930" t="s">
        <v>3580</v>
      </c>
      <c r="F930">
        <v>41610</v>
      </c>
      <c r="G930">
        <v>0.51388888888888895</v>
      </c>
      <c r="H930" t="s">
        <v>4642</v>
      </c>
      <c r="J930" t="s">
        <v>4643</v>
      </c>
      <c r="K930" t="s">
        <v>4644</v>
      </c>
      <c r="L930" t="s">
        <v>4645</v>
      </c>
      <c r="M930" t="s">
        <v>4646</v>
      </c>
      <c r="N930" t="s">
        <v>4640</v>
      </c>
      <c r="O930" t="s">
        <v>4641</v>
      </c>
      <c r="P930" t="s">
        <v>2965</v>
      </c>
    </row>
    <row r="931" spans="1:16" x14ac:dyDescent="0.25">
      <c r="A931">
        <v>927</v>
      </c>
      <c r="B931">
        <v>928</v>
      </c>
      <c r="C931" t="s">
        <v>17</v>
      </c>
      <c r="D931" t="s">
        <v>712</v>
      </c>
      <c r="E931" t="s">
        <v>62</v>
      </c>
      <c r="F931">
        <v>41610</v>
      </c>
      <c r="G931">
        <v>0.82638888888888884</v>
      </c>
      <c r="H931" t="s">
        <v>4647</v>
      </c>
      <c r="K931" t="s">
        <v>4648</v>
      </c>
      <c r="L931" t="s">
        <v>4649</v>
      </c>
      <c r="M931" t="s">
        <v>4650</v>
      </c>
      <c r="N931" t="s">
        <v>847</v>
      </c>
      <c r="O931">
        <v>577404252</v>
      </c>
      <c r="P931" t="s">
        <v>2965</v>
      </c>
    </row>
    <row r="932" spans="1:16" x14ac:dyDescent="0.25">
      <c r="A932">
        <v>928</v>
      </c>
      <c r="B932">
        <v>929</v>
      </c>
      <c r="C932" t="s">
        <v>24</v>
      </c>
      <c r="D932" t="s">
        <v>3579</v>
      </c>
      <c r="E932" t="s">
        <v>3580</v>
      </c>
      <c r="F932">
        <v>41611</v>
      </c>
      <c r="G932">
        <v>0.44930555555555557</v>
      </c>
      <c r="H932" t="s">
        <v>4651</v>
      </c>
      <c r="J932" t="s">
        <v>4652</v>
      </c>
      <c r="K932" t="s">
        <v>4653</v>
      </c>
      <c r="L932" t="s">
        <v>4654</v>
      </c>
      <c r="M932" t="s">
        <v>4655</v>
      </c>
      <c r="N932" t="s">
        <v>4560</v>
      </c>
      <c r="O932">
        <v>577471511</v>
      </c>
      <c r="P932" t="s">
        <v>3219</v>
      </c>
    </row>
    <row r="933" spans="1:16" x14ac:dyDescent="0.25">
      <c r="A933">
        <v>929</v>
      </c>
      <c r="B933">
        <v>930</v>
      </c>
      <c r="C933" t="s">
        <v>17</v>
      </c>
      <c r="D933" t="s">
        <v>112</v>
      </c>
      <c r="E933" t="s">
        <v>113</v>
      </c>
      <c r="F933">
        <v>41612</v>
      </c>
      <c r="G933">
        <v>0.10416666666666667</v>
      </c>
      <c r="H933" t="s">
        <v>4656</v>
      </c>
      <c r="J933" t="s">
        <v>4657</v>
      </c>
      <c r="K933" t="s">
        <v>4658</v>
      </c>
      <c r="L933" t="s">
        <v>4659</v>
      </c>
      <c r="M933" t="s">
        <v>4658</v>
      </c>
      <c r="N933" t="s">
        <v>1624</v>
      </c>
      <c r="O933">
        <v>599539659</v>
      </c>
      <c r="P933" t="s">
        <v>450</v>
      </c>
    </row>
    <row r="934" spans="1:16" x14ac:dyDescent="0.25">
      <c r="A934">
        <v>930</v>
      </c>
      <c r="B934">
        <v>931</v>
      </c>
      <c r="C934" t="s">
        <v>17</v>
      </c>
      <c r="D934" t="s">
        <v>712</v>
      </c>
      <c r="E934" t="s">
        <v>62</v>
      </c>
      <c r="F934">
        <v>41612</v>
      </c>
      <c r="G934">
        <v>0.1875</v>
      </c>
      <c r="H934" t="s">
        <v>4660</v>
      </c>
      <c r="J934" t="s">
        <v>4661</v>
      </c>
      <c r="K934" t="s">
        <v>4662</v>
      </c>
      <c r="L934" t="s">
        <v>4663</v>
      </c>
      <c r="M934" t="s">
        <v>4662</v>
      </c>
      <c r="N934" t="s">
        <v>847</v>
      </c>
      <c r="O934">
        <v>577404252</v>
      </c>
      <c r="P934" t="s">
        <v>450</v>
      </c>
    </row>
    <row r="935" spans="1:16" x14ac:dyDescent="0.25">
      <c r="A935">
        <v>931</v>
      </c>
      <c r="B935">
        <v>932</v>
      </c>
      <c r="C935" t="s">
        <v>198</v>
      </c>
      <c r="D935" t="s">
        <v>25</v>
      </c>
      <c r="E935" t="s">
        <v>26</v>
      </c>
      <c r="F935">
        <v>41612</v>
      </c>
      <c r="G935">
        <v>0.47847222222222219</v>
      </c>
      <c r="I935" t="s">
        <v>4664</v>
      </c>
      <c r="J935" t="s">
        <v>4665</v>
      </c>
      <c r="K935" t="s">
        <v>4666</v>
      </c>
      <c r="L935" t="s">
        <v>4667</v>
      </c>
      <c r="M935" t="s">
        <v>4668</v>
      </c>
      <c r="N935" t="s">
        <v>4669</v>
      </c>
      <c r="O935" t="s">
        <v>3993</v>
      </c>
      <c r="P935" t="s">
        <v>2965</v>
      </c>
    </row>
    <row r="936" spans="1:16" x14ac:dyDescent="0.25">
      <c r="A936">
        <v>932</v>
      </c>
      <c r="B936">
        <v>933</v>
      </c>
      <c r="C936" t="s">
        <v>17</v>
      </c>
      <c r="D936" t="s">
        <v>712</v>
      </c>
      <c r="E936" t="s">
        <v>62</v>
      </c>
      <c r="F936">
        <v>41612</v>
      </c>
      <c r="G936">
        <v>0.62430555555555556</v>
      </c>
      <c r="H936" t="s">
        <v>4670</v>
      </c>
      <c r="J936" t="s">
        <v>4671</v>
      </c>
      <c r="K936" t="s">
        <v>4672</v>
      </c>
      <c r="L936" t="s">
        <v>4673</v>
      </c>
      <c r="M936" t="s">
        <v>4674</v>
      </c>
      <c r="N936" t="s">
        <v>65</v>
      </c>
      <c r="O936" t="s">
        <v>4675</v>
      </c>
      <c r="P936" t="s">
        <v>2965</v>
      </c>
    </row>
    <row r="937" spans="1:16" x14ac:dyDescent="0.25">
      <c r="A937">
        <v>933</v>
      </c>
      <c r="B937">
        <v>934</v>
      </c>
      <c r="C937" t="s">
        <v>17</v>
      </c>
      <c r="D937" t="s">
        <v>1722</v>
      </c>
      <c r="E937" t="s">
        <v>95</v>
      </c>
      <c r="F937">
        <v>41612</v>
      </c>
      <c r="G937">
        <v>0.75555555555555554</v>
      </c>
      <c r="H937" t="s">
        <v>4676</v>
      </c>
      <c r="I937" t="s">
        <v>1508</v>
      </c>
      <c r="J937" t="s">
        <v>4677</v>
      </c>
      <c r="K937" t="s">
        <v>4668</v>
      </c>
      <c r="L937" t="s">
        <v>4678</v>
      </c>
      <c r="M937">
        <v>41612.569444444445</v>
      </c>
      <c r="N937" t="s">
        <v>4679</v>
      </c>
      <c r="O937">
        <v>577152451</v>
      </c>
      <c r="P937" t="s">
        <v>2965</v>
      </c>
    </row>
    <row r="938" spans="1:16" x14ac:dyDescent="0.25">
      <c r="A938">
        <v>934</v>
      </c>
      <c r="B938">
        <v>935</v>
      </c>
      <c r="C938" t="s">
        <v>24</v>
      </c>
      <c r="D938" t="s">
        <v>223</v>
      </c>
      <c r="E938" t="s">
        <v>224</v>
      </c>
      <c r="F938">
        <v>41612</v>
      </c>
      <c r="G938">
        <v>0.78819444444444453</v>
      </c>
      <c r="H938" t="s">
        <v>4680</v>
      </c>
      <c r="I938" t="s">
        <v>4681</v>
      </c>
      <c r="J938" t="s">
        <v>1592</v>
      </c>
      <c r="K938">
        <v>41276</v>
      </c>
      <c r="L938" t="s">
        <v>4682</v>
      </c>
      <c r="M938">
        <v>41612.75</v>
      </c>
      <c r="N938" t="s">
        <v>1996</v>
      </c>
      <c r="O938">
        <v>599552380</v>
      </c>
      <c r="P938" t="s">
        <v>1254</v>
      </c>
    </row>
    <row r="939" spans="1:16" x14ac:dyDescent="0.25">
      <c r="A939">
        <v>935</v>
      </c>
      <c r="B939">
        <v>936</v>
      </c>
      <c r="C939" t="s">
        <v>17</v>
      </c>
      <c r="D939" t="s">
        <v>1722</v>
      </c>
      <c r="E939" t="s">
        <v>95</v>
      </c>
      <c r="F939">
        <v>41612</v>
      </c>
      <c r="G939">
        <v>0.86597222222222225</v>
      </c>
      <c r="H939" t="s">
        <v>4683</v>
      </c>
      <c r="I939" t="s">
        <v>1508</v>
      </c>
      <c r="J939" t="s">
        <v>4684</v>
      </c>
      <c r="K939">
        <v>41612</v>
      </c>
      <c r="L939" t="s">
        <v>4685</v>
      </c>
      <c r="M939">
        <v>41612.791666666664</v>
      </c>
      <c r="N939" t="s">
        <v>4686</v>
      </c>
      <c r="O939">
        <v>599508836</v>
      </c>
      <c r="P939" t="s">
        <v>1254</v>
      </c>
    </row>
    <row r="940" spans="1:16" x14ac:dyDescent="0.25">
      <c r="A940">
        <v>936</v>
      </c>
      <c r="B940">
        <v>937</v>
      </c>
      <c r="C940" t="s">
        <v>17</v>
      </c>
      <c r="D940" t="s">
        <v>1722</v>
      </c>
      <c r="E940" t="s">
        <v>95</v>
      </c>
      <c r="F940">
        <v>41613</v>
      </c>
      <c r="G940">
        <v>0.36041666666666666</v>
      </c>
      <c r="H940" t="s">
        <v>4687</v>
      </c>
      <c r="I940" t="s">
        <v>1508</v>
      </c>
      <c r="J940" t="s">
        <v>4688</v>
      </c>
      <c r="K940">
        <v>41612</v>
      </c>
      <c r="L940" t="s">
        <v>4689</v>
      </c>
      <c r="M940">
        <v>41612.520833333336</v>
      </c>
      <c r="N940" t="s">
        <v>4686</v>
      </c>
      <c r="O940">
        <v>599508836</v>
      </c>
      <c r="P940" t="s">
        <v>1254</v>
      </c>
    </row>
    <row r="941" spans="1:16" x14ac:dyDescent="0.25">
      <c r="A941">
        <v>937</v>
      </c>
      <c r="B941">
        <v>938</v>
      </c>
      <c r="C941" t="s">
        <v>17</v>
      </c>
      <c r="D941" t="s">
        <v>1722</v>
      </c>
      <c r="E941" t="s">
        <v>95</v>
      </c>
      <c r="F941">
        <v>41613</v>
      </c>
      <c r="G941">
        <v>0.36319444444444443</v>
      </c>
      <c r="H941" t="s">
        <v>4690</v>
      </c>
      <c r="I941" t="s">
        <v>1508</v>
      </c>
      <c r="J941" t="s">
        <v>4691</v>
      </c>
      <c r="K941">
        <v>41613</v>
      </c>
      <c r="L941" t="s">
        <v>4692</v>
      </c>
      <c r="M941">
        <v>41613.010416666664</v>
      </c>
      <c r="N941" t="s">
        <v>4686</v>
      </c>
      <c r="O941">
        <v>599508836</v>
      </c>
      <c r="P941" t="s">
        <v>1254</v>
      </c>
    </row>
    <row r="942" spans="1:16" x14ac:dyDescent="0.25">
      <c r="A942">
        <v>938</v>
      </c>
      <c r="B942">
        <v>939</v>
      </c>
      <c r="C942" t="s">
        <v>198</v>
      </c>
      <c r="D942" t="s">
        <v>712</v>
      </c>
      <c r="E942" t="s">
        <v>62</v>
      </c>
      <c r="F942">
        <v>41613</v>
      </c>
      <c r="G942">
        <v>0.45833333333333331</v>
      </c>
      <c r="H942" t="s">
        <v>4693</v>
      </c>
      <c r="I942" t="s">
        <v>4694</v>
      </c>
      <c r="J942" t="s">
        <v>4695</v>
      </c>
      <c r="K942" t="s">
        <v>4696</v>
      </c>
      <c r="L942" t="s">
        <v>4697</v>
      </c>
      <c r="M942" t="s">
        <v>4698</v>
      </c>
      <c r="N942" t="s">
        <v>3438</v>
      </c>
      <c r="O942">
        <v>568964411</v>
      </c>
      <c r="P942" t="s">
        <v>2965</v>
      </c>
    </row>
    <row r="943" spans="1:16" x14ac:dyDescent="0.25">
      <c r="A943">
        <v>939</v>
      </c>
      <c r="B943">
        <v>940</v>
      </c>
      <c r="C943" t="s">
        <v>222</v>
      </c>
      <c r="D943" t="s">
        <v>4699</v>
      </c>
      <c r="E943" t="s">
        <v>902</v>
      </c>
      <c r="F943">
        <v>41613</v>
      </c>
      <c r="G943">
        <v>0.48749999999999999</v>
      </c>
      <c r="I943" t="s">
        <v>4700</v>
      </c>
      <c r="J943" t="s">
        <v>4701</v>
      </c>
      <c r="K943" t="s">
        <v>4702</v>
      </c>
      <c r="L943" t="s">
        <v>4703</v>
      </c>
      <c r="M943" t="s">
        <v>4704</v>
      </c>
      <c r="N943" t="s">
        <v>3836</v>
      </c>
      <c r="O943">
        <v>577100920</v>
      </c>
      <c r="P943" t="s">
        <v>2965</v>
      </c>
    </row>
    <row r="944" spans="1:16" x14ac:dyDescent="0.25">
      <c r="A944">
        <v>940</v>
      </c>
      <c r="B944">
        <v>941</v>
      </c>
      <c r="C944" t="s">
        <v>46</v>
      </c>
      <c r="D944" t="s">
        <v>4705</v>
      </c>
      <c r="E944" t="s">
        <v>902</v>
      </c>
      <c r="F944">
        <v>41613</v>
      </c>
      <c r="G944">
        <v>0.54097222222222219</v>
      </c>
      <c r="I944" t="s">
        <v>4706</v>
      </c>
      <c r="J944" t="s">
        <v>4707</v>
      </c>
      <c r="K944">
        <v>41557</v>
      </c>
      <c r="L944" t="s">
        <v>4708</v>
      </c>
      <c r="M944">
        <v>41613.519444444442</v>
      </c>
      <c r="N944" t="s">
        <v>3836</v>
      </c>
      <c r="O944">
        <v>577100303</v>
      </c>
      <c r="P944" t="s">
        <v>2965</v>
      </c>
    </row>
    <row r="945" spans="1:16" x14ac:dyDescent="0.25">
      <c r="A945">
        <v>941</v>
      </c>
      <c r="B945">
        <v>942</v>
      </c>
      <c r="C945" t="s">
        <v>24</v>
      </c>
      <c r="D945" t="s">
        <v>25</v>
      </c>
      <c r="E945" t="s">
        <v>26</v>
      </c>
      <c r="F945">
        <v>41613</v>
      </c>
      <c r="G945">
        <v>0.75624999999999998</v>
      </c>
      <c r="I945" t="s">
        <v>4709</v>
      </c>
      <c r="J945" t="s">
        <v>4710</v>
      </c>
      <c r="K945">
        <v>41613</v>
      </c>
      <c r="L945" t="s">
        <v>4711</v>
      </c>
      <c r="M945" t="s">
        <v>4712</v>
      </c>
      <c r="N945" t="s">
        <v>256</v>
      </c>
      <c r="O945" t="s">
        <v>257</v>
      </c>
      <c r="P945" t="s">
        <v>2965</v>
      </c>
    </row>
    <row r="946" spans="1:16" x14ac:dyDescent="0.25">
      <c r="A946">
        <v>942</v>
      </c>
      <c r="B946">
        <v>943</v>
      </c>
      <c r="C946" t="s">
        <v>17</v>
      </c>
      <c r="D946" t="s">
        <v>817</v>
      </c>
      <c r="E946" t="s">
        <v>818</v>
      </c>
      <c r="F946">
        <v>41613</v>
      </c>
      <c r="G946">
        <v>0.41666666666666669</v>
      </c>
      <c r="H946" t="s">
        <v>4713</v>
      </c>
      <c r="J946" t="s">
        <v>4714</v>
      </c>
      <c r="K946" t="s">
        <v>4715</v>
      </c>
      <c r="L946" t="s">
        <v>4716</v>
      </c>
      <c r="M946" t="s">
        <v>4717</v>
      </c>
      <c r="N946" t="s">
        <v>1961</v>
      </c>
      <c r="O946" t="s">
        <v>4718</v>
      </c>
      <c r="P946" t="s">
        <v>485</v>
      </c>
    </row>
    <row r="947" spans="1:16" x14ac:dyDescent="0.25">
      <c r="A947">
        <v>943</v>
      </c>
      <c r="B947">
        <v>944</v>
      </c>
      <c r="C947" t="s">
        <v>24</v>
      </c>
      <c r="D947" t="s">
        <v>1248</v>
      </c>
      <c r="E947" t="s">
        <v>1249</v>
      </c>
      <c r="F947">
        <v>41614</v>
      </c>
      <c r="G947">
        <v>0.33333333333333331</v>
      </c>
      <c r="I947" t="s">
        <v>4719</v>
      </c>
      <c r="J947" t="s">
        <v>4720</v>
      </c>
      <c r="K947" t="s">
        <v>4721</v>
      </c>
      <c r="L947" t="s">
        <v>4722</v>
      </c>
      <c r="M947" t="s">
        <v>4723</v>
      </c>
      <c r="N947" t="s">
        <v>4724</v>
      </c>
      <c r="O947" t="s">
        <v>3874</v>
      </c>
      <c r="P947" t="s">
        <v>485</v>
      </c>
    </row>
    <row r="948" spans="1:16" x14ac:dyDescent="0.25">
      <c r="A948">
        <v>944</v>
      </c>
      <c r="B948">
        <v>945</v>
      </c>
      <c r="C948" t="s">
        <v>17</v>
      </c>
      <c r="D948" t="s">
        <v>4725</v>
      </c>
      <c r="E948" t="s">
        <v>54</v>
      </c>
      <c r="F948">
        <v>41614</v>
      </c>
      <c r="G948">
        <v>0.69791666666666663</v>
      </c>
      <c r="H948" t="s">
        <v>4726</v>
      </c>
      <c r="J948" t="s">
        <v>4727</v>
      </c>
      <c r="L948" t="s">
        <v>4728</v>
      </c>
      <c r="M948" t="s">
        <v>4729</v>
      </c>
      <c r="N948" t="s">
        <v>4730</v>
      </c>
      <c r="O948" t="s">
        <v>4731</v>
      </c>
      <c r="P948" t="s">
        <v>2965</v>
      </c>
    </row>
    <row r="949" spans="1:16" x14ac:dyDescent="0.25">
      <c r="A949">
        <v>945</v>
      </c>
      <c r="B949">
        <v>946</v>
      </c>
      <c r="C949" t="s">
        <v>46</v>
      </c>
      <c r="D949" t="s">
        <v>3955</v>
      </c>
      <c r="E949" t="s">
        <v>54</v>
      </c>
      <c r="F949">
        <v>41614</v>
      </c>
      <c r="G949">
        <v>0.71458333333333324</v>
      </c>
      <c r="I949" t="s">
        <v>4732</v>
      </c>
      <c r="J949" t="s">
        <v>4733</v>
      </c>
      <c r="K949" t="s">
        <v>4734</v>
      </c>
      <c r="L949" t="s">
        <v>4735</v>
      </c>
      <c r="M949" t="s">
        <v>4736</v>
      </c>
      <c r="N949" t="s">
        <v>83</v>
      </c>
      <c r="O949" t="s">
        <v>3192</v>
      </c>
      <c r="P949" t="s">
        <v>2965</v>
      </c>
    </row>
    <row r="950" spans="1:16" x14ac:dyDescent="0.25">
      <c r="A950">
        <v>946</v>
      </c>
      <c r="B950">
        <v>947</v>
      </c>
      <c r="C950" t="s">
        <v>24</v>
      </c>
      <c r="D950" t="s">
        <v>3955</v>
      </c>
      <c r="E950" t="s">
        <v>54</v>
      </c>
      <c r="F950">
        <v>41615</v>
      </c>
      <c r="G950">
        <v>0.24305555555555555</v>
      </c>
      <c r="H950" t="s">
        <v>4737</v>
      </c>
      <c r="I950" t="s">
        <v>4738</v>
      </c>
      <c r="J950" t="s">
        <v>4739</v>
      </c>
      <c r="K950" t="s">
        <v>4721</v>
      </c>
      <c r="L950" t="s">
        <v>4740</v>
      </c>
      <c r="M950" t="s">
        <v>4741</v>
      </c>
      <c r="N950" t="s">
        <v>318</v>
      </c>
      <c r="O950">
        <v>555199685</v>
      </c>
      <c r="P950" t="s">
        <v>662</v>
      </c>
    </row>
    <row r="951" spans="1:16" x14ac:dyDescent="0.25">
      <c r="A951">
        <v>947</v>
      </c>
      <c r="B951">
        <v>948</v>
      </c>
      <c r="C951" t="s">
        <v>24</v>
      </c>
      <c r="D951" t="s">
        <v>712</v>
      </c>
      <c r="E951" t="s">
        <v>62</v>
      </c>
      <c r="F951">
        <v>41615</v>
      </c>
      <c r="G951">
        <v>0.2951388888888889</v>
      </c>
      <c r="I951" t="s">
        <v>4742</v>
      </c>
      <c r="J951" t="s">
        <v>4743</v>
      </c>
      <c r="K951" t="s">
        <v>4648</v>
      </c>
      <c r="L951" t="s">
        <v>4744</v>
      </c>
      <c r="M951" t="s">
        <v>4745</v>
      </c>
      <c r="N951" t="s">
        <v>4015</v>
      </c>
      <c r="O951">
        <v>557208475</v>
      </c>
      <c r="P951" t="s">
        <v>662</v>
      </c>
    </row>
    <row r="952" spans="1:16" x14ac:dyDescent="0.25">
      <c r="A952">
        <v>948</v>
      </c>
      <c r="B952">
        <v>949</v>
      </c>
      <c r="C952" t="s">
        <v>222</v>
      </c>
      <c r="D952" t="s">
        <v>223</v>
      </c>
      <c r="E952" t="s">
        <v>224</v>
      </c>
      <c r="F952">
        <v>41615</v>
      </c>
      <c r="G952">
        <v>0.39861111111111108</v>
      </c>
      <c r="I952" t="s">
        <v>4746</v>
      </c>
      <c r="J952" t="s">
        <v>4747</v>
      </c>
      <c r="K952" t="s">
        <v>4748</v>
      </c>
      <c r="L952" t="s">
        <v>4749</v>
      </c>
      <c r="M952" t="s">
        <v>4750</v>
      </c>
      <c r="N952" t="s">
        <v>4751</v>
      </c>
      <c r="O952">
        <v>577459142</v>
      </c>
      <c r="P952" t="s">
        <v>662</v>
      </c>
    </row>
    <row r="953" spans="1:16" x14ac:dyDescent="0.25">
      <c r="A953">
        <v>949</v>
      </c>
      <c r="B953">
        <v>950</v>
      </c>
      <c r="C953" t="s">
        <v>24</v>
      </c>
      <c r="D953" t="s">
        <v>223</v>
      </c>
      <c r="E953" t="s">
        <v>224</v>
      </c>
      <c r="F953">
        <v>41615</v>
      </c>
      <c r="G953">
        <v>0.83333333333333337</v>
      </c>
      <c r="I953" t="s">
        <v>4752</v>
      </c>
      <c r="K953" t="s">
        <v>4753</v>
      </c>
      <c r="L953" t="s">
        <v>4754</v>
      </c>
      <c r="M953" t="s">
        <v>4755</v>
      </c>
      <c r="N953" t="s">
        <v>4756</v>
      </c>
      <c r="O953">
        <v>595192010</v>
      </c>
      <c r="P953" t="s">
        <v>2212</v>
      </c>
    </row>
    <row r="954" spans="1:16" x14ac:dyDescent="0.25">
      <c r="A954">
        <v>950</v>
      </c>
      <c r="B954">
        <v>951</v>
      </c>
      <c r="C954" t="s">
        <v>46</v>
      </c>
      <c r="D954" t="s">
        <v>4332</v>
      </c>
      <c r="E954" t="s">
        <v>188</v>
      </c>
      <c r="F954">
        <v>41615</v>
      </c>
      <c r="G954" t="s">
        <v>4757</v>
      </c>
      <c r="I954" t="s">
        <v>4758</v>
      </c>
      <c r="J954" t="s">
        <v>4759</v>
      </c>
      <c r="K954" t="s">
        <v>3839</v>
      </c>
      <c r="L954" t="s">
        <v>4760</v>
      </c>
      <c r="M954" t="s">
        <v>4761</v>
      </c>
      <c r="N954" t="s">
        <v>2932</v>
      </c>
      <c r="O954" t="s">
        <v>4762</v>
      </c>
      <c r="P954" t="s">
        <v>2212</v>
      </c>
    </row>
    <row r="955" spans="1:16" x14ac:dyDescent="0.25">
      <c r="A955">
        <v>951</v>
      </c>
      <c r="B955">
        <v>952</v>
      </c>
      <c r="C955" t="s">
        <v>24</v>
      </c>
      <c r="D955" t="s">
        <v>201</v>
      </c>
      <c r="E955" t="s">
        <v>202</v>
      </c>
      <c r="F955">
        <v>41616</v>
      </c>
      <c r="G955" t="s">
        <v>4763</v>
      </c>
      <c r="H955" t="s">
        <v>4764</v>
      </c>
      <c r="I955" t="s">
        <v>4765</v>
      </c>
      <c r="J955" t="s">
        <v>4766</v>
      </c>
      <c r="L955" t="s">
        <v>4767</v>
      </c>
      <c r="M955" t="s">
        <v>4768</v>
      </c>
      <c r="N955" t="s">
        <v>4769</v>
      </c>
      <c r="O955" t="s">
        <v>4770</v>
      </c>
      <c r="P955" t="s">
        <v>2212</v>
      </c>
    </row>
    <row r="956" spans="1:16" x14ac:dyDescent="0.25">
      <c r="A956">
        <v>952</v>
      </c>
      <c r="B956">
        <v>953</v>
      </c>
      <c r="C956" t="s">
        <v>24</v>
      </c>
      <c r="D956" t="s">
        <v>1001</v>
      </c>
      <c r="E956" t="s">
        <v>101</v>
      </c>
      <c r="F956">
        <v>41616</v>
      </c>
      <c r="G956">
        <v>0.47916666666666669</v>
      </c>
      <c r="H956" t="s">
        <v>4771</v>
      </c>
      <c r="J956" t="s">
        <v>4772</v>
      </c>
      <c r="L956" t="s">
        <v>4773</v>
      </c>
      <c r="M956">
        <v>0.44791666666666669</v>
      </c>
      <c r="N956" t="s">
        <v>4774</v>
      </c>
      <c r="O956">
        <v>599707065</v>
      </c>
      <c r="P956" t="s">
        <v>477</v>
      </c>
    </row>
    <row r="957" spans="1:16" x14ac:dyDescent="0.25">
      <c r="A957">
        <v>953</v>
      </c>
      <c r="B957">
        <v>954</v>
      </c>
      <c r="C957" t="s">
        <v>198</v>
      </c>
      <c r="D957" t="s">
        <v>223</v>
      </c>
      <c r="E957" t="s">
        <v>224</v>
      </c>
      <c r="F957">
        <v>41616</v>
      </c>
      <c r="G957">
        <v>0.84375</v>
      </c>
      <c r="H957" t="s">
        <v>4775</v>
      </c>
      <c r="I957" t="s">
        <v>4776</v>
      </c>
      <c r="J957" t="s">
        <v>4777</v>
      </c>
      <c r="K957" t="s">
        <v>4778</v>
      </c>
      <c r="L957" t="s">
        <v>4779</v>
      </c>
      <c r="M957">
        <v>0.78819444444444453</v>
      </c>
      <c r="N957" t="s">
        <v>4424</v>
      </c>
      <c r="O957">
        <v>593334925</v>
      </c>
      <c r="P957" t="s">
        <v>477</v>
      </c>
    </row>
    <row r="958" spans="1:16" x14ac:dyDescent="0.25">
      <c r="A958">
        <v>954</v>
      </c>
      <c r="B958">
        <v>955</v>
      </c>
      <c r="C958" t="s">
        <v>198</v>
      </c>
      <c r="D958" t="s">
        <v>2234</v>
      </c>
      <c r="E958" t="s">
        <v>467</v>
      </c>
      <c r="F958">
        <v>41616</v>
      </c>
      <c r="G958">
        <v>0.94444444444444453</v>
      </c>
      <c r="H958" t="s">
        <v>4780</v>
      </c>
      <c r="I958" t="s">
        <v>4781</v>
      </c>
      <c r="J958" t="s">
        <v>4782</v>
      </c>
      <c r="K958" t="s">
        <v>4783</v>
      </c>
      <c r="L958" t="s">
        <v>4784</v>
      </c>
      <c r="M958">
        <v>0.9375</v>
      </c>
      <c r="N958" t="s">
        <v>3732</v>
      </c>
      <c r="O958">
        <v>577441149</v>
      </c>
      <c r="P958" t="s">
        <v>477</v>
      </c>
    </row>
    <row r="959" spans="1:16" x14ac:dyDescent="0.25">
      <c r="A959">
        <v>955</v>
      </c>
      <c r="B959">
        <v>956</v>
      </c>
      <c r="C959" t="s">
        <v>24</v>
      </c>
      <c r="D959" t="s">
        <v>1193</v>
      </c>
      <c r="E959" t="s">
        <v>73</v>
      </c>
      <c r="F959">
        <v>41617</v>
      </c>
      <c r="G959">
        <v>0.40763888888888888</v>
      </c>
      <c r="H959" t="s">
        <v>4785</v>
      </c>
      <c r="J959" t="s">
        <v>4786</v>
      </c>
      <c r="K959" t="s">
        <v>4787</v>
      </c>
      <c r="L959" t="s">
        <v>4788</v>
      </c>
      <c r="M959" t="s">
        <v>4789</v>
      </c>
      <c r="N959" t="s">
        <v>4790</v>
      </c>
      <c r="O959">
        <v>574139966</v>
      </c>
      <c r="P959" t="s">
        <v>2965</v>
      </c>
    </row>
    <row r="960" spans="1:16" x14ac:dyDescent="0.25">
      <c r="A960">
        <v>956</v>
      </c>
      <c r="B960">
        <v>957</v>
      </c>
      <c r="C960" t="s">
        <v>46</v>
      </c>
      <c r="D960" t="s">
        <v>3955</v>
      </c>
      <c r="E960" t="s">
        <v>54</v>
      </c>
      <c r="F960">
        <v>41617</v>
      </c>
      <c r="G960">
        <v>0.58680555555555558</v>
      </c>
      <c r="I960" t="s">
        <v>4791</v>
      </c>
      <c r="J960" t="s">
        <v>4792</v>
      </c>
      <c r="K960" t="s">
        <v>4793</v>
      </c>
      <c r="L960" t="s">
        <v>4794</v>
      </c>
      <c r="M960" t="s">
        <v>4795</v>
      </c>
      <c r="N960" t="s">
        <v>1427</v>
      </c>
      <c r="O960" t="s">
        <v>2244</v>
      </c>
      <c r="P960" t="s">
        <v>2965</v>
      </c>
    </row>
    <row r="961" spans="1:16" x14ac:dyDescent="0.25">
      <c r="A961">
        <v>957</v>
      </c>
      <c r="B961">
        <v>958</v>
      </c>
      <c r="C961" t="s">
        <v>17</v>
      </c>
      <c r="D961" t="s">
        <v>712</v>
      </c>
      <c r="E961" t="s">
        <v>62</v>
      </c>
      <c r="F961">
        <v>41618</v>
      </c>
      <c r="G961">
        <v>0.66597222222222219</v>
      </c>
      <c r="H961" t="s">
        <v>4796</v>
      </c>
      <c r="J961" t="s">
        <v>4797</v>
      </c>
      <c r="L961" t="s">
        <v>4798</v>
      </c>
      <c r="M961" t="s">
        <v>4799</v>
      </c>
      <c r="N961" t="s">
        <v>4800</v>
      </c>
      <c r="O961" t="s">
        <v>4801</v>
      </c>
      <c r="P961" t="s">
        <v>2965</v>
      </c>
    </row>
    <row r="962" spans="1:16" x14ac:dyDescent="0.25">
      <c r="A962">
        <v>958</v>
      </c>
      <c r="B962">
        <v>959</v>
      </c>
      <c r="C962" t="s">
        <v>24</v>
      </c>
      <c r="D962" t="s">
        <v>25</v>
      </c>
      <c r="E962" t="s">
        <v>26</v>
      </c>
      <c r="F962">
        <v>41618</v>
      </c>
      <c r="G962">
        <v>0.67222222222222217</v>
      </c>
      <c r="I962" t="s">
        <v>4802</v>
      </c>
      <c r="J962" t="s">
        <v>4803</v>
      </c>
      <c r="L962" t="s">
        <v>4804</v>
      </c>
      <c r="M962" t="s">
        <v>4805</v>
      </c>
      <c r="N962" t="s">
        <v>256</v>
      </c>
      <c r="O962" t="s">
        <v>257</v>
      </c>
      <c r="P962" t="s">
        <v>2965</v>
      </c>
    </row>
    <row r="963" spans="1:16" x14ac:dyDescent="0.25">
      <c r="A963">
        <v>959</v>
      </c>
      <c r="B963">
        <v>960</v>
      </c>
      <c r="C963" t="s">
        <v>198</v>
      </c>
      <c r="D963" t="s">
        <v>25</v>
      </c>
      <c r="E963" t="s">
        <v>26</v>
      </c>
      <c r="F963">
        <v>41619</v>
      </c>
      <c r="G963">
        <v>0.59930555555555554</v>
      </c>
      <c r="I963" t="s">
        <v>4806</v>
      </c>
      <c r="J963" t="s">
        <v>4807</v>
      </c>
      <c r="K963" t="s">
        <v>4668</v>
      </c>
      <c r="L963" t="s">
        <v>4808</v>
      </c>
      <c r="M963" t="s">
        <v>4809</v>
      </c>
      <c r="N963" t="s">
        <v>4810</v>
      </c>
      <c r="O963">
        <v>577204770</v>
      </c>
      <c r="P963" t="s">
        <v>2965</v>
      </c>
    </row>
    <row r="964" spans="1:16" x14ac:dyDescent="0.25">
      <c r="A964">
        <v>960</v>
      </c>
      <c r="B964">
        <v>961</v>
      </c>
      <c r="C964" t="s">
        <v>17</v>
      </c>
      <c r="D964" t="s">
        <v>712</v>
      </c>
      <c r="E964" t="s">
        <v>62</v>
      </c>
      <c r="F964">
        <v>41619</v>
      </c>
      <c r="G964">
        <v>0.75555555555555554</v>
      </c>
      <c r="H964" t="s">
        <v>4811</v>
      </c>
      <c r="J964" t="s">
        <v>4812</v>
      </c>
      <c r="K964" t="s">
        <v>4813</v>
      </c>
      <c r="L964" t="s">
        <v>4814</v>
      </c>
      <c r="M964" t="s">
        <v>4815</v>
      </c>
      <c r="N964" t="s">
        <v>2019</v>
      </c>
      <c r="O964" t="s">
        <v>1302</v>
      </c>
      <c r="P964" t="s">
        <v>2965</v>
      </c>
    </row>
    <row r="965" spans="1:16" x14ac:dyDescent="0.25">
      <c r="A965">
        <v>961</v>
      </c>
      <c r="B965">
        <v>962</v>
      </c>
      <c r="C965" t="s">
        <v>17</v>
      </c>
      <c r="D965" t="s">
        <v>4816</v>
      </c>
      <c r="E965" t="s">
        <v>620</v>
      </c>
      <c r="F965">
        <v>41619</v>
      </c>
      <c r="G965">
        <v>0.875</v>
      </c>
      <c r="H965" t="s">
        <v>4817</v>
      </c>
      <c r="J965" t="s">
        <v>4818</v>
      </c>
      <c r="K965" t="s">
        <v>4819</v>
      </c>
      <c r="L965" t="s">
        <v>4820</v>
      </c>
      <c r="M965" t="s">
        <v>4821</v>
      </c>
      <c r="N965" t="s">
        <v>2417</v>
      </c>
      <c r="O965" t="s">
        <v>1336</v>
      </c>
      <c r="P965" t="s">
        <v>485</v>
      </c>
    </row>
    <row r="966" spans="1:16" x14ac:dyDescent="0.25">
      <c r="A966">
        <v>962</v>
      </c>
      <c r="B966">
        <v>963</v>
      </c>
      <c r="C966" t="s">
        <v>24</v>
      </c>
      <c r="D966" t="s">
        <v>25</v>
      </c>
      <c r="E966" t="s">
        <v>26</v>
      </c>
      <c r="F966">
        <v>41619</v>
      </c>
      <c r="G966">
        <v>0.99652777777777779</v>
      </c>
      <c r="I966" t="s">
        <v>4822</v>
      </c>
      <c r="J966" t="s">
        <v>4823</v>
      </c>
      <c r="K966" t="s">
        <v>4819</v>
      </c>
      <c r="L966" t="s">
        <v>4824</v>
      </c>
      <c r="M966" t="s">
        <v>4825</v>
      </c>
      <c r="N966" t="s">
        <v>256</v>
      </c>
      <c r="O966" t="s">
        <v>3993</v>
      </c>
      <c r="P966" t="s">
        <v>485</v>
      </c>
    </row>
    <row r="967" spans="1:16" x14ac:dyDescent="0.25">
      <c r="A967">
        <v>963</v>
      </c>
      <c r="B967">
        <v>964</v>
      </c>
      <c r="C967" t="s">
        <v>24</v>
      </c>
      <c r="D967" t="s">
        <v>223</v>
      </c>
      <c r="E967" t="s">
        <v>224</v>
      </c>
      <c r="F967">
        <v>41620</v>
      </c>
      <c r="G967">
        <v>8.3333333333333329E-2</v>
      </c>
      <c r="I967" t="s">
        <v>4826</v>
      </c>
      <c r="J967" t="s">
        <v>4827</v>
      </c>
      <c r="K967" t="s">
        <v>4828</v>
      </c>
      <c r="L967" t="s">
        <v>4829</v>
      </c>
      <c r="M967" t="s">
        <v>4830</v>
      </c>
      <c r="N967" t="s">
        <v>1178</v>
      </c>
      <c r="O967" t="s">
        <v>2136</v>
      </c>
      <c r="P967" t="s">
        <v>485</v>
      </c>
    </row>
    <row r="968" spans="1:16" x14ac:dyDescent="0.25">
      <c r="A968">
        <v>964</v>
      </c>
      <c r="B968">
        <v>965</v>
      </c>
      <c r="C968" t="s">
        <v>198</v>
      </c>
      <c r="D968" t="s">
        <v>712</v>
      </c>
      <c r="E968" t="s">
        <v>62</v>
      </c>
      <c r="F968">
        <v>41620</v>
      </c>
      <c r="G968">
        <v>0.20833333333333334</v>
      </c>
      <c r="I968" t="s">
        <v>4831</v>
      </c>
      <c r="K968" t="s">
        <v>4832</v>
      </c>
      <c r="L968" t="s">
        <v>4833</v>
      </c>
      <c r="M968" t="s">
        <v>4834</v>
      </c>
      <c r="N968" t="s">
        <v>4835</v>
      </c>
      <c r="O968" t="s">
        <v>808</v>
      </c>
      <c r="P968" t="s">
        <v>485</v>
      </c>
    </row>
    <row r="969" spans="1:16" x14ac:dyDescent="0.25">
      <c r="A969">
        <v>965</v>
      </c>
      <c r="B969">
        <v>966</v>
      </c>
      <c r="C969" t="s">
        <v>17</v>
      </c>
      <c r="D969" t="s">
        <v>3786</v>
      </c>
      <c r="E969" t="s">
        <v>43</v>
      </c>
      <c r="F969">
        <v>41620</v>
      </c>
      <c r="G969">
        <v>0.57152777777777775</v>
      </c>
      <c r="H969" t="s">
        <v>4836</v>
      </c>
      <c r="J969" t="s">
        <v>4837</v>
      </c>
      <c r="K969" t="s">
        <v>4828</v>
      </c>
      <c r="L969" t="s">
        <v>4838</v>
      </c>
      <c r="M969" t="s">
        <v>4839</v>
      </c>
      <c r="N969" t="s">
        <v>3791</v>
      </c>
      <c r="O969" t="s">
        <v>4840</v>
      </c>
      <c r="P969" t="s">
        <v>2965</v>
      </c>
    </row>
    <row r="970" spans="1:16" x14ac:dyDescent="0.25">
      <c r="A970">
        <v>966</v>
      </c>
      <c r="B970">
        <v>967</v>
      </c>
      <c r="C970" t="s">
        <v>17</v>
      </c>
      <c r="D970" t="s">
        <v>4841</v>
      </c>
      <c r="E970" t="s">
        <v>641</v>
      </c>
      <c r="F970">
        <v>41620</v>
      </c>
      <c r="G970">
        <v>0.59652777777777777</v>
      </c>
      <c r="H970" t="s">
        <v>4842</v>
      </c>
      <c r="J970" t="s">
        <v>4843</v>
      </c>
      <c r="K970" t="s">
        <v>4828</v>
      </c>
      <c r="L970" t="s">
        <v>4844</v>
      </c>
      <c r="M970" t="s">
        <v>4845</v>
      </c>
      <c r="N970" t="s">
        <v>4846</v>
      </c>
      <c r="O970" t="s">
        <v>4847</v>
      </c>
      <c r="P970" t="s">
        <v>3164</v>
      </c>
    </row>
    <row r="971" spans="1:16" x14ac:dyDescent="0.25">
      <c r="A971">
        <v>967</v>
      </c>
      <c r="B971">
        <v>968</v>
      </c>
      <c r="C971" t="s">
        <v>46</v>
      </c>
      <c r="D971" t="s">
        <v>1248</v>
      </c>
      <c r="E971" t="s">
        <v>1249</v>
      </c>
      <c r="F971">
        <v>41620</v>
      </c>
      <c r="G971">
        <v>0.85277777777777775</v>
      </c>
      <c r="I971" t="s">
        <v>4848</v>
      </c>
      <c r="J971" t="s">
        <v>4849</v>
      </c>
      <c r="K971" t="s">
        <v>4850</v>
      </c>
      <c r="L971" t="s">
        <v>4851</v>
      </c>
      <c r="M971" t="s">
        <v>4852</v>
      </c>
      <c r="N971" t="s">
        <v>922</v>
      </c>
      <c r="O971">
        <v>592771575</v>
      </c>
      <c r="P971" t="s">
        <v>662</v>
      </c>
    </row>
    <row r="972" spans="1:16" x14ac:dyDescent="0.25">
      <c r="A972">
        <v>968</v>
      </c>
      <c r="B972">
        <v>969</v>
      </c>
      <c r="C972" t="s">
        <v>198</v>
      </c>
      <c r="D972" t="s">
        <v>712</v>
      </c>
      <c r="E972" t="s">
        <v>62</v>
      </c>
      <c r="F972">
        <v>41621</v>
      </c>
      <c r="G972">
        <v>2.0833333333333332E-2</v>
      </c>
      <c r="I972" t="s">
        <v>4853</v>
      </c>
      <c r="J972" t="s">
        <v>4854</v>
      </c>
      <c r="K972" t="s">
        <v>4368</v>
      </c>
      <c r="L972" t="s">
        <v>4855</v>
      </c>
      <c r="M972" t="s">
        <v>4856</v>
      </c>
      <c r="N972" t="s">
        <v>1178</v>
      </c>
      <c r="O972">
        <v>599333352</v>
      </c>
      <c r="P972" t="s">
        <v>662</v>
      </c>
    </row>
    <row r="973" spans="1:16" x14ac:dyDescent="0.25">
      <c r="A973">
        <v>969</v>
      </c>
      <c r="B973">
        <v>970</v>
      </c>
      <c r="C973" t="s">
        <v>24</v>
      </c>
      <c r="D973" t="s">
        <v>3975</v>
      </c>
      <c r="E973" t="s">
        <v>2679</v>
      </c>
      <c r="F973">
        <v>41622</v>
      </c>
      <c r="G973">
        <v>0.77777777777777779</v>
      </c>
      <c r="H973" t="s">
        <v>4857</v>
      </c>
      <c r="J973" t="s">
        <v>4858</v>
      </c>
      <c r="L973" t="s">
        <v>4859</v>
      </c>
      <c r="M973" t="s">
        <v>4860</v>
      </c>
      <c r="N973" t="s">
        <v>4448</v>
      </c>
      <c r="O973">
        <v>599332500</v>
      </c>
      <c r="P973" t="s">
        <v>477</v>
      </c>
    </row>
    <row r="974" spans="1:16" x14ac:dyDescent="0.25">
      <c r="A974">
        <v>970</v>
      </c>
      <c r="B974">
        <v>971</v>
      </c>
      <c r="C974" t="s">
        <v>222</v>
      </c>
      <c r="D974" t="s">
        <v>1518</v>
      </c>
      <c r="E974" t="s">
        <v>54</v>
      </c>
      <c r="F974">
        <v>41623</v>
      </c>
      <c r="G974">
        <v>0.40625</v>
      </c>
      <c r="H974" t="s">
        <v>4861</v>
      </c>
      <c r="I974" t="s">
        <v>4862</v>
      </c>
      <c r="J974" t="s">
        <v>4863</v>
      </c>
      <c r="K974" t="s">
        <v>4864</v>
      </c>
      <c r="L974" t="s">
        <v>4865</v>
      </c>
      <c r="M974" t="s">
        <v>4866</v>
      </c>
      <c r="N974" t="s">
        <v>4254</v>
      </c>
      <c r="O974">
        <v>555395495</v>
      </c>
      <c r="P974" t="s">
        <v>477</v>
      </c>
    </row>
    <row r="975" spans="1:16" x14ac:dyDescent="0.25">
      <c r="A975">
        <v>971</v>
      </c>
      <c r="B975">
        <v>972</v>
      </c>
      <c r="C975" t="s">
        <v>46</v>
      </c>
      <c r="D975" t="s">
        <v>4592</v>
      </c>
      <c r="E975" t="s">
        <v>224</v>
      </c>
      <c r="F975">
        <v>41623</v>
      </c>
      <c r="G975">
        <v>0.43402777777777773</v>
      </c>
      <c r="I975" t="s">
        <v>4867</v>
      </c>
      <c r="J975" t="s">
        <v>4868</v>
      </c>
      <c r="K975" t="s">
        <v>4869</v>
      </c>
      <c r="L975" t="s">
        <v>4870</v>
      </c>
      <c r="M975" t="s">
        <v>4871</v>
      </c>
      <c r="N975" t="s">
        <v>1178</v>
      </c>
      <c r="O975">
        <v>599333352</v>
      </c>
      <c r="P975" t="s">
        <v>450</v>
      </c>
    </row>
    <row r="976" spans="1:16" x14ac:dyDescent="0.25">
      <c r="A976">
        <v>972</v>
      </c>
      <c r="B976">
        <v>973</v>
      </c>
      <c r="C976" t="s">
        <v>46</v>
      </c>
      <c r="D976" t="s">
        <v>4592</v>
      </c>
      <c r="E976" t="s">
        <v>224</v>
      </c>
      <c r="F976">
        <v>41623</v>
      </c>
      <c r="G976">
        <v>0.43402777777777773</v>
      </c>
      <c r="I976" t="s">
        <v>4872</v>
      </c>
      <c r="J976" t="s">
        <v>4873</v>
      </c>
      <c r="K976" t="s">
        <v>4874</v>
      </c>
      <c r="L976" t="s">
        <v>4875</v>
      </c>
      <c r="M976" t="s">
        <v>4876</v>
      </c>
      <c r="N976" t="s">
        <v>3918</v>
      </c>
      <c r="O976">
        <v>577477463</v>
      </c>
      <c r="P976" t="s">
        <v>450</v>
      </c>
    </row>
    <row r="977" spans="1:16" x14ac:dyDescent="0.25">
      <c r="A977">
        <v>973</v>
      </c>
      <c r="B977">
        <v>974</v>
      </c>
      <c r="C977" t="s">
        <v>17</v>
      </c>
      <c r="D977" t="s">
        <v>712</v>
      </c>
      <c r="E977" t="s">
        <v>62</v>
      </c>
      <c r="F977">
        <v>41623</v>
      </c>
      <c r="G977">
        <v>0.8125</v>
      </c>
      <c r="H977" t="s">
        <v>4877</v>
      </c>
      <c r="J977" t="s">
        <v>4878</v>
      </c>
      <c r="K977" t="s">
        <v>4879</v>
      </c>
      <c r="L977" t="s">
        <v>4880</v>
      </c>
      <c r="M977" t="s">
        <v>4881</v>
      </c>
      <c r="N977" t="s">
        <v>2279</v>
      </c>
      <c r="O977">
        <v>599519750</v>
      </c>
      <c r="P977" t="s">
        <v>450</v>
      </c>
    </row>
    <row r="978" spans="1:16" x14ac:dyDescent="0.25">
      <c r="A978">
        <v>974</v>
      </c>
      <c r="B978">
        <v>975</v>
      </c>
      <c r="C978" t="s">
        <v>17</v>
      </c>
      <c r="D978" t="s">
        <v>4882</v>
      </c>
      <c r="E978" t="s">
        <v>4883</v>
      </c>
      <c r="F978">
        <v>41623</v>
      </c>
      <c r="G978">
        <v>0.90972222222222221</v>
      </c>
      <c r="H978" t="s">
        <v>4884</v>
      </c>
      <c r="J978" t="s">
        <v>4885</v>
      </c>
      <c r="K978" t="s">
        <v>4879</v>
      </c>
      <c r="L978" t="s">
        <v>4886</v>
      </c>
      <c r="M978" t="s">
        <v>4887</v>
      </c>
      <c r="N978" t="s">
        <v>4888</v>
      </c>
      <c r="O978">
        <v>593525200</v>
      </c>
      <c r="P978" t="s">
        <v>450</v>
      </c>
    </row>
    <row r="979" spans="1:16" x14ac:dyDescent="0.25">
      <c r="A979">
        <v>975</v>
      </c>
      <c r="B979">
        <v>976</v>
      </c>
      <c r="C979" t="s">
        <v>46</v>
      </c>
      <c r="D979" t="s">
        <v>1347</v>
      </c>
      <c r="E979" t="s">
        <v>467</v>
      </c>
      <c r="F979">
        <v>41624</v>
      </c>
      <c r="G979">
        <v>0.3888888888888889</v>
      </c>
      <c r="I979" t="s">
        <v>4889</v>
      </c>
      <c r="J979" t="s">
        <v>4890</v>
      </c>
      <c r="K979" t="s">
        <v>4080</v>
      </c>
      <c r="L979" t="s">
        <v>4891</v>
      </c>
      <c r="M979" t="s">
        <v>4892</v>
      </c>
      <c r="N979" t="s">
        <v>3732</v>
      </c>
      <c r="O979" t="s">
        <v>4893</v>
      </c>
      <c r="P979" t="s">
        <v>2965</v>
      </c>
    </row>
    <row r="980" spans="1:16" x14ac:dyDescent="0.25">
      <c r="A980">
        <v>976</v>
      </c>
      <c r="B980">
        <v>977</v>
      </c>
      <c r="C980" t="s">
        <v>17</v>
      </c>
      <c r="D980" t="s">
        <v>4894</v>
      </c>
      <c r="E980" t="s">
        <v>327</v>
      </c>
      <c r="F980">
        <v>41624</v>
      </c>
      <c r="G980">
        <v>0.40069444444444446</v>
      </c>
      <c r="H980" t="s">
        <v>4895</v>
      </c>
      <c r="J980" t="s">
        <v>4896</v>
      </c>
      <c r="K980" t="s">
        <v>4879</v>
      </c>
      <c r="L980" t="s">
        <v>4897</v>
      </c>
      <c r="M980" t="s">
        <v>4879</v>
      </c>
      <c r="N980" t="s">
        <v>4031</v>
      </c>
      <c r="O980" t="s">
        <v>4898</v>
      </c>
      <c r="P980" t="s">
        <v>2965</v>
      </c>
    </row>
    <row r="981" spans="1:16" x14ac:dyDescent="0.25">
      <c r="A981">
        <v>977</v>
      </c>
      <c r="B981">
        <v>978</v>
      </c>
      <c r="C981" t="s">
        <v>17</v>
      </c>
      <c r="D981" t="s">
        <v>4899</v>
      </c>
      <c r="E981" t="s">
        <v>2606</v>
      </c>
      <c r="F981">
        <v>41624</v>
      </c>
      <c r="G981">
        <v>0.40625</v>
      </c>
      <c r="H981" t="s">
        <v>4900</v>
      </c>
      <c r="J981" t="s">
        <v>4901</v>
      </c>
      <c r="K981" t="s">
        <v>4902</v>
      </c>
      <c r="L981" t="s">
        <v>4903</v>
      </c>
      <c r="M981" t="s">
        <v>4904</v>
      </c>
      <c r="N981" t="s">
        <v>4905</v>
      </c>
      <c r="O981" t="s">
        <v>4906</v>
      </c>
      <c r="P981" t="s">
        <v>2965</v>
      </c>
    </row>
    <row r="982" spans="1:16" x14ac:dyDescent="0.25">
      <c r="A982">
        <v>978</v>
      </c>
      <c r="B982">
        <v>979</v>
      </c>
      <c r="C982" t="s">
        <v>24</v>
      </c>
      <c r="D982" t="s">
        <v>712</v>
      </c>
      <c r="E982" t="s">
        <v>62</v>
      </c>
      <c r="F982">
        <v>41624</v>
      </c>
      <c r="G982">
        <v>0.44722222222222219</v>
      </c>
      <c r="I982" t="s">
        <v>4907</v>
      </c>
      <c r="J982" t="s">
        <v>4908</v>
      </c>
      <c r="K982" t="s">
        <v>4909</v>
      </c>
      <c r="L982" t="s">
        <v>4910</v>
      </c>
      <c r="M982" t="s">
        <v>4911</v>
      </c>
      <c r="N982" t="s">
        <v>415</v>
      </c>
      <c r="O982" t="s">
        <v>1392</v>
      </c>
      <c r="P982" t="s">
        <v>2965</v>
      </c>
    </row>
    <row r="983" spans="1:16" x14ac:dyDescent="0.25">
      <c r="A983">
        <v>979</v>
      </c>
      <c r="B983">
        <v>980</v>
      </c>
      <c r="C983" t="s">
        <v>24</v>
      </c>
      <c r="D983" t="s">
        <v>1518</v>
      </c>
      <c r="E983" t="s">
        <v>54</v>
      </c>
      <c r="F983">
        <v>41624</v>
      </c>
      <c r="G983">
        <v>0.4513888888888889</v>
      </c>
      <c r="I983" t="s">
        <v>4912</v>
      </c>
      <c r="J983" t="s">
        <v>4913</v>
      </c>
      <c r="K983" t="s">
        <v>4819</v>
      </c>
      <c r="L983" t="s">
        <v>4914</v>
      </c>
      <c r="M983" t="s">
        <v>4915</v>
      </c>
      <c r="N983" t="s">
        <v>83</v>
      </c>
      <c r="O983" t="s">
        <v>2244</v>
      </c>
      <c r="P983" t="s">
        <v>2965</v>
      </c>
    </row>
    <row r="984" spans="1:16" x14ac:dyDescent="0.25">
      <c r="A984">
        <v>980</v>
      </c>
      <c r="B984">
        <v>981</v>
      </c>
      <c r="C984" t="s">
        <v>17</v>
      </c>
      <c r="D984" t="s">
        <v>4005</v>
      </c>
      <c r="E984" t="s">
        <v>2751</v>
      </c>
      <c r="F984">
        <v>41624</v>
      </c>
      <c r="G984">
        <v>0.63124999999999998</v>
      </c>
      <c r="H984" t="s">
        <v>4916</v>
      </c>
      <c r="J984" t="s">
        <v>4917</v>
      </c>
      <c r="K984" t="s">
        <v>4918</v>
      </c>
      <c r="L984" t="s">
        <v>4919</v>
      </c>
      <c r="M984" t="s">
        <v>4920</v>
      </c>
      <c r="N984" t="s">
        <v>4921</v>
      </c>
      <c r="O984" t="s">
        <v>4922</v>
      </c>
      <c r="P984" t="s">
        <v>657</v>
      </c>
    </row>
    <row r="985" spans="1:16" x14ac:dyDescent="0.25">
      <c r="A985">
        <v>981</v>
      </c>
      <c r="B985">
        <v>982</v>
      </c>
      <c r="C985" t="s">
        <v>17</v>
      </c>
      <c r="D985" t="s">
        <v>1722</v>
      </c>
      <c r="E985" t="s">
        <v>95</v>
      </c>
      <c r="F985">
        <v>41624</v>
      </c>
      <c r="G985">
        <v>0.98611111111111116</v>
      </c>
      <c r="H985" t="s">
        <v>4923</v>
      </c>
      <c r="I985" t="s">
        <v>1508</v>
      </c>
      <c r="J985" t="s">
        <v>4924</v>
      </c>
      <c r="K985" t="s">
        <v>4892</v>
      </c>
      <c r="L985" t="s">
        <v>4925</v>
      </c>
      <c r="M985" t="s">
        <v>4926</v>
      </c>
      <c r="N985" t="s">
        <v>4679</v>
      </c>
      <c r="O985" t="s">
        <v>4927</v>
      </c>
      <c r="P985" t="s">
        <v>1254</v>
      </c>
    </row>
    <row r="986" spans="1:16" x14ac:dyDescent="0.25">
      <c r="A986">
        <v>982</v>
      </c>
      <c r="B986">
        <v>983</v>
      </c>
      <c r="C986" t="s">
        <v>17</v>
      </c>
      <c r="D986" t="s">
        <v>712</v>
      </c>
      <c r="E986" t="s">
        <v>62</v>
      </c>
      <c r="F986">
        <v>41625</v>
      </c>
      <c r="G986">
        <v>3.6111111111111115E-2</v>
      </c>
      <c r="H986" t="s">
        <v>4928</v>
      </c>
      <c r="I986" t="s">
        <v>1494</v>
      </c>
      <c r="J986" t="s">
        <v>4929</v>
      </c>
      <c r="K986" t="s">
        <v>4930</v>
      </c>
      <c r="L986" t="s">
        <v>4931</v>
      </c>
      <c r="M986" t="s">
        <v>4932</v>
      </c>
      <c r="N986" t="s">
        <v>960</v>
      </c>
      <c r="O986" t="s">
        <v>961</v>
      </c>
      <c r="P986" t="s">
        <v>1254</v>
      </c>
    </row>
    <row r="987" spans="1:16" x14ac:dyDescent="0.25">
      <c r="A987">
        <v>983</v>
      </c>
      <c r="B987">
        <v>984</v>
      </c>
      <c r="C987" t="s">
        <v>198</v>
      </c>
      <c r="D987" t="s">
        <v>712</v>
      </c>
      <c r="E987" t="s">
        <v>62</v>
      </c>
      <c r="F987">
        <v>41625</v>
      </c>
      <c r="G987">
        <v>0.36458333333333331</v>
      </c>
      <c r="H987" t="s">
        <v>4933</v>
      </c>
      <c r="I987" t="s">
        <v>4934</v>
      </c>
      <c r="J987" t="s">
        <v>4935</v>
      </c>
      <c r="K987" t="s">
        <v>4936</v>
      </c>
      <c r="L987" t="s">
        <v>4937</v>
      </c>
      <c r="M987" t="s">
        <v>4938</v>
      </c>
      <c r="N987" t="s">
        <v>765</v>
      </c>
      <c r="O987" t="s">
        <v>766</v>
      </c>
      <c r="P987" t="s">
        <v>1254</v>
      </c>
    </row>
    <row r="988" spans="1:16" x14ac:dyDescent="0.25">
      <c r="A988">
        <v>984</v>
      </c>
      <c r="B988">
        <v>985</v>
      </c>
      <c r="C988" t="s">
        <v>198</v>
      </c>
      <c r="D988" t="s">
        <v>3975</v>
      </c>
      <c r="E988" t="s">
        <v>2679</v>
      </c>
      <c r="F988">
        <v>41625</v>
      </c>
      <c r="G988">
        <v>0.43472222222222223</v>
      </c>
      <c r="I988" t="s">
        <v>4939</v>
      </c>
      <c r="J988" t="s">
        <v>4940</v>
      </c>
      <c r="K988" t="s">
        <v>4715</v>
      </c>
      <c r="L988" t="s">
        <v>4941</v>
      </c>
      <c r="M988" t="s">
        <v>4942</v>
      </c>
      <c r="N988" t="s">
        <v>4943</v>
      </c>
      <c r="O988" t="s">
        <v>4944</v>
      </c>
      <c r="P988" t="s">
        <v>2965</v>
      </c>
    </row>
    <row r="989" spans="1:16" x14ac:dyDescent="0.25">
      <c r="A989">
        <v>985</v>
      </c>
      <c r="B989">
        <v>986</v>
      </c>
      <c r="C989" t="s">
        <v>17</v>
      </c>
      <c r="D989" t="s">
        <v>515</v>
      </c>
      <c r="E989" t="s">
        <v>58</v>
      </c>
      <c r="F989">
        <v>41625</v>
      </c>
      <c r="G989">
        <v>0.875</v>
      </c>
      <c r="H989" t="s">
        <v>4945</v>
      </c>
      <c r="J989" t="s">
        <v>4946</v>
      </c>
      <c r="K989" t="s">
        <v>4947</v>
      </c>
      <c r="L989" t="s">
        <v>4948</v>
      </c>
      <c r="M989" t="s">
        <v>4949</v>
      </c>
      <c r="N989" t="s">
        <v>881</v>
      </c>
      <c r="O989" t="s">
        <v>1422</v>
      </c>
      <c r="P989" t="s">
        <v>485</v>
      </c>
    </row>
    <row r="990" spans="1:16" x14ac:dyDescent="0.25">
      <c r="A990">
        <v>986</v>
      </c>
      <c r="B990">
        <v>987</v>
      </c>
      <c r="C990" t="s">
        <v>198</v>
      </c>
      <c r="D990" t="s">
        <v>712</v>
      </c>
      <c r="E990" t="s">
        <v>62</v>
      </c>
      <c r="F990">
        <v>41625</v>
      </c>
      <c r="G990">
        <v>0.92361111111111116</v>
      </c>
      <c r="I990" t="s">
        <v>4950</v>
      </c>
      <c r="K990" t="s">
        <v>4951</v>
      </c>
      <c r="L990" t="s">
        <v>4952</v>
      </c>
      <c r="M990" t="s">
        <v>4947</v>
      </c>
      <c r="N990" t="s">
        <v>4495</v>
      </c>
      <c r="O990" t="s">
        <v>4953</v>
      </c>
      <c r="P990" t="s">
        <v>485</v>
      </c>
    </row>
    <row r="991" spans="1:16" x14ac:dyDescent="0.25">
      <c r="A991">
        <v>987</v>
      </c>
      <c r="B991">
        <v>988</v>
      </c>
      <c r="C991" t="s">
        <v>17</v>
      </c>
      <c r="D991" t="s">
        <v>712</v>
      </c>
      <c r="E991" t="s">
        <v>62</v>
      </c>
      <c r="F991">
        <v>41625</v>
      </c>
      <c r="G991">
        <v>0.95833333333333337</v>
      </c>
      <c r="H991" t="s">
        <v>4954</v>
      </c>
      <c r="J991" t="s">
        <v>4955</v>
      </c>
      <c r="K991" t="s">
        <v>4947</v>
      </c>
      <c r="L991" t="s">
        <v>4956</v>
      </c>
      <c r="M991" t="s">
        <v>4957</v>
      </c>
      <c r="N991" t="s">
        <v>142</v>
      </c>
      <c r="O991" t="s">
        <v>4958</v>
      </c>
      <c r="P991" t="s">
        <v>485</v>
      </c>
    </row>
    <row r="992" spans="1:16" x14ac:dyDescent="0.25">
      <c r="A992">
        <v>988</v>
      </c>
      <c r="B992">
        <v>989</v>
      </c>
      <c r="C992" t="s">
        <v>24</v>
      </c>
      <c r="D992" t="s">
        <v>3975</v>
      </c>
      <c r="E992" t="s">
        <v>2679</v>
      </c>
      <c r="F992">
        <v>41626</v>
      </c>
      <c r="G992">
        <v>0.36805555555555558</v>
      </c>
      <c r="H992" t="s">
        <v>4959</v>
      </c>
      <c r="J992" t="s">
        <v>4960</v>
      </c>
      <c r="K992" t="s">
        <v>4879</v>
      </c>
      <c r="L992" t="s">
        <v>4961</v>
      </c>
      <c r="M992" t="s">
        <v>4962</v>
      </c>
      <c r="N992" t="s">
        <v>807</v>
      </c>
      <c r="O992" t="s">
        <v>808</v>
      </c>
      <c r="P992" t="s">
        <v>485</v>
      </c>
    </row>
    <row r="993" spans="1:16" x14ac:dyDescent="0.25">
      <c r="A993">
        <v>989</v>
      </c>
      <c r="B993">
        <v>990</v>
      </c>
      <c r="C993" t="s">
        <v>17</v>
      </c>
      <c r="D993" t="s">
        <v>4963</v>
      </c>
      <c r="E993" t="s">
        <v>19</v>
      </c>
      <c r="F993">
        <v>41626</v>
      </c>
      <c r="G993">
        <v>0.48472222222222222</v>
      </c>
      <c r="H993" t="s">
        <v>4964</v>
      </c>
      <c r="J993" t="s">
        <v>4965</v>
      </c>
      <c r="K993" t="s">
        <v>4966</v>
      </c>
      <c r="L993" t="s">
        <v>4967</v>
      </c>
      <c r="M993" t="s">
        <v>4968</v>
      </c>
      <c r="N993" t="s">
        <v>4969</v>
      </c>
      <c r="O993" t="s">
        <v>23</v>
      </c>
      <c r="P993" t="s">
        <v>2965</v>
      </c>
    </row>
    <row r="994" spans="1:16" x14ac:dyDescent="0.25">
      <c r="A994">
        <v>990</v>
      </c>
      <c r="B994">
        <v>991</v>
      </c>
      <c r="C994" t="s">
        <v>46</v>
      </c>
      <c r="D994" t="s">
        <v>4970</v>
      </c>
      <c r="E994" t="s">
        <v>1282</v>
      </c>
      <c r="F994">
        <v>41626</v>
      </c>
      <c r="G994">
        <v>0.52083333333333337</v>
      </c>
      <c r="I994" t="s">
        <v>4971</v>
      </c>
      <c r="J994" t="s">
        <v>4972</v>
      </c>
      <c r="K994" t="s">
        <v>3398</v>
      </c>
      <c r="L994" t="s">
        <v>4973</v>
      </c>
      <c r="M994" t="s">
        <v>4974</v>
      </c>
      <c r="N994" t="s">
        <v>4975</v>
      </c>
      <c r="O994" t="s">
        <v>4976</v>
      </c>
      <c r="P994" t="s">
        <v>2965</v>
      </c>
    </row>
    <row r="995" spans="1:16" x14ac:dyDescent="0.25">
      <c r="A995">
        <v>991</v>
      </c>
      <c r="B995">
        <v>992</v>
      </c>
      <c r="C995" t="s">
        <v>198</v>
      </c>
      <c r="D995" t="s">
        <v>3955</v>
      </c>
      <c r="E995" t="s">
        <v>54</v>
      </c>
      <c r="F995">
        <v>41626</v>
      </c>
      <c r="G995">
        <v>0.53611111111111109</v>
      </c>
      <c r="I995" t="s">
        <v>4977</v>
      </c>
      <c r="J995" t="s">
        <v>4978</v>
      </c>
      <c r="K995" t="s">
        <v>4979</v>
      </c>
      <c r="L995" t="s">
        <v>4980</v>
      </c>
      <c r="M995" t="s">
        <v>4981</v>
      </c>
      <c r="N995" t="s">
        <v>83</v>
      </c>
      <c r="O995">
        <v>555622415</v>
      </c>
      <c r="P995" t="s">
        <v>2965</v>
      </c>
    </row>
    <row r="996" spans="1:16" x14ac:dyDescent="0.25">
      <c r="A996">
        <v>992</v>
      </c>
      <c r="B996">
        <v>993</v>
      </c>
      <c r="C996" t="s">
        <v>24</v>
      </c>
      <c r="D996" t="s">
        <v>3579</v>
      </c>
      <c r="E996" t="s">
        <v>3580</v>
      </c>
      <c r="F996">
        <v>41626</v>
      </c>
      <c r="G996">
        <v>0.58888888888888891</v>
      </c>
      <c r="H996" t="s">
        <v>4982</v>
      </c>
      <c r="I996" t="s">
        <v>1494</v>
      </c>
      <c r="J996" t="s">
        <v>4983</v>
      </c>
      <c r="K996" t="s">
        <v>4984</v>
      </c>
      <c r="L996" t="s">
        <v>4985</v>
      </c>
      <c r="M996" t="s">
        <v>4981</v>
      </c>
      <c r="N996" t="s">
        <v>4560</v>
      </c>
      <c r="O996">
        <v>577471511</v>
      </c>
      <c r="P996" t="s">
        <v>2965</v>
      </c>
    </row>
    <row r="997" spans="1:16" x14ac:dyDescent="0.25">
      <c r="A997">
        <v>993</v>
      </c>
      <c r="B997">
        <v>994</v>
      </c>
      <c r="C997" t="s">
        <v>17</v>
      </c>
      <c r="D997" t="s">
        <v>3975</v>
      </c>
      <c r="E997" t="s">
        <v>2679</v>
      </c>
      <c r="F997">
        <v>41627</v>
      </c>
      <c r="G997">
        <v>0.25</v>
      </c>
      <c r="H997" t="s">
        <v>4986</v>
      </c>
      <c r="I997" t="s">
        <v>1494</v>
      </c>
      <c r="J997" t="s">
        <v>4987</v>
      </c>
      <c r="L997" t="s">
        <v>4988</v>
      </c>
      <c r="M997" t="s">
        <v>4989</v>
      </c>
      <c r="N997" t="s">
        <v>2033</v>
      </c>
      <c r="O997">
        <v>593171367</v>
      </c>
      <c r="P997" t="s">
        <v>662</v>
      </c>
    </row>
    <row r="998" spans="1:16" x14ac:dyDescent="0.25">
      <c r="A998">
        <v>994</v>
      </c>
      <c r="B998">
        <v>995</v>
      </c>
      <c r="C998" t="s">
        <v>24</v>
      </c>
      <c r="D998" t="s">
        <v>3975</v>
      </c>
      <c r="E998" t="s">
        <v>2679</v>
      </c>
      <c r="F998">
        <v>41627</v>
      </c>
      <c r="G998">
        <v>0.3888888888888889</v>
      </c>
      <c r="I998" t="s">
        <v>4990</v>
      </c>
      <c r="K998" t="s">
        <v>4981</v>
      </c>
      <c r="L998" t="s">
        <v>4991</v>
      </c>
      <c r="M998" t="s">
        <v>4992</v>
      </c>
      <c r="N998" t="s">
        <v>4943</v>
      </c>
      <c r="O998">
        <v>593172707</v>
      </c>
      <c r="P998" t="s">
        <v>662</v>
      </c>
    </row>
    <row r="999" spans="1:16" x14ac:dyDescent="0.25">
      <c r="A999">
        <v>995</v>
      </c>
      <c r="B999">
        <v>996</v>
      </c>
      <c r="C999" t="s">
        <v>24</v>
      </c>
      <c r="D999" t="s">
        <v>712</v>
      </c>
      <c r="E999" t="s">
        <v>62</v>
      </c>
      <c r="F999">
        <v>41627</v>
      </c>
      <c r="G999">
        <v>0.4597222222222222</v>
      </c>
      <c r="H999" t="s">
        <v>4993</v>
      </c>
      <c r="J999" t="s">
        <v>4994</v>
      </c>
      <c r="K999" t="s">
        <v>4981</v>
      </c>
      <c r="L999" t="s">
        <v>4995</v>
      </c>
      <c r="M999" t="s">
        <v>4996</v>
      </c>
      <c r="N999" t="s">
        <v>3937</v>
      </c>
      <c r="O999" t="s">
        <v>4518</v>
      </c>
      <c r="P999" t="s">
        <v>2965</v>
      </c>
    </row>
    <row r="1000" spans="1:16" x14ac:dyDescent="0.25">
      <c r="A1000">
        <v>996</v>
      </c>
      <c r="B1000">
        <v>997</v>
      </c>
      <c r="C1000" t="s">
        <v>17</v>
      </c>
      <c r="D1000" t="s">
        <v>3975</v>
      </c>
      <c r="E1000" t="s">
        <v>2679</v>
      </c>
      <c r="F1000">
        <v>41627</v>
      </c>
      <c r="G1000">
        <v>0.53888888888888886</v>
      </c>
      <c r="H1000" t="s">
        <v>4997</v>
      </c>
      <c r="I1000" t="s">
        <v>1508</v>
      </c>
      <c r="J1000" t="s">
        <v>4998</v>
      </c>
      <c r="K1000" t="s">
        <v>4999</v>
      </c>
      <c r="L1000" t="s">
        <v>5000</v>
      </c>
      <c r="M1000" t="s">
        <v>5001</v>
      </c>
      <c r="N1000" t="s">
        <v>5002</v>
      </c>
      <c r="O1000">
        <v>577090940</v>
      </c>
      <c r="P1000" t="s">
        <v>2965</v>
      </c>
    </row>
    <row r="1001" spans="1:16" x14ac:dyDescent="0.25">
      <c r="A1001">
        <v>997</v>
      </c>
      <c r="B1001">
        <v>998</v>
      </c>
      <c r="C1001" t="s">
        <v>24</v>
      </c>
      <c r="D1001" t="s">
        <v>2435</v>
      </c>
      <c r="E1001" t="s">
        <v>126</v>
      </c>
      <c r="F1001">
        <v>41627</v>
      </c>
      <c r="G1001">
        <v>0.57847222222222217</v>
      </c>
      <c r="H1001" t="s">
        <v>5003</v>
      </c>
      <c r="I1001" t="s">
        <v>5004</v>
      </c>
      <c r="J1001" t="s">
        <v>5005</v>
      </c>
      <c r="K1001" t="s">
        <v>5006</v>
      </c>
      <c r="L1001" t="s">
        <v>5007</v>
      </c>
      <c r="M1001" t="s">
        <v>5008</v>
      </c>
      <c r="N1001" t="s">
        <v>5009</v>
      </c>
      <c r="O1001">
        <v>599979369</v>
      </c>
      <c r="P1001" t="s">
        <v>2965</v>
      </c>
    </row>
    <row r="1002" spans="1:16" x14ac:dyDescent="0.25">
      <c r="A1002">
        <v>998</v>
      </c>
      <c r="B1002">
        <v>999</v>
      </c>
      <c r="C1002" t="s">
        <v>17</v>
      </c>
      <c r="D1002" t="s">
        <v>3579</v>
      </c>
      <c r="E1002" t="s">
        <v>3580</v>
      </c>
      <c r="F1002">
        <v>41627</v>
      </c>
      <c r="G1002">
        <v>0.59166666666666667</v>
      </c>
      <c r="H1002" t="s">
        <v>5010</v>
      </c>
      <c r="J1002" t="s">
        <v>5011</v>
      </c>
      <c r="K1002" t="s">
        <v>4999</v>
      </c>
      <c r="L1002" t="s">
        <v>5012</v>
      </c>
      <c r="M1002" t="s">
        <v>5013</v>
      </c>
      <c r="N1002" t="s">
        <v>5014</v>
      </c>
      <c r="O1002" t="s">
        <v>5015</v>
      </c>
      <c r="P1002" t="s">
        <v>2965</v>
      </c>
    </row>
    <row r="1003" spans="1:16" x14ac:dyDescent="0.25">
      <c r="A1003">
        <v>999</v>
      </c>
      <c r="B1003">
        <v>1000</v>
      </c>
      <c r="C1003" t="s">
        <v>17</v>
      </c>
      <c r="D1003" t="s">
        <v>515</v>
      </c>
      <c r="E1003" t="s">
        <v>58</v>
      </c>
      <c r="F1003">
        <v>41627</v>
      </c>
      <c r="G1003">
        <v>0.63541666666666663</v>
      </c>
      <c r="H1003" t="s">
        <v>5016</v>
      </c>
      <c r="J1003" t="s">
        <v>5017</v>
      </c>
      <c r="K1003" t="s">
        <v>4999</v>
      </c>
      <c r="L1003" t="s">
        <v>5018</v>
      </c>
      <c r="M1003" t="s">
        <v>5019</v>
      </c>
      <c r="N1003" t="s">
        <v>1421</v>
      </c>
      <c r="O1003" t="s">
        <v>1422</v>
      </c>
      <c r="P1003" t="s">
        <v>2965</v>
      </c>
    </row>
    <row r="1004" spans="1:16" x14ac:dyDescent="0.25">
      <c r="A1004">
        <v>1000</v>
      </c>
      <c r="B1004">
        <v>1001</v>
      </c>
      <c r="C1004" t="s">
        <v>17</v>
      </c>
      <c r="D1004" t="s">
        <v>712</v>
      </c>
      <c r="E1004" t="s">
        <v>62</v>
      </c>
      <c r="F1004">
        <v>41627</v>
      </c>
      <c r="G1004">
        <v>0.83333333333333337</v>
      </c>
      <c r="H1004" t="s">
        <v>5020</v>
      </c>
      <c r="J1004" t="s">
        <v>5021</v>
      </c>
      <c r="L1004" t="s">
        <v>5022</v>
      </c>
      <c r="M1004" t="s">
        <v>5023</v>
      </c>
      <c r="N1004" t="s">
        <v>2045</v>
      </c>
      <c r="O1004">
        <v>2516121</v>
      </c>
      <c r="P1004" t="s">
        <v>2212</v>
      </c>
    </row>
    <row r="1005" spans="1:16" x14ac:dyDescent="0.25">
      <c r="A1005">
        <v>1001</v>
      </c>
      <c r="B1005">
        <v>1002</v>
      </c>
      <c r="C1005" t="s">
        <v>24</v>
      </c>
      <c r="D1005" t="s">
        <v>2662</v>
      </c>
      <c r="E1005" t="s">
        <v>1274</v>
      </c>
      <c r="F1005">
        <v>41628</v>
      </c>
      <c r="G1005">
        <v>0.35416666666666669</v>
      </c>
      <c r="H1005" t="s">
        <v>5024</v>
      </c>
      <c r="J1005" t="s">
        <v>5025</v>
      </c>
      <c r="K1005" t="s">
        <v>5026</v>
      </c>
      <c r="L1005" t="s">
        <v>5027</v>
      </c>
      <c r="M1005" t="s">
        <v>5028</v>
      </c>
      <c r="N1005" t="s">
        <v>5029</v>
      </c>
      <c r="O1005" t="s">
        <v>5030</v>
      </c>
      <c r="P1005" t="s">
        <v>2212</v>
      </c>
    </row>
    <row r="1006" spans="1:16" x14ac:dyDescent="0.25">
      <c r="A1006">
        <v>1002</v>
      </c>
      <c r="B1006">
        <v>1003</v>
      </c>
      <c r="C1006" t="s">
        <v>17</v>
      </c>
      <c r="D1006" t="s">
        <v>3955</v>
      </c>
      <c r="E1006" t="s">
        <v>54</v>
      </c>
      <c r="F1006">
        <v>41628</v>
      </c>
      <c r="G1006">
        <v>0.38541666666666669</v>
      </c>
      <c r="H1006" t="s">
        <v>5031</v>
      </c>
      <c r="I1006" t="s">
        <v>5032</v>
      </c>
      <c r="J1006" t="s">
        <v>5033</v>
      </c>
      <c r="L1006" t="s">
        <v>5034</v>
      </c>
      <c r="M1006" t="s">
        <v>5035</v>
      </c>
      <c r="N1006" t="s">
        <v>1990</v>
      </c>
      <c r="O1006" t="s">
        <v>5036</v>
      </c>
      <c r="P1006" t="s">
        <v>2212</v>
      </c>
    </row>
    <row r="1007" spans="1:16" x14ac:dyDescent="0.25">
      <c r="A1007">
        <v>1003</v>
      </c>
      <c r="B1007">
        <v>1004</v>
      </c>
      <c r="C1007" t="s">
        <v>17</v>
      </c>
      <c r="D1007" t="s">
        <v>228</v>
      </c>
      <c r="E1007" t="s">
        <v>113</v>
      </c>
      <c r="F1007">
        <v>41628</v>
      </c>
      <c r="G1007">
        <v>0.71458333333333324</v>
      </c>
      <c r="H1007" t="s">
        <v>5037</v>
      </c>
      <c r="J1007" t="s">
        <v>5038</v>
      </c>
      <c r="K1007" t="s">
        <v>5039</v>
      </c>
      <c r="L1007" t="s">
        <v>5040</v>
      </c>
      <c r="M1007" t="s">
        <v>5041</v>
      </c>
      <c r="N1007" t="s">
        <v>5042</v>
      </c>
      <c r="O1007" t="s">
        <v>704</v>
      </c>
      <c r="P1007" t="s">
        <v>2965</v>
      </c>
    </row>
    <row r="1008" spans="1:16" x14ac:dyDescent="0.25">
      <c r="A1008">
        <v>1004</v>
      </c>
      <c r="B1008">
        <v>1005</v>
      </c>
      <c r="C1008" t="s">
        <v>17</v>
      </c>
      <c r="D1008" t="s">
        <v>5043</v>
      </c>
      <c r="E1008" t="s">
        <v>62</v>
      </c>
      <c r="F1008">
        <v>41628</v>
      </c>
      <c r="G1008">
        <v>0.98958333333333337</v>
      </c>
      <c r="H1008" t="s">
        <v>5044</v>
      </c>
      <c r="J1008" t="s">
        <v>5045</v>
      </c>
      <c r="L1008" t="s">
        <v>5046</v>
      </c>
      <c r="M1008">
        <v>0.97916666666666663</v>
      </c>
      <c r="N1008" t="s">
        <v>4236</v>
      </c>
      <c r="O1008">
        <v>593369303</v>
      </c>
      <c r="P1008" t="s">
        <v>477</v>
      </c>
    </row>
    <row r="1009" spans="1:16" x14ac:dyDescent="0.25">
      <c r="A1009">
        <v>1005</v>
      </c>
      <c r="B1009">
        <v>1006</v>
      </c>
      <c r="C1009" t="s">
        <v>46</v>
      </c>
      <c r="D1009" t="s">
        <v>1248</v>
      </c>
      <c r="E1009" t="s">
        <v>1249</v>
      </c>
      <c r="F1009">
        <v>41629</v>
      </c>
      <c r="G1009">
        <v>0.18402777777777779</v>
      </c>
      <c r="J1009" t="s">
        <v>5047</v>
      </c>
      <c r="K1009" t="s">
        <v>5048</v>
      </c>
      <c r="L1009" t="s">
        <v>5049</v>
      </c>
      <c r="M1009">
        <v>0.14583333333333334</v>
      </c>
      <c r="N1009" t="s">
        <v>2944</v>
      </c>
      <c r="O1009">
        <v>577100205</v>
      </c>
      <c r="P1009" t="s">
        <v>477</v>
      </c>
    </row>
    <row r="1010" spans="1:16" x14ac:dyDescent="0.25">
      <c r="A1010">
        <v>1006</v>
      </c>
      <c r="B1010">
        <v>1007</v>
      </c>
      <c r="C1010" t="s">
        <v>24</v>
      </c>
      <c r="D1010" t="s">
        <v>201</v>
      </c>
      <c r="E1010" t="s">
        <v>202</v>
      </c>
      <c r="F1010">
        <v>41629</v>
      </c>
      <c r="G1010">
        <v>0.33333333333333331</v>
      </c>
      <c r="H1010" t="s">
        <v>5050</v>
      </c>
      <c r="J1010" t="s">
        <v>5051</v>
      </c>
      <c r="L1010" t="s">
        <v>5052</v>
      </c>
      <c r="M1010">
        <v>0.25</v>
      </c>
      <c r="N1010" t="s">
        <v>5053</v>
      </c>
      <c r="O1010">
        <v>599709770</v>
      </c>
      <c r="P1010" t="s">
        <v>477</v>
      </c>
    </row>
    <row r="1011" spans="1:16" x14ac:dyDescent="0.25">
      <c r="A1011">
        <v>1007</v>
      </c>
      <c r="B1011">
        <v>1008</v>
      </c>
      <c r="C1011" t="s">
        <v>24</v>
      </c>
      <c r="D1011" t="s">
        <v>5054</v>
      </c>
      <c r="E1011" t="s">
        <v>166</v>
      </c>
      <c r="F1011">
        <v>41629</v>
      </c>
      <c r="G1011">
        <v>0.4597222222222222</v>
      </c>
      <c r="H1011" t="s">
        <v>5055</v>
      </c>
      <c r="I1011" t="s">
        <v>5056</v>
      </c>
      <c r="J1011" t="s">
        <v>5057</v>
      </c>
      <c r="K1011" t="s">
        <v>5039</v>
      </c>
      <c r="L1011" t="s">
        <v>5058</v>
      </c>
      <c r="M1011" t="s">
        <v>5059</v>
      </c>
      <c r="N1011" t="s">
        <v>5060</v>
      </c>
      <c r="O1011" t="s">
        <v>5061</v>
      </c>
      <c r="P1011" t="s">
        <v>1254</v>
      </c>
    </row>
    <row r="1012" spans="1:16" x14ac:dyDescent="0.25">
      <c r="A1012">
        <v>1008</v>
      </c>
      <c r="B1012">
        <v>1009</v>
      </c>
      <c r="C1012" t="s">
        <v>198</v>
      </c>
      <c r="D1012" t="s">
        <v>223</v>
      </c>
      <c r="E1012" t="s">
        <v>224</v>
      </c>
      <c r="F1012">
        <v>41629</v>
      </c>
      <c r="G1012">
        <v>0.46388888888888885</v>
      </c>
      <c r="H1012" t="s">
        <v>5062</v>
      </c>
      <c r="I1012" t="s">
        <v>5063</v>
      </c>
      <c r="J1012" t="s">
        <v>5064</v>
      </c>
      <c r="K1012" t="s">
        <v>5065</v>
      </c>
      <c r="L1012" t="s">
        <v>5066</v>
      </c>
      <c r="M1012" t="s">
        <v>5067</v>
      </c>
      <c r="N1012" t="s">
        <v>1170</v>
      </c>
      <c r="O1012">
        <v>599922799</v>
      </c>
      <c r="P1012" t="s">
        <v>1254</v>
      </c>
    </row>
    <row r="1013" spans="1:16" x14ac:dyDescent="0.25">
      <c r="A1013">
        <v>1009</v>
      </c>
      <c r="B1013">
        <v>1010</v>
      </c>
      <c r="C1013" t="s">
        <v>17</v>
      </c>
      <c r="D1013" t="s">
        <v>5068</v>
      </c>
      <c r="E1013" t="s">
        <v>531</v>
      </c>
      <c r="F1013">
        <v>41629</v>
      </c>
      <c r="G1013">
        <v>0.91388888888888886</v>
      </c>
      <c r="H1013" t="s">
        <v>5069</v>
      </c>
      <c r="I1013" t="s">
        <v>1508</v>
      </c>
      <c r="J1013" t="s">
        <v>5070</v>
      </c>
      <c r="K1013" t="s">
        <v>5071</v>
      </c>
      <c r="L1013" t="s">
        <v>5072</v>
      </c>
      <c r="M1013" t="s">
        <v>1592</v>
      </c>
      <c r="N1013" t="s">
        <v>5073</v>
      </c>
      <c r="O1013" t="s">
        <v>5074</v>
      </c>
      <c r="P1013" t="s">
        <v>1254</v>
      </c>
    </row>
    <row r="1014" spans="1:16" x14ac:dyDescent="0.25">
      <c r="A1014">
        <v>1010</v>
      </c>
      <c r="B1014">
        <v>1011</v>
      </c>
      <c r="C1014" t="s">
        <v>24</v>
      </c>
      <c r="D1014" t="s">
        <v>5068</v>
      </c>
      <c r="E1014" t="s">
        <v>531</v>
      </c>
      <c r="F1014">
        <v>41629</v>
      </c>
      <c r="G1014">
        <v>0.91666666666666663</v>
      </c>
      <c r="H1014" t="s">
        <v>5069</v>
      </c>
      <c r="I1014" t="s">
        <v>1508</v>
      </c>
      <c r="J1014" t="s">
        <v>5075</v>
      </c>
      <c r="K1014" t="s">
        <v>5071</v>
      </c>
      <c r="L1014" t="s">
        <v>5076</v>
      </c>
      <c r="M1014">
        <v>0.53819444444444442</v>
      </c>
      <c r="N1014" t="s">
        <v>2642</v>
      </c>
      <c r="O1014" t="s">
        <v>5077</v>
      </c>
      <c r="P1014" t="s">
        <v>1254</v>
      </c>
    </row>
    <row r="1015" spans="1:16" x14ac:dyDescent="0.25">
      <c r="A1015">
        <v>1011</v>
      </c>
      <c r="B1015">
        <v>1012</v>
      </c>
      <c r="C1015" t="s">
        <v>24</v>
      </c>
      <c r="D1015" t="s">
        <v>5078</v>
      </c>
      <c r="E1015" t="s">
        <v>126</v>
      </c>
      <c r="F1015">
        <v>41630</v>
      </c>
      <c r="G1015">
        <v>5.2777777777777778E-2</v>
      </c>
      <c r="H1015" t="s">
        <v>5079</v>
      </c>
      <c r="I1015" t="s">
        <v>5080</v>
      </c>
      <c r="J1015" t="s">
        <v>5081</v>
      </c>
      <c r="K1015" t="s">
        <v>5082</v>
      </c>
      <c r="L1015" t="s">
        <v>5083</v>
      </c>
      <c r="M1015" t="s">
        <v>5084</v>
      </c>
      <c r="N1015" t="s">
        <v>5085</v>
      </c>
      <c r="O1015" t="s">
        <v>5086</v>
      </c>
      <c r="P1015" t="s">
        <v>1254</v>
      </c>
    </row>
    <row r="1016" spans="1:16" x14ac:dyDescent="0.25">
      <c r="A1016">
        <v>1012</v>
      </c>
      <c r="B1016">
        <v>1013</v>
      </c>
      <c r="C1016" t="s">
        <v>17</v>
      </c>
      <c r="D1016" t="s">
        <v>5043</v>
      </c>
      <c r="E1016" t="s">
        <v>62</v>
      </c>
      <c r="F1016">
        <v>41630</v>
      </c>
      <c r="G1016">
        <v>7.1527777777777787E-2</v>
      </c>
      <c r="H1016" t="s">
        <v>5087</v>
      </c>
      <c r="I1016" t="s">
        <v>1508</v>
      </c>
      <c r="J1016" t="s">
        <v>5088</v>
      </c>
      <c r="K1016" t="s">
        <v>5089</v>
      </c>
      <c r="L1016" t="s">
        <v>5090</v>
      </c>
      <c r="M1016" t="s">
        <v>1592</v>
      </c>
      <c r="N1016" t="s">
        <v>2434</v>
      </c>
      <c r="O1016" t="s">
        <v>1658</v>
      </c>
      <c r="P1016" t="s">
        <v>1254</v>
      </c>
    </row>
    <row r="1017" spans="1:16" x14ac:dyDescent="0.25">
      <c r="A1017">
        <v>1013</v>
      </c>
      <c r="B1017">
        <v>1014</v>
      </c>
      <c r="C1017" t="s">
        <v>24</v>
      </c>
      <c r="D1017" t="s">
        <v>3955</v>
      </c>
      <c r="E1017" t="s">
        <v>54</v>
      </c>
      <c r="F1017">
        <v>41630</v>
      </c>
      <c r="G1017">
        <v>0.28333333333333333</v>
      </c>
      <c r="H1017" t="s">
        <v>5091</v>
      </c>
      <c r="I1017" t="s">
        <v>1508</v>
      </c>
      <c r="J1017" t="s">
        <v>5092</v>
      </c>
      <c r="K1017" t="s">
        <v>5093</v>
      </c>
      <c r="L1017" t="s">
        <v>5094</v>
      </c>
      <c r="M1017" t="s">
        <v>5095</v>
      </c>
      <c r="N1017" t="s">
        <v>1967</v>
      </c>
      <c r="O1017" t="s">
        <v>465</v>
      </c>
      <c r="P1017" t="s">
        <v>1254</v>
      </c>
    </row>
    <row r="1018" spans="1:16" x14ac:dyDescent="0.25">
      <c r="A1018">
        <v>1014</v>
      </c>
      <c r="B1018">
        <v>1015</v>
      </c>
      <c r="C1018" t="s">
        <v>17</v>
      </c>
      <c r="D1018" t="s">
        <v>5096</v>
      </c>
      <c r="E1018" t="s">
        <v>43</v>
      </c>
      <c r="F1018">
        <v>41630</v>
      </c>
      <c r="G1018">
        <v>0.63888888888888895</v>
      </c>
      <c r="H1018" t="s">
        <v>5097</v>
      </c>
      <c r="J1018" t="s">
        <v>5098</v>
      </c>
      <c r="K1018" t="s">
        <v>5071</v>
      </c>
      <c r="L1018" t="s">
        <v>5099</v>
      </c>
      <c r="M1018" t="s">
        <v>5100</v>
      </c>
      <c r="N1018" t="s">
        <v>5101</v>
      </c>
      <c r="O1018">
        <v>599582263</v>
      </c>
      <c r="P1018" t="s">
        <v>450</v>
      </c>
    </row>
    <row r="1019" spans="1:16" x14ac:dyDescent="0.25">
      <c r="A1019">
        <v>1015</v>
      </c>
      <c r="B1019">
        <v>1016</v>
      </c>
      <c r="C1019" t="s">
        <v>17</v>
      </c>
      <c r="D1019" t="s">
        <v>1705</v>
      </c>
      <c r="E1019" t="s">
        <v>67</v>
      </c>
      <c r="F1019">
        <v>41631</v>
      </c>
      <c r="G1019">
        <v>0.4465277777777778</v>
      </c>
      <c r="H1019" t="s">
        <v>5102</v>
      </c>
      <c r="J1019" t="s">
        <v>5103</v>
      </c>
      <c r="K1019" t="s">
        <v>4999</v>
      </c>
      <c r="L1019" t="s">
        <v>5104</v>
      </c>
      <c r="M1019" t="s">
        <v>5105</v>
      </c>
      <c r="N1019" t="s">
        <v>5106</v>
      </c>
      <c r="O1019" t="s">
        <v>5107</v>
      </c>
      <c r="P1019" t="s">
        <v>2965</v>
      </c>
    </row>
    <row r="1020" spans="1:16" x14ac:dyDescent="0.25">
      <c r="A1020">
        <v>1016</v>
      </c>
      <c r="B1020">
        <v>1017</v>
      </c>
      <c r="C1020" t="s">
        <v>17</v>
      </c>
      <c r="D1020" t="s">
        <v>712</v>
      </c>
      <c r="E1020" t="s">
        <v>62</v>
      </c>
      <c r="F1020">
        <v>41632</v>
      </c>
      <c r="G1020">
        <v>0.1875</v>
      </c>
      <c r="H1020" t="s">
        <v>5108</v>
      </c>
      <c r="J1020" t="s">
        <v>5109</v>
      </c>
      <c r="K1020" t="s">
        <v>5110</v>
      </c>
      <c r="L1020" t="s">
        <v>5111</v>
      </c>
      <c r="M1020" t="s">
        <v>5112</v>
      </c>
      <c r="N1020" t="s">
        <v>142</v>
      </c>
      <c r="O1020" t="s">
        <v>4958</v>
      </c>
      <c r="P1020" t="s">
        <v>485</v>
      </c>
    </row>
    <row r="1021" spans="1:16" x14ac:dyDescent="0.25">
      <c r="A1021">
        <v>1017</v>
      </c>
      <c r="B1021">
        <v>1018</v>
      </c>
      <c r="C1021" t="s">
        <v>46</v>
      </c>
      <c r="D1021" t="s">
        <v>5113</v>
      </c>
      <c r="E1021" t="s">
        <v>1274</v>
      </c>
      <c r="F1021">
        <v>41632</v>
      </c>
      <c r="G1021">
        <v>0.63888888888888895</v>
      </c>
      <c r="I1021" t="s">
        <v>5114</v>
      </c>
      <c r="J1021" t="s">
        <v>5115</v>
      </c>
      <c r="K1021" t="s">
        <v>5116</v>
      </c>
      <c r="L1021" t="s">
        <v>4221</v>
      </c>
      <c r="M1021" t="s">
        <v>5117</v>
      </c>
      <c r="N1021" t="s">
        <v>5118</v>
      </c>
      <c r="O1021">
        <v>555262892</v>
      </c>
      <c r="P1021" t="s">
        <v>2965</v>
      </c>
    </row>
    <row r="1022" spans="1:16" x14ac:dyDescent="0.25">
      <c r="A1022">
        <v>1018</v>
      </c>
      <c r="B1022">
        <v>1019</v>
      </c>
      <c r="C1022" t="s">
        <v>17</v>
      </c>
      <c r="D1022" t="s">
        <v>712</v>
      </c>
      <c r="E1022" t="s">
        <v>62</v>
      </c>
      <c r="F1022">
        <v>41632</v>
      </c>
      <c r="G1022" t="s">
        <v>5119</v>
      </c>
      <c r="H1022" t="s">
        <v>5120</v>
      </c>
      <c r="I1022" t="s">
        <v>1508</v>
      </c>
      <c r="J1022" t="s">
        <v>5121</v>
      </c>
      <c r="L1022" t="s">
        <v>5122</v>
      </c>
      <c r="M1022" t="s">
        <v>5123</v>
      </c>
      <c r="N1022" t="s">
        <v>1910</v>
      </c>
      <c r="O1022">
        <v>593369303</v>
      </c>
      <c r="P1022" t="s">
        <v>662</v>
      </c>
    </row>
    <row r="1023" spans="1:16" x14ac:dyDescent="0.25">
      <c r="A1023">
        <v>1019</v>
      </c>
      <c r="B1023">
        <v>1020</v>
      </c>
      <c r="C1023" t="s">
        <v>17</v>
      </c>
      <c r="D1023" t="s">
        <v>5124</v>
      </c>
      <c r="E1023" t="s">
        <v>3580</v>
      </c>
      <c r="F1023">
        <v>41632</v>
      </c>
      <c r="G1023">
        <v>0.44305555555555554</v>
      </c>
      <c r="H1023" t="s">
        <v>5125</v>
      </c>
      <c r="I1023" t="s">
        <v>1508</v>
      </c>
      <c r="J1023" t="s">
        <v>5126</v>
      </c>
      <c r="L1023" t="s">
        <v>5127</v>
      </c>
      <c r="M1023" t="s">
        <v>5128</v>
      </c>
      <c r="N1023" t="s">
        <v>5129</v>
      </c>
      <c r="O1023">
        <v>599940262</v>
      </c>
      <c r="P1023" t="s">
        <v>2965</v>
      </c>
    </row>
    <row r="1024" spans="1:16" x14ac:dyDescent="0.25">
      <c r="A1024">
        <v>1020</v>
      </c>
      <c r="B1024">
        <v>1021</v>
      </c>
      <c r="C1024" t="s">
        <v>17</v>
      </c>
      <c r="D1024" t="s">
        <v>515</v>
      </c>
      <c r="E1024" t="s">
        <v>58</v>
      </c>
      <c r="F1024">
        <v>41633</v>
      </c>
      <c r="G1024">
        <v>0.59097222222222223</v>
      </c>
      <c r="H1024" t="s">
        <v>5130</v>
      </c>
      <c r="J1024" t="s">
        <v>5131</v>
      </c>
      <c r="K1024" t="s">
        <v>5132</v>
      </c>
      <c r="L1024" t="s">
        <v>5133</v>
      </c>
      <c r="M1024" t="s">
        <v>5134</v>
      </c>
      <c r="N1024" t="s">
        <v>5135</v>
      </c>
      <c r="O1024" t="s">
        <v>5136</v>
      </c>
      <c r="P1024" t="s">
        <v>2965</v>
      </c>
    </row>
    <row r="1025" spans="1:16" x14ac:dyDescent="0.25">
      <c r="A1025">
        <v>1021</v>
      </c>
      <c r="B1025">
        <v>1022</v>
      </c>
      <c r="C1025" t="s">
        <v>24</v>
      </c>
      <c r="D1025" t="s">
        <v>1309</v>
      </c>
      <c r="E1025" t="s">
        <v>95</v>
      </c>
      <c r="F1025">
        <v>41633</v>
      </c>
      <c r="G1025">
        <v>0.98958333333333337</v>
      </c>
      <c r="H1025" t="s">
        <v>5137</v>
      </c>
      <c r="I1025" t="s">
        <v>5138</v>
      </c>
      <c r="J1025" t="s">
        <v>5139</v>
      </c>
      <c r="K1025" t="s">
        <v>5110</v>
      </c>
      <c r="L1025" t="s">
        <v>5140</v>
      </c>
      <c r="M1025" t="s">
        <v>5141</v>
      </c>
      <c r="N1025" t="s">
        <v>5142</v>
      </c>
      <c r="O1025">
        <v>599170260</v>
      </c>
      <c r="P1025" t="s">
        <v>2212</v>
      </c>
    </row>
    <row r="1026" spans="1:16" x14ac:dyDescent="0.25">
      <c r="A1026">
        <v>1022</v>
      </c>
      <c r="B1026">
        <v>1023</v>
      </c>
      <c r="C1026" t="s">
        <v>24</v>
      </c>
      <c r="D1026" t="s">
        <v>727</v>
      </c>
      <c r="E1026" t="s">
        <v>543</v>
      </c>
      <c r="F1026">
        <v>41634</v>
      </c>
      <c r="G1026">
        <v>0.25</v>
      </c>
      <c r="H1026" t="s">
        <v>5143</v>
      </c>
      <c r="I1026" t="s">
        <v>5144</v>
      </c>
      <c r="J1026" t="s">
        <v>5145</v>
      </c>
      <c r="K1026" t="s">
        <v>5110</v>
      </c>
      <c r="L1026" t="s">
        <v>5146</v>
      </c>
      <c r="M1026" t="s">
        <v>5147</v>
      </c>
      <c r="N1026" t="s">
        <v>5148</v>
      </c>
      <c r="O1026" t="s">
        <v>4377</v>
      </c>
      <c r="P1026" t="s">
        <v>2212</v>
      </c>
    </row>
    <row r="1027" spans="1:16" x14ac:dyDescent="0.25">
      <c r="A1027">
        <v>1023</v>
      </c>
      <c r="B1027">
        <v>1024</v>
      </c>
      <c r="C1027" t="s">
        <v>24</v>
      </c>
      <c r="D1027" t="s">
        <v>712</v>
      </c>
      <c r="E1027" t="s">
        <v>62</v>
      </c>
      <c r="F1027">
        <v>41634</v>
      </c>
      <c r="G1027">
        <v>0.39583333333333331</v>
      </c>
      <c r="H1027" t="s">
        <v>5149</v>
      </c>
      <c r="I1027" t="s">
        <v>5150</v>
      </c>
      <c r="K1027" t="s">
        <v>5110</v>
      </c>
      <c r="L1027" t="s">
        <v>5151</v>
      </c>
      <c r="M1027" t="s">
        <v>5152</v>
      </c>
      <c r="N1027" t="s">
        <v>3438</v>
      </c>
      <c r="O1027" t="s">
        <v>5153</v>
      </c>
      <c r="P1027" t="s">
        <v>2212</v>
      </c>
    </row>
    <row r="1028" spans="1:16" x14ac:dyDescent="0.25">
      <c r="A1028">
        <v>1024</v>
      </c>
      <c r="B1028">
        <v>1025</v>
      </c>
      <c r="C1028" t="s">
        <v>46</v>
      </c>
      <c r="D1028" t="s">
        <v>223</v>
      </c>
      <c r="E1028" t="s">
        <v>224</v>
      </c>
      <c r="F1028">
        <v>41634</v>
      </c>
      <c r="G1028">
        <v>0.44027777777777777</v>
      </c>
      <c r="I1028" t="s">
        <v>5154</v>
      </c>
      <c r="J1028" t="s">
        <v>5155</v>
      </c>
      <c r="K1028" t="s">
        <v>5156</v>
      </c>
      <c r="L1028" t="s">
        <v>5157</v>
      </c>
      <c r="M1028" t="s">
        <v>5158</v>
      </c>
      <c r="N1028" t="s">
        <v>1178</v>
      </c>
      <c r="O1028">
        <v>599333352</v>
      </c>
      <c r="P1028" t="s">
        <v>2965</v>
      </c>
    </row>
    <row r="1029" spans="1:16" x14ac:dyDescent="0.25">
      <c r="A1029">
        <v>1025</v>
      </c>
      <c r="B1029">
        <v>1026</v>
      </c>
      <c r="C1029" t="s">
        <v>46</v>
      </c>
      <c r="D1029" t="s">
        <v>3681</v>
      </c>
      <c r="E1029" t="s">
        <v>54</v>
      </c>
      <c r="F1029">
        <v>41634</v>
      </c>
      <c r="G1029">
        <v>0.5131944444444444</v>
      </c>
      <c r="I1029" t="s">
        <v>5159</v>
      </c>
      <c r="J1029" t="s">
        <v>5160</v>
      </c>
      <c r="K1029" t="s">
        <v>3934</v>
      </c>
      <c r="L1029" t="s">
        <v>5161</v>
      </c>
      <c r="M1029" t="s">
        <v>5162</v>
      </c>
      <c r="N1029" t="s">
        <v>83</v>
      </c>
      <c r="O1029">
        <v>555622415</v>
      </c>
      <c r="P1029" t="s">
        <v>2965</v>
      </c>
    </row>
    <row r="1030" spans="1:16" x14ac:dyDescent="0.25">
      <c r="A1030">
        <v>1026</v>
      </c>
      <c r="B1030">
        <v>1027</v>
      </c>
      <c r="C1030" t="s">
        <v>24</v>
      </c>
      <c r="D1030" t="s">
        <v>223</v>
      </c>
      <c r="E1030" t="s">
        <v>224</v>
      </c>
      <c r="F1030">
        <v>41634</v>
      </c>
      <c r="G1030">
        <v>0.95486111111111116</v>
      </c>
      <c r="H1030" t="s">
        <v>5163</v>
      </c>
      <c r="I1030" t="s">
        <v>5164</v>
      </c>
      <c r="J1030" t="s">
        <v>5165</v>
      </c>
      <c r="K1030" t="s">
        <v>5110</v>
      </c>
      <c r="L1030" t="s">
        <v>5166</v>
      </c>
      <c r="M1030">
        <v>0.80208333333333337</v>
      </c>
      <c r="N1030" t="s">
        <v>1170</v>
      </c>
      <c r="O1030">
        <v>599922799</v>
      </c>
      <c r="P1030" t="s">
        <v>477</v>
      </c>
    </row>
    <row r="1031" spans="1:16" x14ac:dyDescent="0.25">
      <c r="A1031">
        <v>1027</v>
      </c>
      <c r="B1031">
        <v>1028</v>
      </c>
      <c r="C1031" t="s">
        <v>17</v>
      </c>
      <c r="D1031" t="s">
        <v>1567</v>
      </c>
      <c r="E1031" t="s">
        <v>95</v>
      </c>
      <c r="F1031">
        <v>41635</v>
      </c>
      <c r="G1031">
        <v>0.41736111111111113</v>
      </c>
      <c r="H1031" t="s">
        <v>5167</v>
      </c>
      <c r="J1031" t="s">
        <v>5168</v>
      </c>
      <c r="K1031" t="s">
        <v>5169</v>
      </c>
      <c r="L1031" t="s">
        <v>5170</v>
      </c>
      <c r="M1031" t="s">
        <v>5171</v>
      </c>
      <c r="N1031" t="s">
        <v>2353</v>
      </c>
      <c r="O1031" t="s">
        <v>3175</v>
      </c>
      <c r="P1031" t="s">
        <v>2965</v>
      </c>
    </row>
    <row r="1032" spans="1:16" x14ac:dyDescent="0.25">
      <c r="A1032">
        <v>1028</v>
      </c>
      <c r="B1032">
        <v>1029</v>
      </c>
      <c r="C1032" t="s">
        <v>17</v>
      </c>
      <c r="D1032" t="s">
        <v>4332</v>
      </c>
      <c r="E1032" t="s">
        <v>188</v>
      </c>
      <c r="F1032">
        <v>41635</v>
      </c>
      <c r="G1032">
        <v>0.48472222222222222</v>
      </c>
      <c r="H1032" t="s">
        <v>5172</v>
      </c>
      <c r="J1032" t="s">
        <v>5173</v>
      </c>
      <c r="K1032" t="s">
        <v>5174</v>
      </c>
      <c r="L1032" t="s">
        <v>5175</v>
      </c>
      <c r="M1032" t="s">
        <v>5176</v>
      </c>
      <c r="N1032" t="s">
        <v>1454</v>
      </c>
      <c r="O1032" t="s">
        <v>5177</v>
      </c>
      <c r="P1032" t="s">
        <v>2965</v>
      </c>
    </row>
    <row r="1033" spans="1:16" x14ac:dyDescent="0.25">
      <c r="A1033">
        <v>1029</v>
      </c>
      <c r="B1033">
        <v>1030</v>
      </c>
      <c r="C1033" t="s">
        <v>24</v>
      </c>
      <c r="D1033" t="s">
        <v>5178</v>
      </c>
      <c r="E1033" t="s">
        <v>126</v>
      </c>
      <c r="F1033">
        <v>41635</v>
      </c>
      <c r="G1033">
        <v>0.50138888888888888</v>
      </c>
      <c r="H1033" t="s">
        <v>5179</v>
      </c>
      <c r="J1033" t="s">
        <v>5180</v>
      </c>
      <c r="K1033" t="s">
        <v>5181</v>
      </c>
      <c r="L1033" t="s">
        <v>5182</v>
      </c>
      <c r="M1033" t="s">
        <v>5183</v>
      </c>
      <c r="N1033" t="s">
        <v>2441</v>
      </c>
      <c r="O1033" t="s">
        <v>3698</v>
      </c>
      <c r="P1033" t="s">
        <v>2965</v>
      </c>
    </row>
    <row r="1034" spans="1:16" x14ac:dyDescent="0.25">
      <c r="A1034">
        <v>1030</v>
      </c>
      <c r="B1034">
        <v>1031</v>
      </c>
      <c r="C1034" t="s">
        <v>198</v>
      </c>
      <c r="D1034" t="s">
        <v>25</v>
      </c>
      <c r="E1034" t="s">
        <v>26</v>
      </c>
      <c r="F1034">
        <v>41635</v>
      </c>
      <c r="G1034">
        <v>0.52638888888888891</v>
      </c>
      <c r="I1034" t="s">
        <v>5184</v>
      </c>
      <c r="J1034" t="s">
        <v>5185</v>
      </c>
      <c r="K1034" t="s">
        <v>4753</v>
      </c>
      <c r="L1034" t="s">
        <v>5186</v>
      </c>
      <c r="M1034" t="s">
        <v>5176</v>
      </c>
      <c r="N1034" t="s">
        <v>3812</v>
      </c>
      <c r="O1034" t="s">
        <v>5187</v>
      </c>
      <c r="P1034" t="s">
        <v>2965</v>
      </c>
    </row>
    <row r="1035" spans="1:16" x14ac:dyDescent="0.25">
      <c r="A1035">
        <v>1031</v>
      </c>
      <c r="B1035">
        <v>1032</v>
      </c>
      <c r="C1035" t="s">
        <v>46</v>
      </c>
      <c r="D1035" t="s">
        <v>5188</v>
      </c>
      <c r="E1035" t="s">
        <v>5189</v>
      </c>
      <c r="F1035">
        <v>41635</v>
      </c>
      <c r="G1035">
        <v>0.68958333333333333</v>
      </c>
      <c r="I1035" t="s">
        <v>5190</v>
      </c>
      <c r="J1035" t="s">
        <v>5191</v>
      </c>
      <c r="K1035" t="s">
        <v>5192</v>
      </c>
      <c r="L1035" t="s">
        <v>5193</v>
      </c>
      <c r="M1035" t="s">
        <v>5194</v>
      </c>
      <c r="N1035" t="s">
        <v>5195</v>
      </c>
      <c r="O1035" t="s">
        <v>5196</v>
      </c>
      <c r="P1035" t="s">
        <v>3164</v>
      </c>
    </row>
    <row r="1036" spans="1:16" x14ac:dyDescent="0.25">
      <c r="A1036">
        <v>1032</v>
      </c>
      <c r="B1036">
        <v>1033</v>
      </c>
      <c r="C1036" t="s">
        <v>17</v>
      </c>
      <c r="D1036" t="s">
        <v>5054</v>
      </c>
      <c r="E1036" t="s">
        <v>166</v>
      </c>
      <c r="F1036">
        <v>41636</v>
      </c>
      <c r="G1036">
        <v>0.375</v>
      </c>
      <c r="H1036" t="s">
        <v>5197</v>
      </c>
      <c r="J1036" t="s">
        <v>5198</v>
      </c>
      <c r="K1036" t="s">
        <v>5199</v>
      </c>
      <c r="L1036" t="s">
        <v>5200</v>
      </c>
      <c r="M1036" t="s">
        <v>5201</v>
      </c>
      <c r="N1036" t="s">
        <v>5202</v>
      </c>
      <c r="O1036">
        <v>599108546</v>
      </c>
      <c r="P1036" t="s">
        <v>450</v>
      </c>
    </row>
    <row r="1037" spans="1:16" x14ac:dyDescent="0.25">
      <c r="A1037">
        <v>1033</v>
      </c>
      <c r="B1037">
        <v>1034</v>
      </c>
      <c r="C1037" t="s">
        <v>198</v>
      </c>
      <c r="D1037" t="s">
        <v>25</v>
      </c>
      <c r="E1037" t="s">
        <v>26</v>
      </c>
      <c r="F1037">
        <v>41636</v>
      </c>
      <c r="G1037">
        <v>0.71458333333333324</v>
      </c>
      <c r="H1037" t="s">
        <v>5055</v>
      </c>
      <c r="I1037" t="s">
        <v>5203</v>
      </c>
      <c r="J1037" t="s">
        <v>5204</v>
      </c>
      <c r="K1037">
        <v>41628</v>
      </c>
      <c r="L1037" t="s">
        <v>5205</v>
      </c>
      <c r="M1037" t="s">
        <v>5206</v>
      </c>
      <c r="N1037" t="s">
        <v>5207</v>
      </c>
      <c r="O1037" t="s">
        <v>5208</v>
      </c>
      <c r="P1037" t="s">
        <v>1254</v>
      </c>
    </row>
    <row r="1038" spans="1:16" x14ac:dyDescent="0.25">
      <c r="A1038">
        <v>1034</v>
      </c>
      <c r="B1038">
        <v>1035</v>
      </c>
      <c r="C1038" t="s">
        <v>198</v>
      </c>
      <c r="D1038" t="s">
        <v>712</v>
      </c>
      <c r="E1038" t="s">
        <v>62</v>
      </c>
      <c r="F1038">
        <v>41637</v>
      </c>
      <c r="G1038">
        <v>3.1944444444444449E-2</v>
      </c>
      <c r="H1038" t="s">
        <v>5209</v>
      </c>
      <c r="I1038" t="s">
        <v>5210</v>
      </c>
      <c r="J1038" t="s">
        <v>5211</v>
      </c>
      <c r="K1038">
        <v>41626</v>
      </c>
      <c r="L1038" t="s">
        <v>5212</v>
      </c>
      <c r="M1038">
        <v>41636.975694444445</v>
      </c>
      <c r="N1038" t="s">
        <v>765</v>
      </c>
      <c r="O1038" t="s">
        <v>766</v>
      </c>
      <c r="P1038" t="s">
        <v>1254</v>
      </c>
    </row>
    <row r="1039" spans="1:16" x14ac:dyDescent="0.25">
      <c r="A1039">
        <v>1035</v>
      </c>
      <c r="B1039">
        <v>1036</v>
      </c>
      <c r="C1039" t="s">
        <v>17</v>
      </c>
      <c r="D1039" t="s">
        <v>712</v>
      </c>
      <c r="E1039" t="s">
        <v>62</v>
      </c>
      <c r="F1039">
        <v>41638</v>
      </c>
      <c r="G1039">
        <v>6.25E-2</v>
      </c>
      <c r="H1039" t="s">
        <v>5213</v>
      </c>
      <c r="J1039" t="s">
        <v>5214</v>
      </c>
      <c r="K1039" t="s">
        <v>5215</v>
      </c>
      <c r="L1039" t="s">
        <v>5216</v>
      </c>
      <c r="M1039" t="s">
        <v>5217</v>
      </c>
      <c r="N1039" t="s">
        <v>65</v>
      </c>
      <c r="O1039" t="s">
        <v>771</v>
      </c>
      <c r="P1039" t="s">
        <v>485</v>
      </c>
    </row>
    <row r="1040" spans="1:16" x14ac:dyDescent="0.25">
      <c r="A1040">
        <v>1036</v>
      </c>
      <c r="B1040">
        <v>1037</v>
      </c>
      <c r="C1040" t="s">
        <v>46</v>
      </c>
      <c r="D1040" t="s">
        <v>5218</v>
      </c>
      <c r="E1040" t="s">
        <v>902</v>
      </c>
      <c r="F1040">
        <v>41638</v>
      </c>
      <c r="G1040">
        <v>0.4465277777777778</v>
      </c>
      <c r="I1040" t="s">
        <v>5219</v>
      </c>
      <c r="J1040" t="s">
        <v>5220</v>
      </c>
      <c r="K1040" t="s">
        <v>5221</v>
      </c>
      <c r="L1040" t="s">
        <v>5222</v>
      </c>
      <c r="M1040" t="s">
        <v>5223</v>
      </c>
      <c r="N1040" t="s">
        <v>5224</v>
      </c>
      <c r="O1040" t="s">
        <v>5225</v>
      </c>
      <c r="P1040" t="s">
        <v>2965</v>
      </c>
    </row>
    <row r="1041" spans="1:16" x14ac:dyDescent="0.25">
      <c r="A1041">
        <v>1037</v>
      </c>
      <c r="B1041">
        <v>1038</v>
      </c>
      <c r="C1041" t="s">
        <v>46</v>
      </c>
      <c r="D1041" t="s">
        <v>5226</v>
      </c>
      <c r="E1041" t="s">
        <v>902</v>
      </c>
      <c r="F1041">
        <v>41638</v>
      </c>
      <c r="G1041">
        <v>0.52083333333333337</v>
      </c>
      <c r="I1041" t="s">
        <v>5227</v>
      </c>
      <c r="J1041" t="s">
        <v>5228</v>
      </c>
      <c r="K1041" t="s">
        <v>5229</v>
      </c>
      <c r="L1041" t="s">
        <v>5230</v>
      </c>
      <c r="M1041" t="s">
        <v>5231</v>
      </c>
      <c r="N1041" t="s">
        <v>5232</v>
      </c>
      <c r="O1041" t="s">
        <v>5233</v>
      </c>
      <c r="P1041" t="s">
        <v>2965</v>
      </c>
    </row>
    <row r="1042" spans="1:16" x14ac:dyDescent="0.25">
      <c r="A1042">
        <v>1038</v>
      </c>
      <c r="B1042">
        <v>1038</v>
      </c>
      <c r="C1042" t="s">
        <v>24</v>
      </c>
      <c r="D1042" t="s">
        <v>223</v>
      </c>
      <c r="E1042" t="s">
        <v>224</v>
      </c>
      <c r="F1042">
        <v>41638</v>
      </c>
      <c r="G1042">
        <v>0.71180555555555547</v>
      </c>
      <c r="H1042" t="s">
        <v>5234</v>
      </c>
      <c r="I1042" t="s">
        <v>5235</v>
      </c>
      <c r="J1042" t="s">
        <v>5236</v>
      </c>
      <c r="K1042">
        <v>41637</v>
      </c>
      <c r="L1042" t="s">
        <v>5237</v>
      </c>
      <c r="M1042" t="s">
        <v>5238</v>
      </c>
      <c r="N1042" t="s">
        <v>4424</v>
      </c>
      <c r="O1042">
        <v>593334925</v>
      </c>
      <c r="P1042" t="s">
        <v>2965</v>
      </c>
    </row>
    <row r="1043" spans="1:16" x14ac:dyDescent="0.25">
      <c r="A1043">
        <v>1039</v>
      </c>
      <c r="B1043">
        <v>1039</v>
      </c>
      <c r="C1043" t="s">
        <v>17</v>
      </c>
      <c r="D1043" t="s">
        <v>4841</v>
      </c>
      <c r="E1043" t="s">
        <v>641</v>
      </c>
      <c r="F1043">
        <v>41639</v>
      </c>
      <c r="G1043">
        <v>5.0694444444444452E-2</v>
      </c>
      <c r="H1043" t="s">
        <v>5239</v>
      </c>
      <c r="I1043" t="s">
        <v>1508</v>
      </c>
      <c r="J1043" t="s">
        <v>5240</v>
      </c>
      <c r="L1043" t="s">
        <v>5241</v>
      </c>
      <c r="M1043" t="s">
        <v>5242</v>
      </c>
      <c r="N1043" t="s">
        <v>5243</v>
      </c>
      <c r="O1043">
        <v>577445542</v>
      </c>
      <c r="P1043" t="s">
        <v>662</v>
      </c>
    </row>
    <row r="1044" spans="1:16" x14ac:dyDescent="0.25">
      <c r="A1044">
        <v>1040</v>
      </c>
      <c r="B1044">
        <v>1040</v>
      </c>
      <c r="C1044" t="s">
        <v>24</v>
      </c>
      <c r="D1044" t="s">
        <v>727</v>
      </c>
      <c r="E1044" t="s">
        <v>543</v>
      </c>
      <c r="F1044">
        <v>41639</v>
      </c>
      <c r="G1044">
        <v>0.15347222222222223</v>
      </c>
      <c r="I1044" t="s">
        <v>5244</v>
      </c>
      <c r="J1044" t="s">
        <v>5245</v>
      </c>
      <c r="K1044">
        <v>41633</v>
      </c>
      <c r="L1044" t="s">
        <v>5246</v>
      </c>
      <c r="M1044" t="s">
        <v>5247</v>
      </c>
      <c r="N1044" t="s">
        <v>1087</v>
      </c>
      <c r="O1044">
        <v>598232848</v>
      </c>
      <c r="P1044" t="s">
        <v>2620</v>
      </c>
    </row>
    <row r="1045" spans="1:16" x14ac:dyDescent="0.25">
      <c r="A1045">
        <v>1041</v>
      </c>
      <c r="B1045">
        <v>1041</v>
      </c>
      <c r="C1045" t="s">
        <v>17</v>
      </c>
      <c r="D1045" t="s">
        <v>5248</v>
      </c>
      <c r="E1045" t="s">
        <v>327</v>
      </c>
      <c r="F1045">
        <v>41639</v>
      </c>
      <c r="G1045">
        <v>0.54166666666666663</v>
      </c>
      <c r="H1045" t="s">
        <v>5249</v>
      </c>
      <c r="I1045" t="s">
        <v>1508</v>
      </c>
      <c r="J1045" t="s">
        <v>5250</v>
      </c>
      <c r="L1045" t="s">
        <v>5251</v>
      </c>
      <c r="M1045" t="s">
        <v>5252</v>
      </c>
      <c r="N1045" t="s">
        <v>5253</v>
      </c>
      <c r="O1045">
        <v>599929314</v>
      </c>
      <c r="P1045" t="s">
        <v>2965</v>
      </c>
    </row>
    <row r="1046" spans="1:16" x14ac:dyDescent="0.25">
      <c r="A1046">
        <v>1042</v>
      </c>
      <c r="B1046">
        <v>1042</v>
      </c>
      <c r="C1046" t="s">
        <v>17</v>
      </c>
      <c r="D1046" t="s">
        <v>5254</v>
      </c>
      <c r="E1046" t="s">
        <v>3555</v>
      </c>
      <c r="F1046">
        <v>41639</v>
      </c>
      <c r="G1046">
        <v>0.65277777777777779</v>
      </c>
      <c r="H1046" t="s">
        <v>5255</v>
      </c>
      <c r="J1046" t="s">
        <v>5256</v>
      </c>
      <c r="L1046" t="s">
        <v>5257</v>
      </c>
      <c r="M1046">
        <v>0.5625</v>
      </c>
      <c r="N1046" t="s">
        <v>5258</v>
      </c>
      <c r="O1046">
        <v>599206262</v>
      </c>
      <c r="P1046" t="s">
        <v>477</v>
      </c>
    </row>
    <row r="1047" spans="1:16" x14ac:dyDescent="0.25">
      <c r="A1047">
        <v>1043</v>
      </c>
      <c r="B1047">
        <v>1043</v>
      </c>
      <c r="C1047" t="s">
        <v>17</v>
      </c>
      <c r="D1047" t="s">
        <v>712</v>
      </c>
      <c r="E1047" t="s">
        <v>62</v>
      </c>
      <c r="F1047">
        <v>41639</v>
      </c>
      <c r="G1047">
        <v>0.80555555555555547</v>
      </c>
      <c r="H1047" t="s">
        <v>5259</v>
      </c>
      <c r="J1047" t="s">
        <v>5260</v>
      </c>
      <c r="L1047" t="s">
        <v>5261</v>
      </c>
      <c r="M1047">
        <v>0.75</v>
      </c>
      <c r="N1047" t="s">
        <v>1967</v>
      </c>
      <c r="O1047">
        <v>599567020</v>
      </c>
      <c r="P1047" t="s">
        <v>477</v>
      </c>
    </row>
    <row r="1048" spans="1:16" x14ac:dyDescent="0.25">
      <c r="A1048">
        <v>1044</v>
      </c>
      <c r="B1048">
        <v>1044</v>
      </c>
      <c r="C1048" t="s">
        <v>24</v>
      </c>
      <c r="D1048" t="s">
        <v>5262</v>
      </c>
      <c r="E1048" t="s">
        <v>166</v>
      </c>
      <c r="F1048">
        <v>41639</v>
      </c>
      <c r="G1048">
        <v>0.97569444444444453</v>
      </c>
      <c r="H1048" t="s">
        <v>5263</v>
      </c>
      <c r="J1048" t="s">
        <v>5264</v>
      </c>
      <c r="L1048" t="s">
        <v>5265</v>
      </c>
      <c r="M1048">
        <v>0.95486111111111116</v>
      </c>
      <c r="N1048" t="s">
        <v>5266</v>
      </c>
      <c r="O1048">
        <v>557636377</v>
      </c>
      <c r="P1048" t="s">
        <v>477</v>
      </c>
    </row>
    <row r="1049" spans="1:16" x14ac:dyDescent="0.25">
      <c r="A1049">
        <v>1045</v>
      </c>
      <c r="B1049">
        <v>1045</v>
      </c>
      <c r="C1049" t="s">
        <v>24</v>
      </c>
      <c r="D1049" t="s">
        <v>712</v>
      </c>
      <c r="E1049" t="s">
        <v>62</v>
      </c>
      <c r="F1049">
        <v>41640</v>
      </c>
      <c r="G1049">
        <v>0.55208333333333337</v>
      </c>
      <c r="I1049" t="s">
        <v>5267</v>
      </c>
      <c r="J1049" t="s">
        <v>5268</v>
      </c>
      <c r="K1049" t="s">
        <v>5174</v>
      </c>
      <c r="L1049" t="s">
        <v>5269</v>
      </c>
      <c r="M1049" t="s">
        <v>5270</v>
      </c>
      <c r="N1049" t="s">
        <v>656</v>
      </c>
      <c r="O1049" t="s">
        <v>1228</v>
      </c>
      <c r="P1049" t="s">
        <v>2212</v>
      </c>
    </row>
    <row r="1050" spans="1:16" x14ac:dyDescent="0.25">
      <c r="A1050">
        <v>1046</v>
      </c>
      <c r="B1050">
        <v>1046</v>
      </c>
      <c r="C1050" t="s">
        <v>24</v>
      </c>
      <c r="D1050" t="s">
        <v>5271</v>
      </c>
      <c r="E1050" t="s">
        <v>5272</v>
      </c>
      <c r="F1050">
        <v>41640</v>
      </c>
      <c r="G1050">
        <v>0.74652777777777779</v>
      </c>
      <c r="H1050" t="s">
        <v>5273</v>
      </c>
      <c r="J1050" t="s">
        <v>5274</v>
      </c>
      <c r="K1050" t="s">
        <v>5275</v>
      </c>
      <c r="L1050" t="s">
        <v>5276</v>
      </c>
      <c r="M1050" t="s">
        <v>5277</v>
      </c>
      <c r="N1050" t="s">
        <v>5278</v>
      </c>
      <c r="O1050" t="s">
        <v>5279</v>
      </c>
      <c r="P1050" t="s">
        <v>2212</v>
      </c>
    </row>
    <row r="1051" spans="1:16" x14ac:dyDescent="0.25">
      <c r="A1051">
        <v>1047</v>
      </c>
      <c r="B1051">
        <v>1047</v>
      </c>
      <c r="C1051" t="s">
        <v>5280</v>
      </c>
      <c r="D1051" t="s">
        <v>3563</v>
      </c>
      <c r="E1051" t="s">
        <v>109</v>
      </c>
      <c r="F1051">
        <v>41641</v>
      </c>
      <c r="G1051">
        <v>3.8194444444444441E-2</v>
      </c>
      <c r="H1051" t="s">
        <v>5281</v>
      </c>
      <c r="J1051" t="s">
        <v>5282</v>
      </c>
      <c r="L1051" t="s">
        <v>5283</v>
      </c>
      <c r="M1051" t="s">
        <v>5284</v>
      </c>
      <c r="N1051" t="s">
        <v>5285</v>
      </c>
      <c r="O1051" t="s">
        <v>5286</v>
      </c>
      <c r="P1051" t="s">
        <v>2212</v>
      </c>
    </row>
    <row r="1052" spans="1:16" x14ac:dyDescent="0.25">
      <c r="A1052">
        <v>1048</v>
      </c>
      <c r="B1052">
        <v>1048</v>
      </c>
      <c r="C1052" t="s">
        <v>5280</v>
      </c>
      <c r="D1052" t="s">
        <v>712</v>
      </c>
      <c r="E1052" t="s">
        <v>62</v>
      </c>
      <c r="F1052">
        <v>41641</v>
      </c>
      <c r="G1052">
        <v>7.9861111111111105E-2</v>
      </c>
      <c r="H1052" t="s">
        <v>5287</v>
      </c>
      <c r="J1052" t="s">
        <v>5288</v>
      </c>
      <c r="L1052" t="s">
        <v>5289</v>
      </c>
      <c r="M1052" t="s">
        <v>5290</v>
      </c>
      <c r="N1052" t="s">
        <v>1704</v>
      </c>
      <c r="O1052" t="s">
        <v>894</v>
      </c>
      <c r="P1052" t="s">
        <v>2212</v>
      </c>
    </row>
    <row r="1053" spans="1:16" x14ac:dyDescent="0.25">
      <c r="A1053">
        <v>1049</v>
      </c>
      <c r="B1053">
        <v>1049</v>
      </c>
      <c r="C1053" t="s">
        <v>24</v>
      </c>
      <c r="D1053" t="s">
        <v>121</v>
      </c>
      <c r="E1053" t="s">
        <v>54</v>
      </c>
      <c r="F1053">
        <v>41641</v>
      </c>
      <c r="G1053">
        <v>0.375</v>
      </c>
      <c r="H1053" t="s">
        <v>5291</v>
      </c>
      <c r="J1053" t="s">
        <v>5292</v>
      </c>
      <c r="L1053" t="s">
        <v>5293</v>
      </c>
      <c r="M1053" t="s">
        <v>5294</v>
      </c>
      <c r="N1053" t="s">
        <v>4254</v>
      </c>
      <c r="O1053">
        <v>555395495</v>
      </c>
      <c r="P1053" t="s">
        <v>2212</v>
      </c>
    </row>
    <row r="1054" spans="1:16" x14ac:dyDescent="0.25">
      <c r="A1054">
        <v>1050</v>
      </c>
      <c r="B1054">
        <v>1050</v>
      </c>
      <c r="C1054" t="s">
        <v>222</v>
      </c>
      <c r="D1054" t="s">
        <v>25</v>
      </c>
      <c r="E1054" t="s">
        <v>26</v>
      </c>
      <c r="F1054">
        <v>41642</v>
      </c>
      <c r="G1054">
        <v>0.2951388888888889</v>
      </c>
      <c r="I1054" t="s">
        <v>5295</v>
      </c>
      <c r="J1054" t="s">
        <v>5296</v>
      </c>
      <c r="K1054" t="s">
        <v>5297</v>
      </c>
      <c r="L1054" t="s">
        <v>5298</v>
      </c>
      <c r="M1054" t="s">
        <v>5299</v>
      </c>
      <c r="N1054" t="s">
        <v>5300</v>
      </c>
      <c r="O1054">
        <v>599275809</v>
      </c>
      <c r="P1054" t="s">
        <v>450</v>
      </c>
    </row>
  </sheetData>
  <mergeCells count="5">
    <mergeCell ref="C1:C2"/>
    <mergeCell ref="D1:D2"/>
    <mergeCell ref="F1:G1"/>
    <mergeCell ref="H1:H2"/>
    <mergeCell ref="I1: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83"/>
  <sheetViews>
    <sheetView showGridLines="0" topLeftCell="A58" zoomScale="80" zoomScaleNormal="80" workbookViewId="0"/>
  </sheetViews>
  <sheetFormatPr defaultRowHeight="15" x14ac:dyDescent="0.25"/>
  <cols>
    <col min="1" max="1" width="3" customWidth="1"/>
    <col min="2" max="2" width="13.7109375" customWidth="1"/>
    <col min="3" max="3" width="19.7109375" customWidth="1"/>
    <col min="4" max="4" width="37" customWidth="1"/>
    <col min="5" max="5" width="14.28515625" customWidth="1"/>
    <col min="6" max="6" width="8.5703125" customWidth="1"/>
    <col min="7" max="7" width="5.42578125" customWidth="1"/>
    <col min="8" max="8" width="8.5703125" customWidth="1"/>
    <col min="9" max="9" width="15.85546875" customWidth="1"/>
    <col min="10" max="10" width="12" customWidth="1"/>
    <col min="11" max="11" width="25.140625" customWidth="1"/>
    <col min="12" max="12" width="35.28515625" customWidth="1"/>
    <col min="13" max="13" width="16.140625" customWidth="1"/>
    <col min="14" max="14" width="26.140625" customWidth="1"/>
    <col min="15" max="15" width="22.5703125" bestFit="1" customWidth="1"/>
    <col min="16" max="16" width="25.42578125" customWidth="1"/>
  </cols>
  <sheetData>
    <row r="1" spans="1:16" ht="78.75" x14ac:dyDescent="0.25">
      <c r="A1" s="1"/>
      <c r="B1" s="2" t="s">
        <v>0</v>
      </c>
      <c r="C1" s="50" t="s">
        <v>1</v>
      </c>
      <c r="D1" s="50"/>
      <c r="E1" s="3" t="s">
        <v>2</v>
      </c>
      <c r="F1" s="51"/>
      <c r="G1" s="51" t="s">
        <v>3</v>
      </c>
      <c r="H1" s="52" t="s">
        <v>4</v>
      </c>
      <c r="I1" s="52"/>
      <c r="J1" s="4"/>
      <c r="K1" s="4"/>
      <c r="L1" s="4"/>
      <c r="M1" s="4"/>
      <c r="N1" s="4"/>
      <c r="O1" s="4"/>
      <c r="P1" s="4"/>
    </row>
    <row r="2" spans="1:16" ht="58.5" customHeight="1" x14ac:dyDescent="0.25">
      <c r="A2" s="5" t="s">
        <v>5301</v>
      </c>
      <c r="B2" s="6"/>
      <c r="C2" s="50"/>
      <c r="D2" s="50" t="s">
        <v>7</v>
      </c>
      <c r="E2" s="3" t="s">
        <v>8</v>
      </c>
      <c r="F2" s="3" t="s">
        <v>9</v>
      </c>
      <c r="G2" s="3"/>
      <c r="H2" s="52"/>
      <c r="I2" s="52" t="s">
        <v>10</v>
      </c>
      <c r="J2" s="3" t="s">
        <v>11</v>
      </c>
      <c r="K2" s="3" t="s">
        <v>12</v>
      </c>
      <c r="L2" s="3" t="s">
        <v>5302</v>
      </c>
      <c r="M2" s="7" t="s">
        <v>14</v>
      </c>
      <c r="N2" s="3" t="s">
        <v>15</v>
      </c>
      <c r="O2" s="3" t="s">
        <v>16</v>
      </c>
      <c r="P2" s="3"/>
    </row>
    <row r="3" spans="1:16" x14ac:dyDescent="0.25">
      <c r="A3">
        <v>1</v>
      </c>
      <c r="B3" t="s">
        <v>24</v>
      </c>
      <c r="C3" t="s">
        <v>712</v>
      </c>
      <c r="D3" t="s">
        <v>62</v>
      </c>
      <c r="E3">
        <v>41640</v>
      </c>
      <c r="F3">
        <v>0.55208333333333337</v>
      </c>
      <c r="H3" t="s">
        <v>5267</v>
      </c>
      <c r="I3" t="s">
        <v>5268</v>
      </c>
      <c r="J3">
        <v>41635</v>
      </c>
      <c r="K3" t="s">
        <v>5269</v>
      </c>
      <c r="L3" t="s">
        <v>5303</v>
      </c>
      <c r="M3" t="s">
        <v>656</v>
      </c>
      <c r="N3" t="s">
        <v>1228</v>
      </c>
      <c r="O3" t="s">
        <v>2212</v>
      </c>
    </row>
    <row r="4" spans="1:16" x14ac:dyDescent="0.25">
      <c r="A4">
        <v>2</v>
      </c>
      <c r="B4" t="s">
        <v>24</v>
      </c>
      <c r="C4" t="s">
        <v>5271</v>
      </c>
      <c r="D4" t="s">
        <v>5272</v>
      </c>
      <c r="E4">
        <v>41640</v>
      </c>
      <c r="F4">
        <v>0.74652777777777779</v>
      </c>
      <c r="G4" t="s">
        <v>5273</v>
      </c>
      <c r="I4" t="s">
        <v>5274</v>
      </c>
      <c r="J4">
        <v>41640</v>
      </c>
      <c r="K4" t="s">
        <v>5276</v>
      </c>
      <c r="L4">
        <v>41640.746527777781</v>
      </c>
      <c r="M4" t="s">
        <v>5278</v>
      </c>
      <c r="N4" t="s">
        <v>5279</v>
      </c>
      <c r="O4" t="s">
        <v>2212</v>
      </c>
    </row>
    <row r="5" spans="1:16" x14ac:dyDescent="0.25">
      <c r="A5">
        <v>3</v>
      </c>
      <c r="B5" t="s">
        <v>1191</v>
      </c>
      <c r="C5" t="s">
        <v>3563</v>
      </c>
      <c r="D5" t="s">
        <v>109</v>
      </c>
      <c r="E5">
        <v>41641</v>
      </c>
      <c r="F5">
        <v>3.8194444444444441E-2</v>
      </c>
      <c r="G5" t="s">
        <v>5281</v>
      </c>
      <c r="I5" t="s">
        <v>5282</v>
      </c>
      <c r="K5" t="s">
        <v>5283</v>
      </c>
      <c r="L5">
        <v>41641.034722222219</v>
      </c>
      <c r="M5" t="s">
        <v>5285</v>
      </c>
      <c r="N5" t="s">
        <v>5286</v>
      </c>
      <c r="O5" t="s">
        <v>2212</v>
      </c>
    </row>
    <row r="6" spans="1:16" x14ac:dyDescent="0.25">
      <c r="A6">
        <v>4</v>
      </c>
      <c r="B6" t="s">
        <v>1191</v>
      </c>
      <c r="C6" t="s">
        <v>712</v>
      </c>
      <c r="D6" t="s">
        <v>62</v>
      </c>
      <c r="E6">
        <v>41641</v>
      </c>
      <c r="F6">
        <v>7.9861111111111105E-2</v>
      </c>
      <c r="G6" t="s">
        <v>5287</v>
      </c>
      <c r="I6" t="s">
        <v>5304</v>
      </c>
      <c r="K6" t="s">
        <v>5289</v>
      </c>
      <c r="L6">
        <v>41671.996527777781</v>
      </c>
      <c r="M6" t="s">
        <v>1704</v>
      </c>
      <c r="N6" t="s">
        <v>894</v>
      </c>
      <c r="O6" t="s">
        <v>2212</v>
      </c>
    </row>
    <row r="7" spans="1:16" x14ac:dyDescent="0.25">
      <c r="A7">
        <v>5</v>
      </c>
      <c r="B7" t="s">
        <v>24</v>
      </c>
      <c r="C7" t="s">
        <v>121</v>
      </c>
      <c r="D7" t="s">
        <v>54</v>
      </c>
      <c r="E7">
        <v>41641</v>
      </c>
      <c r="F7">
        <v>0.375</v>
      </c>
      <c r="G7" t="s">
        <v>5291</v>
      </c>
      <c r="I7" t="s">
        <v>5292</v>
      </c>
      <c r="K7" t="s">
        <v>5293</v>
      </c>
      <c r="L7">
        <v>41641.375</v>
      </c>
      <c r="M7" t="s">
        <v>4254</v>
      </c>
      <c r="N7" t="s">
        <v>5305</v>
      </c>
      <c r="O7" t="s">
        <v>2212</v>
      </c>
    </row>
    <row r="8" spans="1:16" x14ac:dyDescent="0.25">
      <c r="A8">
        <v>6</v>
      </c>
      <c r="B8" t="s">
        <v>222</v>
      </c>
      <c r="C8" t="s">
        <v>25</v>
      </c>
      <c r="D8" t="s">
        <v>26</v>
      </c>
      <c r="E8">
        <v>41642</v>
      </c>
      <c r="F8">
        <v>0.2951388888888889</v>
      </c>
      <c r="H8" t="s">
        <v>5295</v>
      </c>
      <c r="I8" t="s">
        <v>5306</v>
      </c>
      <c r="J8">
        <v>40620</v>
      </c>
      <c r="K8" t="s">
        <v>5298</v>
      </c>
      <c r="L8">
        <v>41642</v>
      </c>
      <c r="M8" t="s">
        <v>5300</v>
      </c>
      <c r="N8" t="s">
        <v>1346</v>
      </c>
      <c r="O8" t="s">
        <v>450</v>
      </c>
    </row>
    <row r="9" spans="1:16" x14ac:dyDescent="0.25">
      <c r="A9">
        <v>7</v>
      </c>
      <c r="B9" t="s">
        <v>275</v>
      </c>
      <c r="C9" t="s">
        <v>712</v>
      </c>
      <c r="D9" t="s">
        <v>62</v>
      </c>
      <c r="E9">
        <v>41643</v>
      </c>
      <c r="F9">
        <v>0.2673611111111111</v>
      </c>
      <c r="H9" t="s">
        <v>5307</v>
      </c>
      <c r="I9" t="s">
        <v>5308</v>
      </c>
      <c r="J9">
        <v>26991</v>
      </c>
      <c r="K9" t="s">
        <v>5309</v>
      </c>
      <c r="L9">
        <v>41643.25</v>
      </c>
      <c r="M9" t="s">
        <v>5310</v>
      </c>
      <c r="N9" t="s">
        <v>5311</v>
      </c>
      <c r="O9" t="s">
        <v>1254</v>
      </c>
    </row>
    <row r="10" spans="1:16" x14ac:dyDescent="0.25">
      <c r="A10">
        <v>8</v>
      </c>
      <c r="B10" t="s">
        <v>1191</v>
      </c>
      <c r="C10" t="s">
        <v>2264</v>
      </c>
      <c r="D10" t="s">
        <v>2265</v>
      </c>
      <c r="E10">
        <v>41643</v>
      </c>
      <c r="F10">
        <v>0.6875</v>
      </c>
      <c r="G10" t="s">
        <v>5312</v>
      </c>
      <c r="I10" t="s">
        <v>5313</v>
      </c>
      <c r="J10">
        <v>41643.645833333336</v>
      </c>
      <c r="K10" t="s">
        <v>5314</v>
      </c>
      <c r="L10">
        <v>41643</v>
      </c>
      <c r="M10" t="s">
        <v>5315</v>
      </c>
      <c r="N10" t="s">
        <v>5316</v>
      </c>
      <c r="O10" t="s">
        <v>485</v>
      </c>
    </row>
    <row r="11" spans="1:16" x14ac:dyDescent="0.25">
      <c r="A11">
        <v>9</v>
      </c>
      <c r="B11" t="s">
        <v>5317</v>
      </c>
      <c r="C11" t="s">
        <v>223</v>
      </c>
      <c r="D11" t="s">
        <v>224</v>
      </c>
      <c r="E11">
        <v>41643</v>
      </c>
      <c r="F11">
        <v>0.625</v>
      </c>
      <c r="H11" t="s">
        <v>5318</v>
      </c>
      <c r="I11" t="s">
        <v>5319</v>
      </c>
      <c r="J11">
        <v>41579</v>
      </c>
      <c r="K11" t="s">
        <v>5320</v>
      </c>
      <c r="L11">
        <v>41643.583333333336</v>
      </c>
      <c r="M11" t="s">
        <v>4756</v>
      </c>
      <c r="N11" t="s">
        <v>5321</v>
      </c>
      <c r="O11" t="s">
        <v>485</v>
      </c>
    </row>
    <row r="12" spans="1:16" x14ac:dyDescent="0.25">
      <c r="A12">
        <v>10</v>
      </c>
      <c r="B12" t="s">
        <v>1191</v>
      </c>
      <c r="C12" t="s">
        <v>712</v>
      </c>
      <c r="D12" t="s">
        <v>62</v>
      </c>
      <c r="E12">
        <v>41643</v>
      </c>
      <c r="F12">
        <v>0.92361111111111116</v>
      </c>
      <c r="G12" t="s">
        <v>5322</v>
      </c>
      <c r="I12" t="s">
        <v>5323</v>
      </c>
      <c r="J12">
        <v>41643</v>
      </c>
      <c r="K12" t="s">
        <v>5324</v>
      </c>
      <c r="L12">
        <v>41643.854166666664</v>
      </c>
      <c r="M12" t="s">
        <v>2434</v>
      </c>
      <c r="N12" t="s">
        <v>1658</v>
      </c>
      <c r="O12" t="s">
        <v>485</v>
      </c>
    </row>
    <row r="13" spans="1:16" x14ac:dyDescent="0.25">
      <c r="A13">
        <v>11</v>
      </c>
      <c r="B13" t="s">
        <v>24</v>
      </c>
      <c r="C13" t="s">
        <v>712</v>
      </c>
      <c r="D13" t="s">
        <v>62</v>
      </c>
      <c r="E13">
        <v>41643</v>
      </c>
      <c r="F13">
        <v>0.96875</v>
      </c>
      <c r="H13" t="s">
        <v>5325</v>
      </c>
      <c r="I13" t="s">
        <v>5326</v>
      </c>
      <c r="J13">
        <v>41643</v>
      </c>
      <c r="K13" t="s">
        <v>5327</v>
      </c>
      <c r="L13">
        <v>41643.923611111109</v>
      </c>
      <c r="M13" t="s">
        <v>1178</v>
      </c>
      <c r="N13" t="s">
        <v>2136</v>
      </c>
      <c r="O13" t="s">
        <v>485</v>
      </c>
    </row>
    <row r="14" spans="1:16" x14ac:dyDescent="0.25">
      <c r="A14">
        <v>12</v>
      </c>
      <c r="B14" t="s">
        <v>5317</v>
      </c>
      <c r="C14" t="s">
        <v>917</v>
      </c>
      <c r="D14" t="s">
        <v>550</v>
      </c>
      <c r="E14">
        <v>41644</v>
      </c>
      <c r="F14" t="s">
        <v>5328</v>
      </c>
      <c r="H14" t="s">
        <v>5329</v>
      </c>
      <c r="I14" t="s">
        <v>5330</v>
      </c>
      <c r="J14">
        <v>41412</v>
      </c>
      <c r="K14" t="s">
        <v>5331</v>
      </c>
      <c r="L14" t="s">
        <v>5332</v>
      </c>
      <c r="M14" t="s">
        <v>5333</v>
      </c>
      <c r="N14" t="s">
        <v>5334</v>
      </c>
      <c r="O14" t="s">
        <v>662</v>
      </c>
    </row>
    <row r="15" spans="1:16" x14ac:dyDescent="0.25">
      <c r="A15">
        <v>13</v>
      </c>
      <c r="B15" t="s">
        <v>1191</v>
      </c>
      <c r="C15" t="s">
        <v>5335</v>
      </c>
      <c r="D15" t="s">
        <v>133</v>
      </c>
      <c r="E15">
        <v>41644</v>
      </c>
      <c r="F15" t="s">
        <v>5336</v>
      </c>
      <c r="G15" t="s">
        <v>5337</v>
      </c>
      <c r="I15" t="s">
        <v>5338</v>
      </c>
      <c r="K15" t="s">
        <v>5339</v>
      </c>
      <c r="L15" t="s">
        <v>5340</v>
      </c>
      <c r="M15" t="s">
        <v>5341</v>
      </c>
      <c r="N15" t="s">
        <v>5342</v>
      </c>
      <c r="O15" t="s">
        <v>662</v>
      </c>
    </row>
    <row r="16" spans="1:16" x14ac:dyDescent="0.25">
      <c r="A16">
        <v>14</v>
      </c>
      <c r="B16" t="s">
        <v>1191</v>
      </c>
      <c r="C16" t="s">
        <v>5335</v>
      </c>
      <c r="D16" t="s">
        <v>133</v>
      </c>
      <c r="E16">
        <v>41644</v>
      </c>
      <c r="F16" t="s">
        <v>5336</v>
      </c>
      <c r="G16" t="s">
        <v>5337</v>
      </c>
      <c r="I16" t="s">
        <v>5338</v>
      </c>
      <c r="K16" t="s">
        <v>5343</v>
      </c>
      <c r="L16" t="s">
        <v>5340</v>
      </c>
      <c r="M16" t="s">
        <v>5341</v>
      </c>
      <c r="N16" t="s">
        <v>5342</v>
      </c>
      <c r="O16" t="s">
        <v>662</v>
      </c>
    </row>
    <row r="17" spans="1:15" x14ac:dyDescent="0.25">
      <c r="A17">
        <v>15</v>
      </c>
      <c r="B17" t="s">
        <v>24</v>
      </c>
      <c r="C17" t="s">
        <v>25</v>
      </c>
      <c r="D17" t="s">
        <v>26</v>
      </c>
      <c r="E17">
        <v>41644</v>
      </c>
      <c r="F17" t="s">
        <v>5344</v>
      </c>
      <c r="H17" t="s">
        <v>5345</v>
      </c>
      <c r="I17" t="s">
        <v>5346</v>
      </c>
      <c r="J17">
        <v>41639</v>
      </c>
      <c r="K17" t="s">
        <v>5347</v>
      </c>
      <c r="L17" t="s">
        <v>5348</v>
      </c>
      <c r="M17" t="s">
        <v>1040</v>
      </c>
      <c r="N17" t="s">
        <v>5349</v>
      </c>
      <c r="O17" t="s">
        <v>662</v>
      </c>
    </row>
    <row r="18" spans="1:15" x14ac:dyDescent="0.25">
      <c r="A18">
        <v>16</v>
      </c>
      <c r="B18" t="s">
        <v>1191</v>
      </c>
      <c r="C18" t="s">
        <v>5350</v>
      </c>
      <c r="D18" t="s">
        <v>113</v>
      </c>
      <c r="E18">
        <v>41645</v>
      </c>
      <c r="F18" t="s">
        <v>5351</v>
      </c>
      <c r="G18" t="s">
        <v>5352</v>
      </c>
      <c r="I18" t="s">
        <v>5353</v>
      </c>
      <c r="K18" t="s">
        <v>5354</v>
      </c>
      <c r="L18" t="s">
        <v>5355</v>
      </c>
      <c r="M18" t="s">
        <v>5356</v>
      </c>
      <c r="N18" t="s">
        <v>5357</v>
      </c>
      <c r="O18" t="s">
        <v>662</v>
      </c>
    </row>
    <row r="19" spans="1:15" x14ac:dyDescent="0.25">
      <c r="A19">
        <v>17</v>
      </c>
      <c r="B19" t="s">
        <v>24</v>
      </c>
      <c r="C19" t="s">
        <v>5358</v>
      </c>
      <c r="D19" t="s">
        <v>1667</v>
      </c>
      <c r="E19">
        <v>41645</v>
      </c>
      <c r="F19">
        <v>0.54513888888888895</v>
      </c>
      <c r="G19" t="s">
        <v>5359</v>
      </c>
      <c r="I19" t="s">
        <v>5360</v>
      </c>
      <c r="J19">
        <v>41645.479166666664</v>
      </c>
      <c r="K19" t="s">
        <v>5361</v>
      </c>
      <c r="L19">
        <v>41645.502083333333</v>
      </c>
      <c r="M19" t="s">
        <v>5362</v>
      </c>
      <c r="N19" t="s">
        <v>5363</v>
      </c>
      <c r="O19" t="s">
        <v>2965</v>
      </c>
    </row>
    <row r="20" spans="1:15" x14ac:dyDescent="0.25">
      <c r="A20">
        <v>18</v>
      </c>
      <c r="B20" t="s">
        <v>1191</v>
      </c>
      <c r="C20" t="s">
        <v>3642</v>
      </c>
      <c r="D20" t="s">
        <v>144</v>
      </c>
      <c r="E20">
        <v>41646</v>
      </c>
      <c r="F20">
        <v>2.0833333333333332E-2</v>
      </c>
      <c r="G20" t="s">
        <v>5364</v>
      </c>
      <c r="I20" t="s">
        <v>5365</v>
      </c>
      <c r="K20" t="s">
        <v>5366</v>
      </c>
      <c r="L20">
        <v>41646.989583333336</v>
      </c>
      <c r="M20" t="s">
        <v>149</v>
      </c>
      <c r="N20" t="s">
        <v>5367</v>
      </c>
      <c r="O20" t="s">
        <v>2212</v>
      </c>
    </row>
    <row r="21" spans="1:15" x14ac:dyDescent="0.25">
      <c r="A21">
        <v>19</v>
      </c>
      <c r="B21" t="s">
        <v>1191</v>
      </c>
      <c r="C21" t="s">
        <v>712</v>
      </c>
      <c r="D21" t="s">
        <v>62</v>
      </c>
      <c r="E21">
        <v>41646</v>
      </c>
      <c r="F21">
        <v>0.10416666666666667</v>
      </c>
      <c r="G21" t="s">
        <v>5368</v>
      </c>
      <c r="I21" t="s">
        <v>5369</v>
      </c>
      <c r="K21" t="s">
        <v>5370</v>
      </c>
      <c r="L21">
        <v>41646.0625</v>
      </c>
      <c r="M21" t="s">
        <v>960</v>
      </c>
      <c r="N21" t="s">
        <v>961</v>
      </c>
      <c r="O21" t="s">
        <v>2212</v>
      </c>
    </row>
    <row r="22" spans="1:15" x14ac:dyDescent="0.25">
      <c r="A22">
        <v>20</v>
      </c>
      <c r="B22" t="s">
        <v>24</v>
      </c>
      <c r="C22" t="s">
        <v>121</v>
      </c>
      <c r="D22" t="s">
        <v>54</v>
      </c>
      <c r="E22">
        <v>41646</v>
      </c>
      <c r="F22">
        <v>0.86805555555555547</v>
      </c>
      <c r="G22" t="s">
        <v>5371</v>
      </c>
      <c r="H22" t="s">
        <v>1714</v>
      </c>
      <c r="I22" t="s">
        <v>5372</v>
      </c>
      <c r="K22" t="s">
        <v>5373</v>
      </c>
      <c r="L22">
        <v>41646.826388888891</v>
      </c>
      <c r="M22" t="s">
        <v>2211</v>
      </c>
      <c r="N22">
        <v>598545103</v>
      </c>
      <c r="O22" t="s">
        <v>477</v>
      </c>
    </row>
    <row r="23" spans="1:15" x14ac:dyDescent="0.25">
      <c r="A23">
        <v>21</v>
      </c>
      <c r="B23" t="s">
        <v>222</v>
      </c>
      <c r="C23" t="s">
        <v>121</v>
      </c>
      <c r="D23" t="s">
        <v>54</v>
      </c>
      <c r="E23">
        <v>41647</v>
      </c>
      <c r="F23">
        <v>0.22708333333333333</v>
      </c>
      <c r="H23" t="s">
        <v>5374</v>
      </c>
      <c r="I23" t="s">
        <v>5375</v>
      </c>
      <c r="J23">
        <v>39646</v>
      </c>
      <c r="K23" t="s">
        <v>5376</v>
      </c>
      <c r="L23">
        <v>41647.211805555555</v>
      </c>
      <c r="M23" t="s">
        <v>2211</v>
      </c>
      <c r="N23">
        <v>598545103</v>
      </c>
      <c r="O23" t="s">
        <v>477</v>
      </c>
    </row>
    <row r="24" spans="1:15" x14ac:dyDescent="0.25">
      <c r="A24">
        <v>22</v>
      </c>
      <c r="B24" t="s">
        <v>5377</v>
      </c>
      <c r="C24" t="s">
        <v>223</v>
      </c>
      <c r="D24" t="s">
        <v>224</v>
      </c>
      <c r="E24">
        <v>41648</v>
      </c>
      <c r="F24">
        <v>0.17569444444444446</v>
      </c>
      <c r="G24" t="s">
        <v>5378</v>
      </c>
      <c r="H24" t="s">
        <v>5379</v>
      </c>
      <c r="I24" t="s">
        <v>5380</v>
      </c>
      <c r="J24">
        <v>41639.989583333336</v>
      </c>
      <c r="K24" t="s">
        <v>5381</v>
      </c>
      <c r="L24">
        <v>41648.020833333336</v>
      </c>
      <c r="M24" t="s">
        <v>1178</v>
      </c>
      <c r="N24" t="s">
        <v>2136</v>
      </c>
      <c r="O24" t="s">
        <v>1254</v>
      </c>
    </row>
    <row r="25" spans="1:15" x14ac:dyDescent="0.25">
      <c r="A25">
        <v>23</v>
      </c>
      <c r="B25" t="s">
        <v>24</v>
      </c>
      <c r="C25" t="s">
        <v>515</v>
      </c>
      <c r="D25" t="s">
        <v>58</v>
      </c>
      <c r="E25">
        <v>41648</v>
      </c>
      <c r="F25">
        <v>0.43472222222222223</v>
      </c>
      <c r="G25" t="s">
        <v>5382</v>
      </c>
      <c r="H25" t="s">
        <v>5383</v>
      </c>
      <c r="I25" t="s">
        <v>5384</v>
      </c>
      <c r="J25">
        <v>41648.097222222219</v>
      </c>
      <c r="K25" t="s">
        <v>5385</v>
      </c>
      <c r="L25">
        <v>41648.1875</v>
      </c>
      <c r="M25" t="s">
        <v>5386</v>
      </c>
      <c r="N25" t="s">
        <v>5387</v>
      </c>
      <c r="O25" t="s">
        <v>2155</v>
      </c>
    </row>
    <row r="26" spans="1:15" x14ac:dyDescent="0.25">
      <c r="A26">
        <v>24</v>
      </c>
      <c r="B26" t="s">
        <v>1191</v>
      </c>
      <c r="C26" t="s">
        <v>515</v>
      </c>
      <c r="D26" t="s">
        <v>58</v>
      </c>
      <c r="E26">
        <v>41648</v>
      </c>
      <c r="F26">
        <v>0.43472222222222223</v>
      </c>
      <c r="H26" t="s">
        <v>5383</v>
      </c>
      <c r="I26" t="s">
        <v>5384</v>
      </c>
      <c r="J26">
        <v>41283.090277777781</v>
      </c>
      <c r="K26" t="s">
        <v>5388</v>
      </c>
      <c r="L26">
        <v>41648</v>
      </c>
      <c r="M26" t="s">
        <v>5389</v>
      </c>
      <c r="N26" t="s">
        <v>5390</v>
      </c>
      <c r="O26" t="s">
        <v>2155</v>
      </c>
    </row>
    <row r="27" spans="1:15" x14ac:dyDescent="0.25">
      <c r="A27">
        <v>25</v>
      </c>
      <c r="B27" t="s">
        <v>1191</v>
      </c>
      <c r="C27" t="s">
        <v>5350</v>
      </c>
      <c r="D27" t="s">
        <v>113</v>
      </c>
      <c r="E27">
        <v>41648</v>
      </c>
      <c r="F27">
        <v>0.82638888888888884</v>
      </c>
      <c r="G27" t="s">
        <v>5391</v>
      </c>
      <c r="I27" t="s">
        <v>5392</v>
      </c>
      <c r="J27">
        <v>41648</v>
      </c>
      <c r="K27" t="s">
        <v>5393</v>
      </c>
      <c r="L27">
        <v>41648</v>
      </c>
      <c r="M27" t="s">
        <v>5394</v>
      </c>
      <c r="N27">
        <v>599289029</v>
      </c>
      <c r="O27" t="s">
        <v>450</v>
      </c>
    </row>
    <row r="28" spans="1:15" x14ac:dyDescent="0.25">
      <c r="A28">
        <v>26</v>
      </c>
      <c r="B28" t="s">
        <v>24</v>
      </c>
      <c r="C28" t="s">
        <v>5395</v>
      </c>
      <c r="D28" t="s">
        <v>54</v>
      </c>
      <c r="E28">
        <v>41649</v>
      </c>
      <c r="F28">
        <v>0.375</v>
      </c>
      <c r="G28" t="s">
        <v>5396</v>
      </c>
      <c r="I28" t="s">
        <v>5397</v>
      </c>
      <c r="J28">
        <v>41646</v>
      </c>
      <c r="K28" t="s">
        <v>5398</v>
      </c>
      <c r="L28">
        <v>41649</v>
      </c>
      <c r="M28" t="s">
        <v>4187</v>
      </c>
      <c r="N28">
        <v>597323377</v>
      </c>
      <c r="O28" t="s">
        <v>450</v>
      </c>
    </row>
    <row r="29" spans="1:15" x14ac:dyDescent="0.25">
      <c r="A29">
        <v>27</v>
      </c>
      <c r="B29" t="s">
        <v>1191</v>
      </c>
      <c r="C29" t="s">
        <v>3718</v>
      </c>
      <c r="D29" t="s">
        <v>3719</v>
      </c>
      <c r="E29">
        <v>41649</v>
      </c>
      <c r="F29">
        <v>0.53749999999999998</v>
      </c>
      <c r="G29" t="s">
        <v>5399</v>
      </c>
      <c r="I29" t="s">
        <v>5400</v>
      </c>
      <c r="K29" t="s">
        <v>5401</v>
      </c>
      <c r="L29">
        <v>41649.534722222219</v>
      </c>
      <c r="M29" t="s">
        <v>5402</v>
      </c>
      <c r="N29">
        <v>593368218</v>
      </c>
      <c r="O29" t="s">
        <v>2965</v>
      </c>
    </row>
    <row r="30" spans="1:15" x14ac:dyDescent="0.25">
      <c r="A30">
        <v>28</v>
      </c>
      <c r="B30" t="s">
        <v>1191</v>
      </c>
      <c r="C30" t="s">
        <v>712</v>
      </c>
      <c r="D30" t="s">
        <v>62</v>
      </c>
      <c r="E30">
        <v>41649</v>
      </c>
      <c r="F30">
        <v>0.82291666666666663</v>
      </c>
      <c r="G30" t="s">
        <v>5403</v>
      </c>
      <c r="I30" t="s">
        <v>5404</v>
      </c>
      <c r="J30" t="s">
        <v>5405</v>
      </c>
      <c r="K30" t="s">
        <v>5406</v>
      </c>
      <c r="L30" t="s">
        <v>5407</v>
      </c>
      <c r="M30" t="s">
        <v>960</v>
      </c>
      <c r="N30" t="s">
        <v>961</v>
      </c>
      <c r="O30" t="s">
        <v>485</v>
      </c>
    </row>
    <row r="31" spans="1:15" x14ac:dyDescent="0.25">
      <c r="A31">
        <v>29</v>
      </c>
      <c r="B31" t="s">
        <v>24</v>
      </c>
      <c r="C31" t="s">
        <v>5408</v>
      </c>
      <c r="D31" t="s">
        <v>2265</v>
      </c>
      <c r="E31">
        <v>41650</v>
      </c>
      <c r="F31">
        <v>0.65277777777777779</v>
      </c>
      <c r="G31" t="s">
        <v>5409</v>
      </c>
      <c r="H31" t="s">
        <v>5410</v>
      </c>
      <c r="I31" t="s">
        <v>5411</v>
      </c>
      <c r="J31" t="s">
        <v>5412</v>
      </c>
      <c r="K31" t="s">
        <v>5413</v>
      </c>
      <c r="L31" t="s">
        <v>5414</v>
      </c>
      <c r="M31" t="s">
        <v>5415</v>
      </c>
      <c r="N31">
        <v>593351734</v>
      </c>
      <c r="O31" t="s">
        <v>662</v>
      </c>
    </row>
    <row r="32" spans="1:15" x14ac:dyDescent="0.25">
      <c r="A32">
        <v>30</v>
      </c>
      <c r="B32" t="s">
        <v>1191</v>
      </c>
      <c r="C32" t="s">
        <v>5416</v>
      </c>
      <c r="D32" t="s">
        <v>1360</v>
      </c>
      <c r="E32">
        <v>41650</v>
      </c>
      <c r="F32" t="s">
        <v>5417</v>
      </c>
      <c r="G32" t="s">
        <v>5418</v>
      </c>
      <c r="H32" t="s">
        <v>5410</v>
      </c>
      <c r="I32" t="s">
        <v>5419</v>
      </c>
      <c r="K32" t="s">
        <v>5420</v>
      </c>
      <c r="L32" t="s">
        <v>5421</v>
      </c>
      <c r="M32" t="s">
        <v>1204</v>
      </c>
      <c r="N32">
        <v>599117225</v>
      </c>
      <c r="O32" t="s">
        <v>662</v>
      </c>
    </row>
    <row r="33" spans="1:15" x14ac:dyDescent="0.25">
      <c r="A33">
        <v>31</v>
      </c>
      <c r="B33" t="s">
        <v>5377</v>
      </c>
      <c r="C33" t="s">
        <v>712</v>
      </c>
      <c r="D33" t="s">
        <v>62</v>
      </c>
      <c r="E33">
        <v>41650</v>
      </c>
      <c r="F33">
        <v>0.8618055555555556</v>
      </c>
      <c r="H33" t="s">
        <v>5422</v>
      </c>
      <c r="I33" t="s">
        <v>5423</v>
      </c>
      <c r="J33">
        <v>41639</v>
      </c>
      <c r="K33" t="s">
        <v>5424</v>
      </c>
      <c r="L33" t="s">
        <v>5425</v>
      </c>
      <c r="M33" t="s">
        <v>4015</v>
      </c>
      <c r="N33">
        <v>557208475</v>
      </c>
      <c r="O33" t="s">
        <v>662</v>
      </c>
    </row>
    <row r="34" spans="1:15" x14ac:dyDescent="0.25">
      <c r="A34">
        <v>32</v>
      </c>
      <c r="B34" t="s">
        <v>1191</v>
      </c>
      <c r="C34" t="s">
        <v>712</v>
      </c>
      <c r="D34" t="s">
        <v>62</v>
      </c>
      <c r="E34">
        <v>41650</v>
      </c>
      <c r="F34">
        <v>0.9243055555555556</v>
      </c>
      <c r="G34" t="s">
        <v>5426</v>
      </c>
      <c r="I34" t="s">
        <v>5427</v>
      </c>
      <c r="K34" t="s">
        <v>5428</v>
      </c>
      <c r="L34" t="s">
        <v>5429</v>
      </c>
      <c r="M34" t="s">
        <v>5430</v>
      </c>
      <c r="N34">
        <v>577447050</v>
      </c>
      <c r="O34" t="s">
        <v>662</v>
      </c>
    </row>
    <row r="35" spans="1:15" x14ac:dyDescent="0.25">
      <c r="A35">
        <v>33</v>
      </c>
      <c r="B35" t="s">
        <v>5377</v>
      </c>
      <c r="C35" t="s">
        <v>712</v>
      </c>
      <c r="D35" t="s">
        <v>62</v>
      </c>
      <c r="E35">
        <v>41650</v>
      </c>
      <c r="F35">
        <v>0.98749999999999993</v>
      </c>
      <c r="H35" t="s">
        <v>5431</v>
      </c>
      <c r="J35">
        <v>41624</v>
      </c>
      <c r="K35" t="s">
        <v>5432</v>
      </c>
      <c r="L35" t="s">
        <v>5433</v>
      </c>
      <c r="M35" t="s">
        <v>4015</v>
      </c>
      <c r="N35">
        <v>557208475</v>
      </c>
      <c r="O35" t="s">
        <v>662</v>
      </c>
    </row>
    <row r="36" spans="1:15" x14ac:dyDescent="0.25">
      <c r="A36">
        <v>34</v>
      </c>
      <c r="B36" t="s">
        <v>1191</v>
      </c>
      <c r="C36" t="s">
        <v>712</v>
      </c>
      <c r="D36" t="s">
        <v>62</v>
      </c>
      <c r="E36">
        <v>41650</v>
      </c>
      <c r="F36">
        <v>0.98749999999999993</v>
      </c>
      <c r="G36" t="s">
        <v>5434</v>
      </c>
      <c r="I36" t="s">
        <v>5435</v>
      </c>
      <c r="K36" t="s">
        <v>5436</v>
      </c>
      <c r="L36" t="s">
        <v>5437</v>
      </c>
      <c r="M36" t="s">
        <v>5430</v>
      </c>
      <c r="N36">
        <v>577447050</v>
      </c>
      <c r="O36" t="s">
        <v>662</v>
      </c>
    </row>
    <row r="37" spans="1:15" x14ac:dyDescent="0.25">
      <c r="A37">
        <v>35</v>
      </c>
      <c r="B37" t="s">
        <v>5377</v>
      </c>
      <c r="C37" t="s">
        <v>223</v>
      </c>
      <c r="D37" t="s">
        <v>224</v>
      </c>
      <c r="E37">
        <v>41651</v>
      </c>
      <c r="F37">
        <v>0.37916666666666665</v>
      </c>
      <c r="H37" t="s">
        <v>5438</v>
      </c>
      <c r="I37" t="s">
        <v>5439</v>
      </c>
      <c r="J37">
        <v>41642</v>
      </c>
      <c r="K37" t="s">
        <v>5440</v>
      </c>
      <c r="L37" t="s">
        <v>5441</v>
      </c>
      <c r="M37" t="s">
        <v>5442</v>
      </c>
      <c r="N37">
        <v>577477463</v>
      </c>
      <c r="O37" t="s">
        <v>662</v>
      </c>
    </row>
    <row r="38" spans="1:15" x14ac:dyDescent="0.25">
      <c r="A38">
        <v>36</v>
      </c>
      <c r="B38" t="s">
        <v>24</v>
      </c>
      <c r="C38" t="s">
        <v>223</v>
      </c>
      <c r="D38" t="s">
        <v>224</v>
      </c>
      <c r="E38">
        <v>41651</v>
      </c>
      <c r="F38">
        <v>0.37916666666666665</v>
      </c>
      <c r="G38" t="s">
        <v>5443</v>
      </c>
      <c r="J38">
        <v>41615</v>
      </c>
      <c r="K38" t="s">
        <v>5444</v>
      </c>
      <c r="L38" t="s">
        <v>5437</v>
      </c>
      <c r="M38" t="s">
        <v>1639</v>
      </c>
      <c r="N38">
        <v>599730084</v>
      </c>
      <c r="O38" t="s">
        <v>662</v>
      </c>
    </row>
    <row r="39" spans="1:15" x14ac:dyDescent="0.25">
      <c r="A39">
        <v>37</v>
      </c>
      <c r="B39" t="s">
        <v>24</v>
      </c>
      <c r="C39" t="s">
        <v>223</v>
      </c>
      <c r="D39" t="s">
        <v>224</v>
      </c>
      <c r="E39">
        <v>41652</v>
      </c>
      <c r="F39">
        <v>0.11041666666666666</v>
      </c>
      <c r="H39" t="s">
        <v>5445</v>
      </c>
      <c r="I39" t="s">
        <v>5446</v>
      </c>
      <c r="J39">
        <v>41652</v>
      </c>
      <c r="K39" t="s">
        <v>5447</v>
      </c>
      <c r="L39" t="s">
        <v>5448</v>
      </c>
      <c r="M39" t="s">
        <v>5449</v>
      </c>
      <c r="N39" t="s">
        <v>5450</v>
      </c>
      <c r="O39" t="s">
        <v>2965</v>
      </c>
    </row>
    <row r="40" spans="1:15" x14ac:dyDescent="0.25">
      <c r="A40">
        <v>38</v>
      </c>
      <c r="B40" t="s">
        <v>1191</v>
      </c>
      <c r="C40" t="s">
        <v>712</v>
      </c>
      <c r="D40" t="s">
        <v>62</v>
      </c>
      <c r="E40">
        <v>41652</v>
      </c>
      <c r="F40">
        <v>0.69791666666666663</v>
      </c>
      <c r="G40" t="s">
        <v>5451</v>
      </c>
      <c r="H40" t="s">
        <v>5410</v>
      </c>
      <c r="I40" t="s">
        <v>5452</v>
      </c>
      <c r="K40" t="s">
        <v>5453</v>
      </c>
      <c r="L40">
        <v>41652.65902777778</v>
      </c>
      <c r="M40" t="s">
        <v>5454</v>
      </c>
      <c r="N40" t="s">
        <v>716</v>
      </c>
      <c r="O40" t="s">
        <v>657</v>
      </c>
    </row>
    <row r="41" spans="1:15" x14ac:dyDescent="0.25">
      <c r="A41">
        <v>39</v>
      </c>
      <c r="B41" t="s">
        <v>24</v>
      </c>
      <c r="C41" t="s">
        <v>223</v>
      </c>
      <c r="D41" t="s">
        <v>224</v>
      </c>
      <c r="E41">
        <v>41653</v>
      </c>
      <c r="F41">
        <v>0.44166666666666665</v>
      </c>
      <c r="H41" t="s">
        <v>5455</v>
      </c>
      <c r="I41" t="s">
        <v>5456</v>
      </c>
      <c r="J41">
        <v>41647</v>
      </c>
      <c r="K41" t="s">
        <v>5457</v>
      </c>
      <c r="L41" t="s">
        <v>5458</v>
      </c>
      <c r="M41" t="s">
        <v>5459</v>
      </c>
      <c r="N41">
        <v>577119211</v>
      </c>
      <c r="O41" t="s">
        <v>2965</v>
      </c>
    </row>
    <row r="42" spans="1:15" x14ac:dyDescent="0.25">
      <c r="A42">
        <v>40</v>
      </c>
      <c r="B42" t="s">
        <v>1191</v>
      </c>
      <c r="C42" t="s">
        <v>940</v>
      </c>
      <c r="D42" t="s">
        <v>941</v>
      </c>
      <c r="E42">
        <v>41653</v>
      </c>
      <c r="F42">
        <v>0.79166666666666663</v>
      </c>
      <c r="G42" t="s">
        <v>5460</v>
      </c>
      <c r="I42" t="s">
        <v>5461</v>
      </c>
      <c r="J42">
        <v>41653</v>
      </c>
      <c r="K42" t="s">
        <v>5462</v>
      </c>
      <c r="L42">
        <v>41653.770833333336</v>
      </c>
      <c r="M42" t="s">
        <v>5463</v>
      </c>
      <c r="N42" t="s">
        <v>4635</v>
      </c>
      <c r="O42" t="s">
        <v>485</v>
      </c>
    </row>
    <row r="43" spans="1:15" x14ac:dyDescent="0.25">
      <c r="A43">
        <v>41</v>
      </c>
      <c r="B43" t="s">
        <v>5377</v>
      </c>
      <c r="C43" t="s">
        <v>940</v>
      </c>
      <c r="D43" t="s">
        <v>941</v>
      </c>
      <c r="E43">
        <v>41653</v>
      </c>
      <c r="F43">
        <v>0.95833333333333337</v>
      </c>
      <c r="H43" t="s">
        <v>5464</v>
      </c>
      <c r="I43">
        <v>28950011200</v>
      </c>
      <c r="J43">
        <v>41630</v>
      </c>
      <c r="K43" t="s">
        <v>5465</v>
      </c>
      <c r="L43">
        <v>41653.899305555555</v>
      </c>
      <c r="M43" t="s">
        <v>5466</v>
      </c>
      <c r="N43" t="s">
        <v>4944</v>
      </c>
      <c r="O43" t="s">
        <v>485</v>
      </c>
    </row>
    <row r="44" spans="1:15" x14ac:dyDescent="0.25">
      <c r="A44">
        <v>42</v>
      </c>
      <c r="B44" t="s">
        <v>5317</v>
      </c>
      <c r="C44" t="s">
        <v>223</v>
      </c>
      <c r="D44" t="s">
        <v>224</v>
      </c>
      <c r="E44">
        <v>41654</v>
      </c>
      <c r="F44">
        <v>0.3125</v>
      </c>
      <c r="H44" t="s">
        <v>5467</v>
      </c>
      <c r="I44">
        <v>1650044916</v>
      </c>
      <c r="J44">
        <v>41594</v>
      </c>
      <c r="K44" t="s">
        <v>5468</v>
      </c>
      <c r="L44">
        <v>41654.253472222219</v>
      </c>
      <c r="M44" t="s">
        <v>4457</v>
      </c>
      <c r="N44" t="s">
        <v>4458</v>
      </c>
      <c r="O44" t="s">
        <v>485</v>
      </c>
    </row>
    <row r="45" spans="1:15" x14ac:dyDescent="0.25">
      <c r="A45">
        <v>43</v>
      </c>
      <c r="B45" t="s">
        <v>1191</v>
      </c>
      <c r="C45" t="s">
        <v>5469</v>
      </c>
      <c r="D45" t="s">
        <v>1274</v>
      </c>
      <c r="E45">
        <v>41654</v>
      </c>
      <c r="F45">
        <v>0.33333333333333331</v>
      </c>
      <c r="G45" t="s">
        <v>5470</v>
      </c>
      <c r="I45">
        <v>54001012775</v>
      </c>
      <c r="J45">
        <v>41654</v>
      </c>
      <c r="K45" t="s">
        <v>5471</v>
      </c>
      <c r="L45">
        <v>41654.270833333336</v>
      </c>
      <c r="M45" t="s">
        <v>5472</v>
      </c>
      <c r="N45" t="s">
        <v>5473</v>
      </c>
      <c r="O45" t="s">
        <v>485</v>
      </c>
    </row>
    <row r="46" spans="1:15" x14ac:dyDescent="0.25">
      <c r="A46">
        <v>44</v>
      </c>
      <c r="B46" t="s">
        <v>5377</v>
      </c>
      <c r="C46" t="s">
        <v>121</v>
      </c>
      <c r="D46" t="s">
        <v>54</v>
      </c>
      <c r="E46">
        <v>41654</v>
      </c>
      <c r="F46">
        <v>0.35416666666666669</v>
      </c>
      <c r="H46" t="s">
        <v>5474</v>
      </c>
      <c r="I46">
        <v>60350031885</v>
      </c>
      <c r="J46">
        <v>41646</v>
      </c>
      <c r="K46" t="s">
        <v>5475</v>
      </c>
      <c r="L46">
        <v>41646</v>
      </c>
      <c r="M46" t="s">
        <v>1427</v>
      </c>
      <c r="N46" t="s">
        <v>2244</v>
      </c>
      <c r="O46" t="s">
        <v>485</v>
      </c>
    </row>
    <row r="47" spans="1:15" x14ac:dyDescent="0.25">
      <c r="A47">
        <v>45</v>
      </c>
      <c r="B47" t="s">
        <v>5377</v>
      </c>
      <c r="C47" t="s">
        <v>712</v>
      </c>
      <c r="D47" t="s">
        <v>62</v>
      </c>
      <c r="E47">
        <v>41655</v>
      </c>
      <c r="F47">
        <v>0.1111111111111111</v>
      </c>
      <c r="H47" t="s">
        <v>5476</v>
      </c>
      <c r="I47">
        <v>1950048304</v>
      </c>
      <c r="J47">
        <v>41639</v>
      </c>
      <c r="K47" t="s">
        <v>5477</v>
      </c>
      <c r="L47">
        <v>41655.0625</v>
      </c>
      <c r="M47" t="s">
        <v>5478</v>
      </c>
      <c r="N47">
        <v>577788568</v>
      </c>
      <c r="O47" t="s">
        <v>450</v>
      </c>
    </row>
    <row r="48" spans="1:15" x14ac:dyDescent="0.25">
      <c r="A48">
        <v>46</v>
      </c>
      <c r="B48" t="s">
        <v>24</v>
      </c>
      <c r="C48" t="s">
        <v>25</v>
      </c>
      <c r="D48" t="s">
        <v>26</v>
      </c>
      <c r="E48">
        <v>41655</v>
      </c>
      <c r="F48">
        <v>0.1423611111111111</v>
      </c>
      <c r="H48" t="s">
        <v>5479</v>
      </c>
      <c r="I48">
        <v>1146002334</v>
      </c>
      <c r="J48">
        <v>41650</v>
      </c>
      <c r="K48" t="s">
        <v>5480</v>
      </c>
      <c r="L48">
        <v>41655.135416666664</v>
      </c>
      <c r="M48" t="s">
        <v>5481</v>
      </c>
      <c r="N48">
        <v>599539770</v>
      </c>
      <c r="O48" t="s">
        <v>450</v>
      </c>
    </row>
    <row r="49" spans="1:15" x14ac:dyDescent="0.25">
      <c r="A49">
        <v>47</v>
      </c>
      <c r="B49" t="s">
        <v>1191</v>
      </c>
      <c r="C49" t="s">
        <v>5416</v>
      </c>
      <c r="D49" t="s">
        <v>1360</v>
      </c>
      <c r="E49">
        <v>41655</v>
      </c>
      <c r="F49">
        <v>0.40763888888888888</v>
      </c>
      <c r="G49" t="s">
        <v>5482</v>
      </c>
      <c r="H49" t="s">
        <v>1508</v>
      </c>
      <c r="I49" t="s">
        <v>5483</v>
      </c>
      <c r="K49" t="s">
        <v>5484</v>
      </c>
      <c r="L49" t="s">
        <v>5485</v>
      </c>
      <c r="M49" t="s">
        <v>2538</v>
      </c>
      <c r="N49" t="s">
        <v>5486</v>
      </c>
      <c r="O49" t="s">
        <v>2965</v>
      </c>
    </row>
    <row r="50" spans="1:15" x14ac:dyDescent="0.25">
      <c r="A50">
        <v>48</v>
      </c>
      <c r="B50" t="s">
        <v>1191</v>
      </c>
      <c r="C50" t="s">
        <v>5487</v>
      </c>
      <c r="D50" t="s">
        <v>62</v>
      </c>
      <c r="E50">
        <v>41655</v>
      </c>
      <c r="F50">
        <v>0.56736111111111109</v>
      </c>
      <c r="G50" t="s">
        <v>5488</v>
      </c>
      <c r="H50" t="s">
        <v>1508</v>
      </c>
      <c r="I50" t="s">
        <v>5489</v>
      </c>
      <c r="J50">
        <v>41655.552083333336</v>
      </c>
      <c r="K50" t="s">
        <v>5490</v>
      </c>
      <c r="L50">
        <v>41655.416666666664</v>
      </c>
      <c r="M50" t="s">
        <v>5491</v>
      </c>
      <c r="N50" t="s">
        <v>961</v>
      </c>
      <c r="O50" t="s">
        <v>1254</v>
      </c>
    </row>
    <row r="51" spans="1:15" x14ac:dyDescent="0.25">
      <c r="A51">
        <v>49</v>
      </c>
      <c r="B51" t="s">
        <v>1191</v>
      </c>
      <c r="C51" t="s">
        <v>5492</v>
      </c>
      <c r="D51" t="s">
        <v>67</v>
      </c>
      <c r="E51">
        <v>41655</v>
      </c>
      <c r="F51">
        <v>0.98611111111111116</v>
      </c>
      <c r="G51" t="s">
        <v>5493</v>
      </c>
      <c r="H51" t="s">
        <v>5410</v>
      </c>
      <c r="I51" t="s">
        <v>5494</v>
      </c>
      <c r="K51" t="s">
        <v>5495</v>
      </c>
      <c r="L51" t="s">
        <v>5496</v>
      </c>
      <c r="M51" t="s">
        <v>5497</v>
      </c>
      <c r="N51">
        <v>577106901</v>
      </c>
      <c r="O51" t="s">
        <v>477</v>
      </c>
    </row>
    <row r="52" spans="1:15" x14ac:dyDescent="0.25">
      <c r="A52">
        <v>50</v>
      </c>
      <c r="B52" t="s">
        <v>1191</v>
      </c>
      <c r="C52" t="s">
        <v>712</v>
      </c>
      <c r="D52" t="s">
        <v>62</v>
      </c>
      <c r="E52">
        <v>41656</v>
      </c>
      <c r="F52">
        <v>0.54166666666666663</v>
      </c>
      <c r="G52" t="s">
        <v>5498</v>
      </c>
      <c r="H52" t="s">
        <v>5410</v>
      </c>
      <c r="I52" t="s">
        <v>5499</v>
      </c>
      <c r="K52" t="s">
        <v>5500</v>
      </c>
      <c r="L52" t="s">
        <v>5501</v>
      </c>
      <c r="M52" t="s">
        <v>960</v>
      </c>
      <c r="N52" t="s">
        <v>961</v>
      </c>
      <c r="O52" t="s">
        <v>657</v>
      </c>
    </row>
    <row r="53" spans="1:15" x14ac:dyDescent="0.25">
      <c r="A53">
        <v>51</v>
      </c>
      <c r="B53" t="s">
        <v>5377</v>
      </c>
      <c r="C53" t="s">
        <v>223</v>
      </c>
      <c r="D53" t="s">
        <v>224</v>
      </c>
      <c r="E53">
        <v>41656</v>
      </c>
      <c r="F53">
        <v>0.83680555555555547</v>
      </c>
      <c r="H53" t="s">
        <v>5502</v>
      </c>
      <c r="J53">
        <v>41648</v>
      </c>
      <c r="K53" t="s">
        <v>5503</v>
      </c>
      <c r="L53">
        <v>41656.75</v>
      </c>
      <c r="M53" t="s">
        <v>5449</v>
      </c>
      <c r="N53" t="s">
        <v>5450</v>
      </c>
      <c r="O53" t="s">
        <v>2212</v>
      </c>
    </row>
    <row r="54" spans="1:15" x14ac:dyDescent="0.25">
      <c r="A54">
        <v>52</v>
      </c>
      <c r="B54" t="s">
        <v>24</v>
      </c>
      <c r="C54" t="s">
        <v>712</v>
      </c>
      <c r="D54" t="s">
        <v>62</v>
      </c>
      <c r="E54">
        <v>41656</v>
      </c>
      <c r="F54">
        <v>0.84027777777777779</v>
      </c>
      <c r="H54" t="s">
        <v>5504</v>
      </c>
      <c r="I54" t="s">
        <v>5505</v>
      </c>
      <c r="J54">
        <v>41655</v>
      </c>
      <c r="K54" t="s">
        <v>5506</v>
      </c>
      <c r="L54">
        <v>40195.708333333336</v>
      </c>
      <c r="M54" t="s">
        <v>5478</v>
      </c>
      <c r="N54">
        <v>577788568</v>
      </c>
      <c r="O54" t="s">
        <v>2212</v>
      </c>
    </row>
    <row r="55" spans="1:15" x14ac:dyDescent="0.25">
      <c r="A55">
        <v>53</v>
      </c>
      <c r="B55" t="s">
        <v>24</v>
      </c>
      <c r="C55" t="s">
        <v>712</v>
      </c>
      <c r="D55" t="s">
        <v>62</v>
      </c>
      <c r="E55">
        <v>41656</v>
      </c>
      <c r="F55">
        <v>0.87152777777777779</v>
      </c>
      <c r="H55" t="s">
        <v>5507</v>
      </c>
      <c r="I55" t="s">
        <v>5508</v>
      </c>
      <c r="J55" t="s">
        <v>5509</v>
      </c>
      <c r="K55" t="s">
        <v>5510</v>
      </c>
      <c r="L55">
        <v>41656.840277777781</v>
      </c>
      <c r="M55" t="s">
        <v>4015</v>
      </c>
      <c r="N55">
        <v>577447050</v>
      </c>
      <c r="O55" t="s">
        <v>2212</v>
      </c>
    </row>
    <row r="56" spans="1:15" x14ac:dyDescent="0.25">
      <c r="A56">
        <v>54</v>
      </c>
      <c r="B56" t="s">
        <v>1191</v>
      </c>
      <c r="C56" t="s">
        <v>1208</v>
      </c>
      <c r="D56" t="s">
        <v>101</v>
      </c>
      <c r="E56">
        <v>41657</v>
      </c>
      <c r="F56">
        <v>4.8611111111111112E-2</v>
      </c>
      <c r="G56" t="s">
        <v>5511</v>
      </c>
      <c r="I56" t="s">
        <v>5512</v>
      </c>
      <c r="K56" t="s">
        <v>5513</v>
      </c>
      <c r="L56">
        <v>41657.958333333336</v>
      </c>
      <c r="M56" t="s">
        <v>5514</v>
      </c>
      <c r="N56" t="s">
        <v>5515</v>
      </c>
      <c r="O56" t="s">
        <v>2212</v>
      </c>
    </row>
    <row r="57" spans="1:15" x14ac:dyDescent="0.25">
      <c r="A57">
        <v>55</v>
      </c>
      <c r="B57" t="s">
        <v>24</v>
      </c>
      <c r="C57" t="s">
        <v>712</v>
      </c>
      <c r="D57" t="s">
        <v>62</v>
      </c>
      <c r="E57">
        <v>41657</v>
      </c>
      <c r="F57">
        <v>7.9861111111111105E-2</v>
      </c>
      <c r="H57" t="s">
        <v>5516</v>
      </c>
      <c r="J57">
        <v>41655</v>
      </c>
      <c r="K57" t="s">
        <v>5517</v>
      </c>
      <c r="L57">
        <v>41657.045138888891</v>
      </c>
      <c r="M57" t="s">
        <v>807</v>
      </c>
      <c r="N57" t="s">
        <v>808</v>
      </c>
      <c r="O57" t="s">
        <v>2212</v>
      </c>
    </row>
    <row r="58" spans="1:15" x14ac:dyDescent="0.25">
      <c r="A58">
        <v>56</v>
      </c>
      <c r="B58" t="s">
        <v>24</v>
      </c>
      <c r="C58" t="s">
        <v>121</v>
      </c>
      <c r="D58" t="s">
        <v>54</v>
      </c>
      <c r="E58">
        <v>41657</v>
      </c>
      <c r="F58">
        <v>0.20833333333333334</v>
      </c>
      <c r="H58" t="s">
        <v>5518</v>
      </c>
      <c r="I58" t="s">
        <v>5519</v>
      </c>
      <c r="J58">
        <v>41654</v>
      </c>
      <c r="K58" t="s">
        <v>5520</v>
      </c>
      <c r="L58">
        <v>41657.159722222219</v>
      </c>
      <c r="M58" t="s">
        <v>5521</v>
      </c>
      <c r="N58" t="s">
        <v>5305</v>
      </c>
      <c r="O58" t="s">
        <v>2212</v>
      </c>
    </row>
    <row r="59" spans="1:15" x14ac:dyDescent="0.25">
      <c r="A59">
        <v>57</v>
      </c>
      <c r="B59" t="s">
        <v>5377</v>
      </c>
      <c r="C59" t="s">
        <v>5522</v>
      </c>
      <c r="D59" t="s">
        <v>188</v>
      </c>
      <c r="E59">
        <v>41657</v>
      </c>
      <c r="F59">
        <v>0.4548611111111111</v>
      </c>
      <c r="H59" t="s">
        <v>5523</v>
      </c>
      <c r="I59">
        <v>61250022953</v>
      </c>
      <c r="J59">
        <v>41649</v>
      </c>
      <c r="K59" t="s">
        <v>5524</v>
      </c>
      <c r="L59">
        <v>41657.447916666664</v>
      </c>
      <c r="M59" t="s">
        <v>5525</v>
      </c>
      <c r="N59">
        <v>577104243</v>
      </c>
      <c r="O59" t="s">
        <v>450</v>
      </c>
    </row>
    <row r="60" spans="1:15" x14ac:dyDescent="0.25">
      <c r="A60">
        <v>58</v>
      </c>
      <c r="B60" t="s">
        <v>1191</v>
      </c>
      <c r="C60" t="s">
        <v>5526</v>
      </c>
      <c r="D60" t="s">
        <v>58</v>
      </c>
      <c r="E60">
        <v>41657</v>
      </c>
      <c r="F60">
        <v>0.97916666666666663</v>
      </c>
      <c r="G60" t="s">
        <v>5527</v>
      </c>
      <c r="I60" t="s">
        <v>5528</v>
      </c>
      <c r="J60">
        <v>41657</v>
      </c>
      <c r="K60" t="s">
        <v>5529</v>
      </c>
      <c r="L60">
        <v>41657</v>
      </c>
      <c r="M60" t="s">
        <v>2596</v>
      </c>
      <c r="N60">
        <v>599616131</v>
      </c>
      <c r="O60" t="s">
        <v>450</v>
      </c>
    </row>
    <row r="61" spans="1:15" x14ac:dyDescent="0.25">
      <c r="A61">
        <v>59</v>
      </c>
      <c r="B61" t="s">
        <v>24</v>
      </c>
      <c r="C61" t="s">
        <v>5395</v>
      </c>
      <c r="D61" t="s">
        <v>54</v>
      </c>
      <c r="E61">
        <v>41658</v>
      </c>
      <c r="F61">
        <v>0.375</v>
      </c>
      <c r="G61" t="s">
        <v>5530</v>
      </c>
      <c r="I61">
        <v>60001045474</v>
      </c>
      <c r="J61">
        <v>41658</v>
      </c>
      <c r="K61" t="s">
        <v>5531</v>
      </c>
      <c r="L61">
        <v>41658</v>
      </c>
      <c r="M61" t="s">
        <v>397</v>
      </c>
      <c r="N61">
        <v>593199986</v>
      </c>
      <c r="O61" t="s">
        <v>450</v>
      </c>
    </row>
    <row r="62" spans="1:15" x14ac:dyDescent="0.25">
      <c r="A62">
        <v>60</v>
      </c>
      <c r="B62" t="s">
        <v>1191</v>
      </c>
      <c r="C62" t="s">
        <v>121</v>
      </c>
      <c r="D62" t="s">
        <v>54</v>
      </c>
      <c r="E62">
        <v>41658</v>
      </c>
      <c r="F62">
        <v>0.70833333333333337</v>
      </c>
      <c r="G62" t="s">
        <v>5532</v>
      </c>
      <c r="I62" t="s">
        <v>5533</v>
      </c>
      <c r="J62">
        <v>41658</v>
      </c>
      <c r="K62" t="s">
        <v>5534</v>
      </c>
      <c r="L62">
        <v>41658</v>
      </c>
      <c r="M62" t="s">
        <v>92</v>
      </c>
      <c r="N62" t="s">
        <v>93</v>
      </c>
      <c r="O62" t="s">
        <v>485</v>
      </c>
    </row>
    <row r="63" spans="1:15" x14ac:dyDescent="0.25">
      <c r="A63">
        <v>61</v>
      </c>
      <c r="B63" t="s">
        <v>1191</v>
      </c>
      <c r="C63" t="s">
        <v>5535</v>
      </c>
      <c r="D63" t="s">
        <v>202</v>
      </c>
      <c r="E63">
        <v>41658</v>
      </c>
      <c r="F63">
        <v>0.9375</v>
      </c>
      <c r="G63" t="s">
        <v>5536</v>
      </c>
      <c r="I63">
        <v>39001038759</v>
      </c>
      <c r="J63">
        <v>41658</v>
      </c>
      <c r="K63" t="s">
        <v>5537</v>
      </c>
      <c r="L63">
        <v>41658.916666666664</v>
      </c>
      <c r="M63" t="s">
        <v>5538</v>
      </c>
      <c r="N63" t="s">
        <v>5539</v>
      </c>
      <c r="O63" t="s">
        <v>485</v>
      </c>
    </row>
    <row r="64" spans="1:15" x14ac:dyDescent="0.25">
      <c r="A64">
        <v>62</v>
      </c>
      <c r="B64" t="s">
        <v>1191</v>
      </c>
      <c r="C64" t="s">
        <v>712</v>
      </c>
      <c r="D64" t="s">
        <v>62</v>
      </c>
      <c r="E64">
        <v>41658</v>
      </c>
      <c r="F64">
        <v>0.94097222222222221</v>
      </c>
      <c r="G64" t="s">
        <v>5540</v>
      </c>
      <c r="I64">
        <v>33001023634</v>
      </c>
      <c r="J64">
        <v>41658</v>
      </c>
      <c r="K64" t="s">
        <v>5541</v>
      </c>
      <c r="L64">
        <v>41658.916666666664</v>
      </c>
      <c r="M64" t="s">
        <v>960</v>
      </c>
      <c r="N64" t="s">
        <v>961</v>
      </c>
      <c r="O64" t="s">
        <v>485</v>
      </c>
    </row>
    <row r="65" spans="1:15" x14ac:dyDescent="0.25">
      <c r="A65">
        <v>63</v>
      </c>
      <c r="B65" t="s">
        <v>1191</v>
      </c>
      <c r="C65" t="s">
        <v>5526</v>
      </c>
      <c r="D65" t="s">
        <v>58</v>
      </c>
      <c r="E65">
        <v>41659</v>
      </c>
      <c r="F65">
        <v>0.65486111111111112</v>
      </c>
      <c r="G65" t="s">
        <v>5542</v>
      </c>
      <c r="H65" t="s">
        <v>5410</v>
      </c>
      <c r="I65" t="s">
        <v>5543</v>
      </c>
      <c r="K65" t="s">
        <v>5544</v>
      </c>
      <c r="L65" t="s">
        <v>5545</v>
      </c>
      <c r="M65" t="s">
        <v>5546</v>
      </c>
      <c r="N65" t="s">
        <v>2525</v>
      </c>
      <c r="O65" t="s">
        <v>657</v>
      </c>
    </row>
    <row r="66" spans="1:15" x14ac:dyDescent="0.25">
      <c r="A66">
        <v>64</v>
      </c>
      <c r="B66" t="s">
        <v>24</v>
      </c>
      <c r="C66" t="s">
        <v>5547</v>
      </c>
      <c r="D66" t="s">
        <v>543</v>
      </c>
      <c r="E66">
        <v>41659</v>
      </c>
      <c r="F66">
        <v>0.95833333333333337</v>
      </c>
      <c r="G66" t="s">
        <v>5548</v>
      </c>
      <c r="I66" t="s">
        <v>5549</v>
      </c>
      <c r="J66">
        <v>40926</v>
      </c>
      <c r="K66" t="s">
        <v>5550</v>
      </c>
      <c r="L66">
        <v>41659.916666666664</v>
      </c>
      <c r="M66" t="s">
        <v>5551</v>
      </c>
      <c r="N66" t="s">
        <v>5552</v>
      </c>
      <c r="O66" t="s">
        <v>2212</v>
      </c>
    </row>
    <row r="67" spans="1:15" x14ac:dyDescent="0.25">
      <c r="A67">
        <v>65</v>
      </c>
      <c r="B67" t="s">
        <v>222</v>
      </c>
      <c r="C67" t="s">
        <v>5553</v>
      </c>
      <c r="D67" t="s">
        <v>902</v>
      </c>
      <c r="E67">
        <v>41660</v>
      </c>
      <c r="F67">
        <v>0.64444444444444449</v>
      </c>
      <c r="H67" t="s">
        <v>5554</v>
      </c>
      <c r="I67" t="s">
        <v>5555</v>
      </c>
      <c r="J67">
        <v>40740</v>
      </c>
      <c r="K67" t="s">
        <v>5556</v>
      </c>
      <c r="L67">
        <v>41659.875</v>
      </c>
      <c r="M67" t="s">
        <v>5557</v>
      </c>
      <c r="N67" t="s">
        <v>5558</v>
      </c>
      <c r="O67" t="s">
        <v>2965</v>
      </c>
    </row>
    <row r="68" spans="1:15" x14ac:dyDescent="0.25">
      <c r="A68">
        <v>66</v>
      </c>
      <c r="B68" t="s">
        <v>1191</v>
      </c>
      <c r="C68" t="s">
        <v>5559</v>
      </c>
      <c r="D68" t="s">
        <v>202</v>
      </c>
      <c r="E68">
        <v>41660</v>
      </c>
      <c r="F68">
        <v>0.875</v>
      </c>
      <c r="G68" t="s">
        <v>5560</v>
      </c>
      <c r="I68" t="s">
        <v>5561</v>
      </c>
      <c r="K68" t="s">
        <v>5562</v>
      </c>
      <c r="L68" t="s">
        <v>5563</v>
      </c>
      <c r="M68" t="s">
        <v>1140</v>
      </c>
      <c r="N68">
        <v>599921881</v>
      </c>
      <c r="O68" t="s">
        <v>477</v>
      </c>
    </row>
    <row r="69" spans="1:15" x14ac:dyDescent="0.25">
      <c r="A69">
        <v>67</v>
      </c>
      <c r="B69" t="s">
        <v>1191</v>
      </c>
      <c r="C69" t="s">
        <v>5564</v>
      </c>
      <c r="D69" t="s">
        <v>95</v>
      </c>
      <c r="E69">
        <v>41660</v>
      </c>
      <c r="F69">
        <v>0.93402777777777779</v>
      </c>
      <c r="G69" t="s">
        <v>5565</v>
      </c>
      <c r="I69" t="s">
        <v>5566</v>
      </c>
      <c r="K69" t="s">
        <v>5567</v>
      </c>
      <c r="L69" t="s">
        <v>5568</v>
      </c>
      <c r="M69" t="s">
        <v>5569</v>
      </c>
      <c r="N69">
        <v>577106963</v>
      </c>
      <c r="O69" t="s">
        <v>477</v>
      </c>
    </row>
    <row r="70" spans="1:15" x14ac:dyDescent="0.25">
      <c r="A70">
        <v>68</v>
      </c>
      <c r="B70" t="s">
        <v>1191</v>
      </c>
      <c r="C70" t="s">
        <v>5570</v>
      </c>
      <c r="D70" t="s">
        <v>5571</v>
      </c>
      <c r="E70">
        <v>41661</v>
      </c>
      <c r="F70">
        <v>3.4722222222222224E-2</v>
      </c>
      <c r="G70" t="s">
        <v>5572</v>
      </c>
      <c r="I70" t="s">
        <v>5573</v>
      </c>
      <c r="K70" t="s">
        <v>5574</v>
      </c>
      <c r="L70" t="s">
        <v>5575</v>
      </c>
      <c r="M70" t="s">
        <v>5576</v>
      </c>
      <c r="N70">
        <v>593348844</v>
      </c>
      <c r="O70" t="s">
        <v>477</v>
      </c>
    </row>
    <row r="71" spans="1:15" x14ac:dyDescent="0.25">
      <c r="A71">
        <v>69</v>
      </c>
      <c r="B71" t="s">
        <v>24</v>
      </c>
      <c r="C71" t="s">
        <v>5577</v>
      </c>
      <c r="D71" t="s">
        <v>54</v>
      </c>
      <c r="E71">
        <v>41661</v>
      </c>
      <c r="F71">
        <v>0.50208333333333333</v>
      </c>
      <c r="G71" t="s">
        <v>5578</v>
      </c>
      <c r="H71" t="s">
        <v>5579</v>
      </c>
      <c r="I71" t="s">
        <v>5580</v>
      </c>
      <c r="J71" t="s">
        <v>5581</v>
      </c>
      <c r="K71" t="s">
        <v>5582</v>
      </c>
      <c r="L71" t="s">
        <v>5583</v>
      </c>
      <c r="M71" t="s">
        <v>5584</v>
      </c>
      <c r="N71" t="s">
        <v>2244</v>
      </c>
      <c r="O71" t="s">
        <v>657</v>
      </c>
    </row>
    <row r="72" spans="1:15" x14ac:dyDescent="0.25">
      <c r="A72">
        <v>70</v>
      </c>
      <c r="B72" t="s">
        <v>5377</v>
      </c>
      <c r="C72" t="s">
        <v>5577</v>
      </c>
      <c r="D72" t="s">
        <v>54</v>
      </c>
      <c r="E72">
        <v>41661</v>
      </c>
      <c r="F72">
        <v>0.25</v>
      </c>
      <c r="G72" t="s">
        <v>5585</v>
      </c>
      <c r="H72" t="s">
        <v>5586</v>
      </c>
      <c r="I72" t="s">
        <v>5587</v>
      </c>
      <c r="J72">
        <v>41651</v>
      </c>
      <c r="K72" t="s">
        <v>5588</v>
      </c>
      <c r="L72">
        <v>41661.125</v>
      </c>
      <c r="M72" t="s">
        <v>4187</v>
      </c>
      <c r="N72">
        <v>597323377</v>
      </c>
      <c r="O72" t="s">
        <v>450</v>
      </c>
    </row>
    <row r="73" spans="1:15" x14ac:dyDescent="0.25">
      <c r="A73">
        <v>71</v>
      </c>
      <c r="B73" t="s">
        <v>1191</v>
      </c>
      <c r="C73" t="s">
        <v>712</v>
      </c>
      <c r="D73" t="s">
        <v>62</v>
      </c>
      <c r="E73">
        <v>41662</v>
      </c>
      <c r="F73">
        <v>0.52777777777777779</v>
      </c>
      <c r="G73" t="s">
        <v>5589</v>
      </c>
      <c r="I73" t="s">
        <v>5590</v>
      </c>
      <c r="J73">
        <v>41662</v>
      </c>
      <c r="K73" t="s">
        <v>5591</v>
      </c>
      <c r="L73">
        <v>41662.53125</v>
      </c>
      <c r="M73" t="s">
        <v>5592</v>
      </c>
      <c r="N73" t="s">
        <v>961</v>
      </c>
      <c r="O73" t="s">
        <v>2965</v>
      </c>
    </row>
    <row r="74" spans="1:15" x14ac:dyDescent="0.25">
      <c r="A74">
        <v>72</v>
      </c>
      <c r="B74" t="s">
        <v>1191</v>
      </c>
      <c r="C74" t="s">
        <v>5593</v>
      </c>
      <c r="D74" t="s">
        <v>5571</v>
      </c>
      <c r="E74">
        <v>41662</v>
      </c>
      <c r="F74">
        <v>0.73055555555555562</v>
      </c>
      <c r="G74" t="s">
        <v>5594</v>
      </c>
      <c r="I74" t="s">
        <v>5595</v>
      </c>
      <c r="J74">
        <v>41662</v>
      </c>
      <c r="K74" t="s">
        <v>5596</v>
      </c>
      <c r="L74" t="s">
        <v>5597</v>
      </c>
      <c r="M74" t="s">
        <v>5598</v>
      </c>
      <c r="N74" t="s">
        <v>5599</v>
      </c>
      <c r="O74" t="s">
        <v>2965</v>
      </c>
    </row>
    <row r="75" spans="1:15" x14ac:dyDescent="0.25">
      <c r="A75">
        <v>73</v>
      </c>
      <c r="B75" t="s">
        <v>1191</v>
      </c>
      <c r="C75" t="s">
        <v>5600</v>
      </c>
      <c r="D75" t="s">
        <v>818</v>
      </c>
      <c r="E75">
        <v>41662</v>
      </c>
      <c r="F75">
        <v>0.88194444444444453</v>
      </c>
      <c r="G75" t="s">
        <v>5601</v>
      </c>
      <c r="I75" t="s">
        <v>5602</v>
      </c>
      <c r="J75">
        <v>41662</v>
      </c>
      <c r="K75" t="s">
        <v>5603</v>
      </c>
      <c r="L75">
        <v>41662.854166666664</v>
      </c>
      <c r="M75" t="s">
        <v>4125</v>
      </c>
      <c r="N75" t="s">
        <v>5604</v>
      </c>
      <c r="O75" t="s">
        <v>2212</v>
      </c>
    </row>
    <row r="76" spans="1:15" x14ac:dyDescent="0.25">
      <c r="A76">
        <v>74</v>
      </c>
      <c r="B76" t="s">
        <v>24</v>
      </c>
      <c r="C76" t="s">
        <v>712</v>
      </c>
      <c r="D76" t="s">
        <v>62</v>
      </c>
      <c r="E76">
        <v>41663</v>
      </c>
      <c r="F76">
        <v>0.63611111111111118</v>
      </c>
      <c r="G76" t="s">
        <v>5605</v>
      </c>
      <c r="I76" t="s">
        <v>5606</v>
      </c>
      <c r="J76">
        <v>41660</v>
      </c>
      <c r="K76" t="s">
        <v>5607</v>
      </c>
      <c r="L76" t="s">
        <v>5608</v>
      </c>
      <c r="M76" t="s">
        <v>4756</v>
      </c>
      <c r="N76" t="s">
        <v>5321</v>
      </c>
      <c r="O76" t="s">
        <v>2965</v>
      </c>
    </row>
    <row r="77" spans="1:15" x14ac:dyDescent="0.25">
      <c r="A77">
        <v>75</v>
      </c>
      <c r="B77" t="s">
        <v>1191</v>
      </c>
      <c r="C77" t="s">
        <v>712</v>
      </c>
      <c r="D77" t="s">
        <v>62</v>
      </c>
      <c r="E77">
        <v>41663</v>
      </c>
      <c r="F77">
        <v>0.97916666666666663</v>
      </c>
      <c r="G77" t="s">
        <v>5609</v>
      </c>
      <c r="I77" t="s">
        <v>5610</v>
      </c>
      <c r="J77">
        <v>41663</v>
      </c>
      <c r="K77" t="s">
        <v>5611</v>
      </c>
      <c r="L77">
        <v>41663.951388888891</v>
      </c>
      <c r="M77" t="s">
        <v>5454</v>
      </c>
      <c r="N77" t="s">
        <v>716</v>
      </c>
      <c r="O77" t="s">
        <v>485</v>
      </c>
    </row>
    <row r="78" spans="1:15" x14ac:dyDescent="0.25">
      <c r="A78">
        <v>76</v>
      </c>
      <c r="B78" t="s">
        <v>5377</v>
      </c>
      <c r="C78" t="s">
        <v>25</v>
      </c>
      <c r="D78" t="s">
        <v>26</v>
      </c>
      <c r="E78">
        <v>41664</v>
      </c>
      <c r="F78">
        <v>0.43055555555555558</v>
      </c>
      <c r="G78" t="s">
        <v>5612</v>
      </c>
      <c r="H78" t="s">
        <v>5613</v>
      </c>
      <c r="I78" t="s">
        <v>5614</v>
      </c>
      <c r="J78">
        <v>41643</v>
      </c>
      <c r="K78" t="s">
        <v>5615</v>
      </c>
      <c r="L78">
        <v>41664.399305555555</v>
      </c>
      <c r="M78" t="s">
        <v>256</v>
      </c>
      <c r="N78">
        <v>599881021</v>
      </c>
      <c r="O78" t="s">
        <v>477</v>
      </c>
    </row>
    <row r="79" spans="1:15" x14ac:dyDescent="0.25">
      <c r="A79">
        <v>77</v>
      </c>
      <c r="B79" t="s">
        <v>275</v>
      </c>
      <c r="C79" t="s">
        <v>1567</v>
      </c>
      <c r="D79" t="s">
        <v>95</v>
      </c>
      <c r="E79">
        <v>41664</v>
      </c>
      <c r="F79">
        <v>0.67361111111111116</v>
      </c>
      <c r="H79" t="s">
        <v>5616</v>
      </c>
      <c r="I79" t="s">
        <v>5617</v>
      </c>
      <c r="J79">
        <v>30807</v>
      </c>
      <c r="K79" t="s">
        <v>5618</v>
      </c>
      <c r="L79">
        <v>0.60416666666666663</v>
      </c>
      <c r="M79" t="s">
        <v>5619</v>
      </c>
      <c r="N79">
        <v>577106963</v>
      </c>
      <c r="O79" t="s">
        <v>477</v>
      </c>
    </row>
    <row r="80" spans="1:15" x14ac:dyDescent="0.25">
      <c r="A80">
        <v>78</v>
      </c>
      <c r="B80" t="s">
        <v>24</v>
      </c>
      <c r="C80" t="s">
        <v>25</v>
      </c>
      <c r="D80" t="s">
        <v>26</v>
      </c>
      <c r="E80">
        <v>41666</v>
      </c>
      <c r="F80">
        <v>0.16666666666666666</v>
      </c>
      <c r="G80" t="s">
        <v>5620</v>
      </c>
      <c r="H80" t="s">
        <v>5621</v>
      </c>
      <c r="I80" t="s">
        <v>5622</v>
      </c>
      <c r="J80">
        <v>41663</v>
      </c>
      <c r="K80" t="s">
        <v>5623</v>
      </c>
      <c r="L80">
        <v>0.14583333333333334</v>
      </c>
      <c r="M80" t="s">
        <v>1401</v>
      </c>
      <c r="N80">
        <v>599539770</v>
      </c>
      <c r="O80" t="s">
        <v>450</v>
      </c>
    </row>
    <row r="81" spans="1:15" x14ac:dyDescent="0.25">
      <c r="A81">
        <v>79</v>
      </c>
      <c r="B81" t="s">
        <v>1191</v>
      </c>
      <c r="C81" t="s">
        <v>712</v>
      </c>
      <c r="D81" t="s">
        <v>62</v>
      </c>
      <c r="E81">
        <v>41666</v>
      </c>
      <c r="F81">
        <v>0.875</v>
      </c>
      <c r="H81" t="s">
        <v>5624</v>
      </c>
      <c r="I81" t="s">
        <v>5625</v>
      </c>
      <c r="K81" t="s">
        <v>5626</v>
      </c>
      <c r="L81">
        <v>41666.75</v>
      </c>
      <c r="M81" t="s">
        <v>5627</v>
      </c>
      <c r="N81" t="s">
        <v>1911</v>
      </c>
      <c r="O81" t="s">
        <v>2212</v>
      </c>
    </row>
    <row r="82" spans="1:15" x14ac:dyDescent="0.25">
      <c r="A82">
        <v>80</v>
      </c>
      <c r="B82" t="s">
        <v>1191</v>
      </c>
      <c r="C82" t="s">
        <v>712</v>
      </c>
      <c r="D82" t="s">
        <v>62</v>
      </c>
      <c r="E82">
        <v>41666</v>
      </c>
      <c r="F82">
        <v>0.87847222222222221</v>
      </c>
      <c r="H82" t="s">
        <v>5628</v>
      </c>
      <c r="I82" t="s">
        <v>5629</v>
      </c>
      <c r="K82" t="s">
        <v>5630</v>
      </c>
      <c r="L82">
        <v>41666.770833333336</v>
      </c>
      <c r="M82" t="s">
        <v>5627</v>
      </c>
      <c r="N82" t="s">
        <v>1911</v>
      </c>
      <c r="O82" t="s">
        <v>2212</v>
      </c>
    </row>
    <row r="83" spans="1:15" x14ac:dyDescent="0.25">
      <c r="A83">
        <v>81</v>
      </c>
      <c r="B83" t="s">
        <v>1191</v>
      </c>
      <c r="C83" t="s">
        <v>121</v>
      </c>
      <c r="D83" t="s">
        <v>54</v>
      </c>
      <c r="E83">
        <v>41666</v>
      </c>
      <c r="F83">
        <v>0.91666666666666663</v>
      </c>
      <c r="H83" t="s">
        <v>5631</v>
      </c>
      <c r="I83" t="s">
        <v>5632</v>
      </c>
      <c r="K83" t="s">
        <v>5633</v>
      </c>
      <c r="L83">
        <v>41666.833333333336</v>
      </c>
      <c r="M83" t="s">
        <v>5634</v>
      </c>
      <c r="N83">
        <v>593477467</v>
      </c>
      <c r="O83" t="s">
        <v>2212</v>
      </c>
    </row>
    <row r="84" spans="1:15" x14ac:dyDescent="0.25">
      <c r="A84">
        <v>82</v>
      </c>
      <c r="B84" t="s">
        <v>1191</v>
      </c>
      <c r="C84" t="s">
        <v>5635</v>
      </c>
      <c r="D84" t="s">
        <v>126</v>
      </c>
      <c r="E84">
        <v>41667</v>
      </c>
      <c r="F84">
        <v>0.16666666666666666</v>
      </c>
      <c r="H84" t="s">
        <v>5636</v>
      </c>
      <c r="I84" t="s">
        <v>5637</v>
      </c>
      <c r="K84" t="s">
        <v>5638</v>
      </c>
      <c r="L84">
        <v>41667.145833333336</v>
      </c>
      <c r="M84" t="s">
        <v>2761</v>
      </c>
      <c r="N84" t="s">
        <v>5639</v>
      </c>
      <c r="O84" t="s">
        <v>2212</v>
      </c>
    </row>
    <row r="85" spans="1:15" x14ac:dyDescent="0.25">
      <c r="A85">
        <v>83</v>
      </c>
      <c r="B85" t="s">
        <v>1191</v>
      </c>
      <c r="C85" t="s">
        <v>5640</v>
      </c>
      <c r="D85" t="s">
        <v>602</v>
      </c>
      <c r="E85">
        <v>41667</v>
      </c>
      <c r="F85">
        <v>0.4465277777777778</v>
      </c>
      <c r="G85" t="s">
        <v>5641</v>
      </c>
      <c r="H85" t="s">
        <v>5410</v>
      </c>
      <c r="I85" t="s">
        <v>5642</v>
      </c>
      <c r="K85" t="s">
        <v>5643</v>
      </c>
      <c r="L85" t="s">
        <v>5644</v>
      </c>
      <c r="M85" t="s">
        <v>5645</v>
      </c>
      <c r="N85" t="s">
        <v>5646</v>
      </c>
      <c r="O85" t="s">
        <v>657</v>
      </c>
    </row>
    <row r="86" spans="1:15" x14ac:dyDescent="0.25">
      <c r="A86">
        <v>84</v>
      </c>
      <c r="B86" t="s">
        <v>24</v>
      </c>
      <c r="C86" t="s">
        <v>5577</v>
      </c>
      <c r="D86" t="s">
        <v>54</v>
      </c>
      <c r="E86">
        <v>41667</v>
      </c>
      <c r="F86">
        <v>0.46388888888888885</v>
      </c>
      <c r="G86" t="s">
        <v>5647</v>
      </c>
      <c r="H86" t="s">
        <v>5648</v>
      </c>
      <c r="I86" t="s">
        <v>5649</v>
      </c>
      <c r="J86" t="s">
        <v>5650</v>
      </c>
      <c r="K86" t="s">
        <v>5651</v>
      </c>
      <c r="L86" t="s">
        <v>5652</v>
      </c>
      <c r="M86" t="s">
        <v>1427</v>
      </c>
      <c r="N86" t="s">
        <v>2244</v>
      </c>
      <c r="O86" t="s">
        <v>657</v>
      </c>
    </row>
    <row r="87" spans="1:15" x14ac:dyDescent="0.25">
      <c r="A87">
        <v>85</v>
      </c>
      <c r="B87" t="s">
        <v>24</v>
      </c>
      <c r="C87" t="s">
        <v>5577</v>
      </c>
      <c r="D87" t="s">
        <v>54</v>
      </c>
      <c r="E87">
        <v>41667</v>
      </c>
      <c r="F87">
        <v>0.9375</v>
      </c>
      <c r="G87" t="s">
        <v>5653</v>
      </c>
      <c r="H87" t="s">
        <v>5654</v>
      </c>
      <c r="I87" t="s">
        <v>5655</v>
      </c>
      <c r="J87">
        <v>41661</v>
      </c>
      <c r="K87" t="s">
        <v>5656</v>
      </c>
      <c r="L87">
        <v>41667.895833333336</v>
      </c>
      <c r="M87" t="s">
        <v>397</v>
      </c>
      <c r="N87" t="s">
        <v>5657</v>
      </c>
      <c r="O87" t="s">
        <v>485</v>
      </c>
    </row>
    <row r="88" spans="1:15" x14ac:dyDescent="0.25">
      <c r="A88">
        <v>86</v>
      </c>
      <c r="B88" t="s">
        <v>1191</v>
      </c>
      <c r="C88" t="s">
        <v>5526</v>
      </c>
      <c r="D88" t="s">
        <v>58</v>
      </c>
      <c r="E88">
        <v>41668</v>
      </c>
      <c r="F88">
        <v>5.2083333333333336E-2</v>
      </c>
      <c r="G88" t="s">
        <v>5658</v>
      </c>
      <c r="I88" t="s">
        <v>5659</v>
      </c>
      <c r="J88">
        <v>41668</v>
      </c>
      <c r="K88" t="s">
        <v>5660</v>
      </c>
      <c r="L88">
        <v>41668</v>
      </c>
      <c r="M88" t="s">
        <v>5135</v>
      </c>
      <c r="N88" t="s">
        <v>5136</v>
      </c>
      <c r="O88" t="s">
        <v>485</v>
      </c>
    </row>
    <row r="89" spans="1:15" x14ac:dyDescent="0.25">
      <c r="A89">
        <v>87</v>
      </c>
      <c r="B89" t="s">
        <v>1191</v>
      </c>
      <c r="C89" t="s">
        <v>1208</v>
      </c>
      <c r="D89" t="s">
        <v>101</v>
      </c>
      <c r="E89">
        <v>41668</v>
      </c>
      <c r="F89">
        <v>0.45</v>
      </c>
      <c r="G89" t="s">
        <v>5661</v>
      </c>
      <c r="I89" t="s">
        <v>5662</v>
      </c>
      <c r="K89" t="s">
        <v>5663</v>
      </c>
      <c r="L89" t="s">
        <v>5664</v>
      </c>
      <c r="M89" t="s">
        <v>5665</v>
      </c>
      <c r="N89">
        <v>5989500542</v>
      </c>
      <c r="O89" t="s">
        <v>2965</v>
      </c>
    </row>
    <row r="90" spans="1:15" x14ac:dyDescent="0.25">
      <c r="A90">
        <v>88</v>
      </c>
      <c r="B90" t="s">
        <v>1191</v>
      </c>
      <c r="C90" t="s">
        <v>5666</v>
      </c>
      <c r="D90" t="s">
        <v>1060</v>
      </c>
      <c r="E90">
        <v>41668</v>
      </c>
      <c r="F90">
        <v>0.48541666666666666</v>
      </c>
      <c r="G90" t="s">
        <v>5667</v>
      </c>
      <c r="I90" t="s">
        <v>5668</v>
      </c>
      <c r="K90" t="s">
        <v>5669</v>
      </c>
      <c r="L90" t="s">
        <v>5670</v>
      </c>
      <c r="M90" t="s">
        <v>5671</v>
      </c>
      <c r="N90">
        <v>599913011</v>
      </c>
      <c r="O90" t="s">
        <v>2965</v>
      </c>
    </row>
    <row r="91" spans="1:15" x14ac:dyDescent="0.25">
      <c r="A91">
        <v>89</v>
      </c>
      <c r="B91" t="s">
        <v>1191</v>
      </c>
      <c r="C91" t="s">
        <v>5350</v>
      </c>
      <c r="D91" t="s">
        <v>113</v>
      </c>
      <c r="E91">
        <v>41668</v>
      </c>
      <c r="F91">
        <v>0.88541666666666663</v>
      </c>
      <c r="G91" t="s">
        <v>5672</v>
      </c>
      <c r="I91" t="s">
        <v>5673</v>
      </c>
      <c r="K91" t="s">
        <v>5674</v>
      </c>
      <c r="L91">
        <v>0.875</v>
      </c>
      <c r="M91" t="s">
        <v>982</v>
      </c>
      <c r="N91">
        <v>593208902</v>
      </c>
      <c r="O91" t="s">
        <v>477</v>
      </c>
    </row>
    <row r="92" spans="1:15" x14ac:dyDescent="0.25">
      <c r="A92">
        <v>90</v>
      </c>
      <c r="B92" t="s">
        <v>1191</v>
      </c>
      <c r="C92" t="s">
        <v>712</v>
      </c>
      <c r="D92" t="s">
        <v>62</v>
      </c>
      <c r="E92">
        <v>41668</v>
      </c>
      <c r="F92">
        <v>0.97916666666666663</v>
      </c>
      <c r="G92" t="s">
        <v>5675</v>
      </c>
      <c r="I92" t="s">
        <v>5676</v>
      </c>
      <c r="K92" t="s">
        <v>5677</v>
      </c>
      <c r="L92">
        <v>0.91666666666666663</v>
      </c>
      <c r="M92" t="s">
        <v>490</v>
      </c>
      <c r="N92">
        <v>599180068</v>
      </c>
      <c r="O92" t="s">
        <v>477</v>
      </c>
    </row>
    <row r="93" spans="1:15" x14ac:dyDescent="0.25">
      <c r="A93">
        <v>91</v>
      </c>
      <c r="B93" t="s">
        <v>24</v>
      </c>
      <c r="C93" t="s">
        <v>223</v>
      </c>
      <c r="D93" t="s">
        <v>224</v>
      </c>
      <c r="E93">
        <v>41669</v>
      </c>
      <c r="F93">
        <v>0.29166666666666669</v>
      </c>
      <c r="G93" t="s">
        <v>5678</v>
      </c>
      <c r="H93" t="s">
        <v>5679</v>
      </c>
      <c r="I93" t="s">
        <v>5680</v>
      </c>
      <c r="J93">
        <v>41668</v>
      </c>
      <c r="K93" t="s">
        <v>5681</v>
      </c>
      <c r="L93">
        <v>0.13541666666666666</v>
      </c>
      <c r="M93" t="s">
        <v>1170</v>
      </c>
      <c r="N93">
        <v>599922799</v>
      </c>
      <c r="O93" t="s">
        <v>477</v>
      </c>
    </row>
    <row r="94" spans="1:15" x14ac:dyDescent="0.25">
      <c r="A94">
        <v>92</v>
      </c>
      <c r="B94" t="s">
        <v>24</v>
      </c>
      <c r="C94" t="s">
        <v>5682</v>
      </c>
      <c r="D94" t="s">
        <v>3451</v>
      </c>
      <c r="E94">
        <v>41669</v>
      </c>
      <c r="F94">
        <v>0.44791666666666669</v>
      </c>
      <c r="G94" t="s">
        <v>5683</v>
      </c>
      <c r="H94" t="s">
        <v>5684</v>
      </c>
      <c r="I94" t="s">
        <v>5685</v>
      </c>
      <c r="J94">
        <v>41668.625</v>
      </c>
      <c r="K94" t="s">
        <v>5686</v>
      </c>
      <c r="L94">
        <v>41668.638888888891</v>
      </c>
      <c r="M94" t="s">
        <v>5687</v>
      </c>
      <c r="N94">
        <v>574755755</v>
      </c>
      <c r="O94" t="s">
        <v>2965</v>
      </c>
    </row>
    <row r="95" spans="1:15" x14ac:dyDescent="0.25">
      <c r="A95">
        <v>93</v>
      </c>
      <c r="B95" t="s">
        <v>5317</v>
      </c>
      <c r="C95" t="s">
        <v>5688</v>
      </c>
      <c r="D95" t="s">
        <v>224</v>
      </c>
      <c r="E95">
        <v>41669</v>
      </c>
      <c r="F95">
        <v>0.75</v>
      </c>
      <c r="H95" t="s">
        <v>5689</v>
      </c>
      <c r="J95" t="s">
        <v>5690</v>
      </c>
      <c r="L95">
        <v>41669</v>
      </c>
      <c r="M95" t="s">
        <v>5691</v>
      </c>
      <c r="N95">
        <v>577100978</v>
      </c>
      <c r="O95" t="s">
        <v>450</v>
      </c>
    </row>
    <row r="96" spans="1:15" x14ac:dyDescent="0.25">
      <c r="A96">
        <v>94</v>
      </c>
      <c r="B96" t="s">
        <v>5377</v>
      </c>
      <c r="C96" t="s">
        <v>5692</v>
      </c>
      <c r="D96" t="s">
        <v>902</v>
      </c>
      <c r="E96">
        <v>41669</v>
      </c>
      <c r="F96">
        <v>0.85416666666666663</v>
      </c>
      <c r="H96" t="s">
        <v>5693</v>
      </c>
      <c r="I96">
        <v>54550002267</v>
      </c>
      <c r="J96" t="s">
        <v>5694</v>
      </c>
      <c r="K96" t="s">
        <v>5695</v>
      </c>
      <c r="L96">
        <v>41669</v>
      </c>
      <c r="M96" t="s">
        <v>5696</v>
      </c>
      <c r="N96" t="s">
        <v>5697</v>
      </c>
      <c r="O96" t="s">
        <v>450</v>
      </c>
    </row>
    <row r="97" spans="1:15" x14ac:dyDescent="0.25">
      <c r="A97">
        <v>95</v>
      </c>
      <c r="B97" t="s">
        <v>24</v>
      </c>
      <c r="C97" t="s">
        <v>25</v>
      </c>
      <c r="D97" t="s">
        <v>26</v>
      </c>
      <c r="E97">
        <v>41669</v>
      </c>
      <c r="F97">
        <v>0.99305555555555547</v>
      </c>
      <c r="G97" t="s">
        <v>5698</v>
      </c>
      <c r="H97" t="s">
        <v>5699</v>
      </c>
      <c r="I97" t="s">
        <v>5700</v>
      </c>
      <c r="J97">
        <v>41664</v>
      </c>
      <c r="K97" t="s">
        <v>5701</v>
      </c>
      <c r="L97">
        <v>41669</v>
      </c>
      <c r="M97" t="s">
        <v>353</v>
      </c>
      <c r="N97" t="s">
        <v>5702</v>
      </c>
      <c r="O97" t="s">
        <v>450</v>
      </c>
    </row>
    <row r="98" spans="1:15" x14ac:dyDescent="0.25">
      <c r="A98">
        <v>96</v>
      </c>
      <c r="B98" t="s">
        <v>5317</v>
      </c>
      <c r="C98" t="s">
        <v>223</v>
      </c>
      <c r="D98" t="s">
        <v>224</v>
      </c>
      <c r="E98">
        <v>41669</v>
      </c>
      <c r="F98">
        <v>3.8194444444444441E-2</v>
      </c>
      <c r="H98" t="s">
        <v>5703</v>
      </c>
      <c r="I98" t="s">
        <v>5704</v>
      </c>
      <c r="J98">
        <v>41378</v>
      </c>
      <c r="K98" t="s">
        <v>5705</v>
      </c>
      <c r="L98">
        <v>41669.958333333336</v>
      </c>
      <c r="M98" t="s">
        <v>5706</v>
      </c>
      <c r="N98">
        <v>599747976</v>
      </c>
      <c r="O98" t="s">
        <v>450</v>
      </c>
    </row>
    <row r="99" spans="1:15" x14ac:dyDescent="0.25">
      <c r="A99">
        <v>97</v>
      </c>
      <c r="B99" t="s">
        <v>1191</v>
      </c>
      <c r="C99" t="s">
        <v>712</v>
      </c>
      <c r="D99" t="s">
        <v>62</v>
      </c>
      <c r="E99">
        <v>41670</v>
      </c>
      <c r="F99">
        <v>0.69791666666666663</v>
      </c>
      <c r="G99" t="s">
        <v>5707</v>
      </c>
      <c r="I99" t="s">
        <v>5708</v>
      </c>
      <c r="J99">
        <v>41670</v>
      </c>
      <c r="K99" t="s">
        <v>5709</v>
      </c>
      <c r="L99">
        <v>41670.666666666664</v>
      </c>
      <c r="M99" t="s">
        <v>5710</v>
      </c>
      <c r="N99" t="s">
        <v>5711</v>
      </c>
      <c r="O99" t="s">
        <v>2965</v>
      </c>
    </row>
    <row r="100" spans="1:15" x14ac:dyDescent="0.25">
      <c r="A100">
        <v>98</v>
      </c>
      <c r="B100" t="s">
        <v>24</v>
      </c>
      <c r="C100" t="s">
        <v>5577</v>
      </c>
      <c r="D100" t="s">
        <v>54</v>
      </c>
      <c r="E100">
        <v>41670</v>
      </c>
      <c r="F100">
        <v>0.875</v>
      </c>
      <c r="G100" t="s">
        <v>5712</v>
      </c>
      <c r="H100" t="s">
        <v>5713</v>
      </c>
      <c r="I100" t="s">
        <v>5714</v>
      </c>
      <c r="J100">
        <v>41666</v>
      </c>
      <c r="K100" t="s">
        <v>5715</v>
      </c>
      <c r="L100">
        <v>41670</v>
      </c>
      <c r="M100" t="s">
        <v>3122</v>
      </c>
      <c r="N100" t="s">
        <v>5716</v>
      </c>
      <c r="O100" t="s">
        <v>485</v>
      </c>
    </row>
    <row r="101" spans="1:15" x14ac:dyDescent="0.25">
      <c r="A101">
        <v>99</v>
      </c>
      <c r="B101" t="s">
        <v>1191</v>
      </c>
      <c r="C101" t="s">
        <v>712</v>
      </c>
      <c r="D101" t="s">
        <v>62</v>
      </c>
      <c r="E101">
        <v>41670</v>
      </c>
      <c r="F101">
        <v>0.95833333333333337</v>
      </c>
      <c r="G101" t="s">
        <v>5717</v>
      </c>
      <c r="I101" t="s">
        <v>5718</v>
      </c>
      <c r="J101">
        <v>41670</v>
      </c>
      <c r="K101" t="s">
        <v>5719</v>
      </c>
      <c r="L101">
        <v>41670.902777777781</v>
      </c>
      <c r="M101" t="s">
        <v>5720</v>
      </c>
      <c r="N101" t="s">
        <v>771</v>
      </c>
      <c r="O101" t="s">
        <v>485</v>
      </c>
    </row>
    <row r="102" spans="1:15" x14ac:dyDescent="0.25">
      <c r="A102">
        <v>100</v>
      </c>
      <c r="B102" t="s">
        <v>1191</v>
      </c>
      <c r="C102" t="s">
        <v>712</v>
      </c>
      <c r="D102" t="s">
        <v>62</v>
      </c>
      <c r="E102">
        <v>41670</v>
      </c>
      <c r="F102">
        <v>0.99305555555555547</v>
      </c>
      <c r="G102" t="s">
        <v>5721</v>
      </c>
      <c r="I102" t="s">
        <v>5722</v>
      </c>
      <c r="J102">
        <v>41670</v>
      </c>
      <c r="K102" t="s">
        <v>5723</v>
      </c>
      <c r="L102">
        <v>41670.902777777781</v>
      </c>
      <c r="M102" t="s">
        <v>2279</v>
      </c>
      <c r="N102" t="s">
        <v>3388</v>
      </c>
      <c r="O102" t="s">
        <v>485</v>
      </c>
    </row>
    <row r="103" spans="1:15" x14ac:dyDescent="0.25">
      <c r="A103">
        <v>101</v>
      </c>
      <c r="B103" t="s">
        <v>24</v>
      </c>
      <c r="C103" t="s">
        <v>1567</v>
      </c>
      <c r="D103" t="s">
        <v>95</v>
      </c>
      <c r="E103">
        <v>41670</v>
      </c>
      <c r="F103">
        <v>0.95833333333333337</v>
      </c>
      <c r="G103" t="s">
        <v>5724</v>
      </c>
      <c r="I103" t="s">
        <v>5725</v>
      </c>
      <c r="J103">
        <v>41670</v>
      </c>
      <c r="K103" t="s">
        <v>5726</v>
      </c>
      <c r="L103">
        <v>41670.944444444445</v>
      </c>
      <c r="M103" t="s">
        <v>1314</v>
      </c>
      <c r="N103" t="s">
        <v>5727</v>
      </c>
      <c r="O103" t="s">
        <v>485</v>
      </c>
    </row>
    <row r="104" spans="1:15" x14ac:dyDescent="0.25">
      <c r="A104">
        <v>102</v>
      </c>
      <c r="B104" t="s">
        <v>24</v>
      </c>
      <c r="C104" t="s">
        <v>223</v>
      </c>
      <c r="D104" t="s">
        <v>224</v>
      </c>
      <c r="E104">
        <v>41670</v>
      </c>
      <c r="F104">
        <v>0.97916666666666663</v>
      </c>
      <c r="H104" t="s">
        <v>5728</v>
      </c>
      <c r="I104" t="s">
        <v>5729</v>
      </c>
      <c r="J104">
        <v>41667</v>
      </c>
      <c r="K104" t="s">
        <v>5730</v>
      </c>
      <c r="L104">
        <v>41670.895833333336</v>
      </c>
      <c r="M104" t="s">
        <v>1178</v>
      </c>
      <c r="N104" t="s">
        <v>2136</v>
      </c>
      <c r="O104" t="s">
        <v>485</v>
      </c>
    </row>
    <row r="105" spans="1:15" x14ac:dyDescent="0.25">
      <c r="A105">
        <v>103</v>
      </c>
      <c r="B105" t="s">
        <v>24</v>
      </c>
      <c r="C105" t="s">
        <v>5577</v>
      </c>
      <c r="D105" t="s">
        <v>54</v>
      </c>
      <c r="E105">
        <v>41670</v>
      </c>
      <c r="F105">
        <v>0.1111111111111111</v>
      </c>
      <c r="G105" t="s">
        <v>5731</v>
      </c>
      <c r="H105" t="s">
        <v>5732</v>
      </c>
      <c r="I105" t="s">
        <v>5733</v>
      </c>
      <c r="J105">
        <v>41667</v>
      </c>
      <c r="K105" t="s">
        <v>5734</v>
      </c>
      <c r="L105">
        <v>41670.0625</v>
      </c>
      <c r="M105" t="s">
        <v>3122</v>
      </c>
      <c r="N105" t="s">
        <v>5716</v>
      </c>
      <c r="O105" t="s">
        <v>485</v>
      </c>
    </row>
    <row r="106" spans="1:15" x14ac:dyDescent="0.25">
      <c r="A106">
        <v>104</v>
      </c>
      <c r="B106" t="s">
        <v>5735</v>
      </c>
      <c r="C106" t="s">
        <v>121</v>
      </c>
      <c r="D106" t="s">
        <v>54</v>
      </c>
      <c r="E106">
        <v>41671</v>
      </c>
      <c r="F106">
        <v>0.55902777777777779</v>
      </c>
      <c r="G106" t="s">
        <v>1735</v>
      </c>
      <c r="H106" t="s">
        <v>5736</v>
      </c>
      <c r="I106" t="s">
        <v>1735</v>
      </c>
      <c r="J106">
        <v>41668</v>
      </c>
      <c r="K106" t="s">
        <v>5737</v>
      </c>
      <c r="L106" t="s">
        <v>5738</v>
      </c>
      <c r="M106" t="s">
        <v>5739</v>
      </c>
      <c r="N106">
        <v>555395495</v>
      </c>
      <c r="O106" t="s">
        <v>477</v>
      </c>
    </row>
    <row r="107" spans="1:15" x14ac:dyDescent="0.25">
      <c r="A107">
        <v>105</v>
      </c>
      <c r="B107" t="s">
        <v>5740</v>
      </c>
      <c r="C107" t="s">
        <v>940</v>
      </c>
      <c r="D107" t="s">
        <v>941</v>
      </c>
      <c r="E107">
        <v>41671</v>
      </c>
      <c r="F107">
        <v>0.91666666666666663</v>
      </c>
      <c r="G107" t="s">
        <v>5741</v>
      </c>
      <c r="H107" t="s">
        <v>5742</v>
      </c>
      <c r="I107" t="s">
        <v>5743</v>
      </c>
      <c r="J107">
        <v>41661</v>
      </c>
      <c r="K107" t="s">
        <v>5744</v>
      </c>
      <c r="L107" t="s">
        <v>5745</v>
      </c>
      <c r="M107" t="s">
        <v>4943</v>
      </c>
      <c r="N107">
        <v>599172707</v>
      </c>
      <c r="O107" t="s">
        <v>477</v>
      </c>
    </row>
    <row r="108" spans="1:15" x14ac:dyDescent="0.25">
      <c r="A108">
        <v>106</v>
      </c>
      <c r="B108" t="s">
        <v>1191</v>
      </c>
      <c r="C108" t="s">
        <v>712</v>
      </c>
      <c r="D108" t="s">
        <v>62</v>
      </c>
      <c r="E108">
        <v>41672</v>
      </c>
      <c r="F108">
        <v>4.1666666666666664E-2</v>
      </c>
      <c r="G108" t="s">
        <v>5746</v>
      </c>
      <c r="I108" t="s">
        <v>5747</v>
      </c>
      <c r="K108" t="s">
        <v>5748</v>
      </c>
      <c r="L108" t="s">
        <v>5749</v>
      </c>
      <c r="M108" t="s">
        <v>80</v>
      </c>
      <c r="N108">
        <v>599179278</v>
      </c>
      <c r="O108" t="s">
        <v>477</v>
      </c>
    </row>
    <row r="109" spans="1:15" x14ac:dyDescent="0.25">
      <c r="A109">
        <v>107</v>
      </c>
      <c r="B109" t="s">
        <v>5750</v>
      </c>
      <c r="C109" t="s">
        <v>223</v>
      </c>
      <c r="D109" t="s">
        <v>224</v>
      </c>
      <c r="E109">
        <v>41672</v>
      </c>
      <c r="F109">
        <v>0.5</v>
      </c>
      <c r="H109" t="s">
        <v>5751</v>
      </c>
      <c r="I109" t="s">
        <v>5752</v>
      </c>
      <c r="J109">
        <v>41482</v>
      </c>
      <c r="K109" t="s">
        <v>5753</v>
      </c>
      <c r="L109">
        <v>41672.298611111109</v>
      </c>
      <c r="M109" t="s">
        <v>5754</v>
      </c>
      <c r="N109">
        <v>599574944</v>
      </c>
      <c r="O109" t="s">
        <v>2212</v>
      </c>
    </row>
    <row r="110" spans="1:15" x14ac:dyDescent="0.25">
      <c r="A110">
        <v>108</v>
      </c>
      <c r="B110" t="s">
        <v>1191</v>
      </c>
      <c r="C110" t="s">
        <v>5526</v>
      </c>
      <c r="D110" t="s">
        <v>58</v>
      </c>
      <c r="E110">
        <v>41673</v>
      </c>
      <c r="F110">
        <v>0.59583333333333333</v>
      </c>
      <c r="G110" t="s">
        <v>5755</v>
      </c>
      <c r="I110" t="s">
        <v>5756</v>
      </c>
      <c r="J110">
        <v>41673</v>
      </c>
      <c r="K110" t="s">
        <v>5757</v>
      </c>
      <c r="L110">
        <v>41673.550694444442</v>
      </c>
      <c r="M110" t="s">
        <v>520</v>
      </c>
      <c r="N110" t="s">
        <v>5758</v>
      </c>
      <c r="O110" t="s">
        <v>2965</v>
      </c>
    </row>
    <row r="111" spans="1:15" x14ac:dyDescent="0.25">
      <c r="A111">
        <v>109</v>
      </c>
      <c r="B111" t="s">
        <v>1191</v>
      </c>
      <c r="C111" t="s">
        <v>4556</v>
      </c>
      <c r="D111" t="s">
        <v>3580</v>
      </c>
      <c r="E111">
        <v>41674</v>
      </c>
      <c r="F111">
        <v>0.51041666666666663</v>
      </c>
      <c r="G111" t="s">
        <v>5759</v>
      </c>
      <c r="I111" t="s">
        <v>5760</v>
      </c>
      <c r="K111" t="s">
        <v>5761</v>
      </c>
      <c r="L111">
        <v>41674.510416666664</v>
      </c>
      <c r="M111" t="s">
        <v>5129</v>
      </c>
      <c r="N111">
        <v>599940262</v>
      </c>
      <c r="O111" t="s">
        <v>2965</v>
      </c>
    </row>
    <row r="112" spans="1:15" x14ac:dyDescent="0.25">
      <c r="A112">
        <v>110</v>
      </c>
      <c r="B112" t="s">
        <v>1191</v>
      </c>
      <c r="C112" t="s">
        <v>5350</v>
      </c>
      <c r="D112" t="s">
        <v>113</v>
      </c>
      <c r="E112">
        <v>41674</v>
      </c>
      <c r="F112">
        <v>0.47222222222222227</v>
      </c>
      <c r="G112" t="s">
        <v>5762</v>
      </c>
      <c r="I112" t="s">
        <v>5763</v>
      </c>
      <c r="K112" t="s">
        <v>5764</v>
      </c>
      <c r="L112">
        <v>41674.472222222219</v>
      </c>
      <c r="M112" t="s">
        <v>5356</v>
      </c>
      <c r="N112">
        <v>593682838</v>
      </c>
      <c r="O112" t="s">
        <v>2965</v>
      </c>
    </row>
    <row r="113" spans="1:15" x14ac:dyDescent="0.25">
      <c r="A113">
        <v>111</v>
      </c>
      <c r="B113" t="s">
        <v>1191</v>
      </c>
      <c r="C113" t="s">
        <v>5765</v>
      </c>
      <c r="D113" t="s">
        <v>941</v>
      </c>
      <c r="E113">
        <v>41675</v>
      </c>
      <c r="F113">
        <v>0.45833333333333331</v>
      </c>
      <c r="G113" t="s">
        <v>5766</v>
      </c>
      <c r="I113" t="s">
        <v>5767</v>
      </c>
      <c r="K113" t="s">
        <v>5768</v>
      </c>
      <c r="L113">
        <v>41675.458333333336</v>
      </c>
      <c r="M113" t="s">
        <v>5769</v>
      </c>
      <c r="N113">
        <v>577090940</v>
      </c>
      <c r="O113" t="s">
        <v>2965</v>
      </c>
    </row>
    <row r="114" spans="1:15" x14ac:dyDescent="0.25">
      <c r="A114">
        <v>112</v>
      </c>
      <c r="B114" t="s">
        <v>5735</v>
      </c>
      <c r="C114" t="s">
        <v>446</v>
      </c>
      <c r="D114" t="s">
        <v>58</v>
      </c>
      <c r="E114">
        <v>41675</v>
      </c>
      <c r="F114">
        <v>0.66597222222222219</v>
      </c>
      <c r="G114" t="s">
        <v>2020</v>
      </c>
      <c r="I114" t="s">
        <v>5770</v>
      </c>
      <c r="J114" t="s">
        <v>5771</v>
      </c>
      <c r="K114" t="s">
        <v>5772</v>
      </c>
      <c r="L114" t="s">
        <v>5773</v>
      </c>
      <c r="M114" t="s">
        <v>5774</v>
      </c>
      <c r="N114">
        <v>577327141</v>
      </c>
      <c r="O114" t="s">
        <v>2965</v>
      </c>
    </row>
    <row r="115" spans="1:15" x14ac:dyDescent="0.25">
      <c r="A115">
        <v>113</v>
      </c>
      <c r="B115" t="s">
        <v>1191</v>
      </c>
      <c r="C115" t="s">
        <v>712</v>
      </c>
      <c r="D115" t="s">
        <v>62</v>
      </c>
      <c r="E115">
        <v>41675</v>
      </c>
      <c r="F115">
        <v>0.875</v>
      </c>
      <c r="H115" t="s">
        <v>5775</v>
      </c>
      <c r="I115" t="s">
        <v>5776</v>
      </c>
      <c r="K115" t="s">
        <v>5777</v>
      </c>
      <c r="L115">
        <v>41675.822916666664</v>
      </c>
      <c r="M115" t="s">
        <v>847</v>
      </c>
      <c r="N115" t="s">
        <v>5711</v>
      </c>
      <c r="O115" t="s">
        <v>2212</v>
      </c>
    </row>
    <row r="116" spans="1:15" x14ac:dyDescent="0.25">
      <c r="A116">
        <v>114</v>
      </c>
      <c r="B116" t="s">
        <v>5735</v>
      </c>
      <c r="C116" t="s">
        <v>5350</v>
      </c>
      <c r="D116" t="s">
        <v>113</v>
      </c>
      <c r="E116">
        <v>41676</v>
      </c>
      <c r="F116">
        <v>0.4201388888888889</v>
      </c>
      <c r="G116" t="s">
        <v>5778</v>
      </c>
      <c r="I116" t="s">
        <v>5779</v>
      </c>
      <c r="J116" t="s">
        <v>5780</v>
      </c>
      <c r="K116" t="s">
        <v>5781</v>
      </c>
      <c r="L116" t="s">
        <v>5782</v>
      </c>
      <c r="M116" t="s">
        <v>5783</v>
      </c>
      <c r="N116">
        <v>595627747</v>
      </c>
      <c r="O116" t="s">
        <v>2965</v>
      </c>
    </row>
    <row r="117" spans="1:15" x14ac:dyDescent="0.25">
      <c r="A117">
        <v>115</v>
      </c>
      <c r="B117" t="s">
        <v>1191</v>
      </c>
      <c r="C117" t="s">
        <v>712</v>
      </c>
      <c r="D117" t="s">
        <v>62</v>
      </c>
      <c r="E117">
        <v>41676</v>
      </c>
      <c r="F117">
        <v>0.88888888888888884</v>
      </c>
      <c r="G117" t="s">
        <v>5784</v>
      </c>
      <c r="H117" t="s">
        <v>5410</v>
      </c>
      <c r="I117" t="s">
        <v>5785</v>
      </c>
      <c r="K117" t="s">
        <v>5786</v>
      </c>
      <c r="L117">
        <v>0.875</v>
      </c>
      <c r="M117" t="s">
        <v>490</v>
      </c>
      <c r="N117">
        <v>599180068</v>
      </c>
      <c r="O117" t="s">
        <v>477</v>
      </c>
    </row>
    <row r="118" spans="1:15" x14ac:dyDescent="0.25">
      <c r="A118">
        <v>116</v>
      </c>
      <c r="B118" t="s">
        <v>5735</v>
      </c>
      <c r="C118" t="s">
        <v>4237</v>
      </c>
      <c r="D118" t="s">
        <v>907</v>
      </c>
      <c r="E118">
        <v>41677</v>
      </c>
      <c r="F118">
        <v>0.46180555555555558</v>
      </c>
      <c r="G118" t="s">
        <v>5787</v>
      </c>
      <c r="H118" t="s">
        <v>1508</v>
      </c>
      <c r="I118" t="s">
        <v>5788</v>
      </c>
      <c r="J118">
        <v>41677.329861111109</v>
      </c>
      <c r="K118" t="s">
        <v>5789</v>
      </c>
      <c r="L118">
        <v>41677.4375</v>
      </c>
      <c r="M118" t="s">
        <v>5790</v>
      </c>
      <c r="N118">
        <v>599403359</v>
      </c>
      <c r="O118" t="s">
        <v>2965</v>
      </c>
    </row>
    <row r="119" spans="1:15" x14ac:dyDescent="0.25">
      <c r="A119">
        <v>117</v>
      </c>
      <c r="B119" t="s">
        <v>275</v>
      </c>
      <c r="C119" t="s">
        <v>712</v>
      </c>
      <c r="D119" t="s">
        <v>62</v>
      </c>
      <c r="E119">
        <v>41677</v>
      </c>
      <c r="F119">
        <v>0.62847222222222221</v>
      </c>
      <c r="H119" t="s">
        <v>5791</v>
      </c>
      <c r="I119" t="s">
        <v>5792</v>
      </c>
      <c r="K119" t="s">
        <v>5793</v>
      </c>
      <c r="L119">
        <v>41677.583333333336</v>
      </c>
      <c r="M119" t="s">
        <v>5794</v>
      </c>
      <c r="N119">
        <v>577119206</v>
      </c>
      <c r="O119" t="s">
        <v>2965</v>
      </c>
    </row>
    <row r="120" spans="1:15" x14ac:dyDescent="0.25">
      <c r="A120">
        <v>118</v>
      </c>
      <c r="B120" t="s">
        <v>1191</v>
      </c>
      <c r="C120" t="s">
        <v>5795</v>
      </c>
      <c r="D120" t="s">
        <v>58</v>
      </c>
      <c r="E120">
        <v>41677</v>
      </c>
      <c r="F120">
        <v>0.65069444444444446</v>
      </c>
      <c r="G120" t="s">
        <v>5796</v>
      </c>
      <c r="I120" t="s">
        <v>5797</v>
      </c>
      <c r="K120" t="s">
        <v>5798</v>
      </c>
      <c r="L120">
        <v>41677.645833333336</v>
      </c>
      <c r="M120" t="s">
        <v>5799</v>
      </c>
      <c r="N120">
        <v>599554212</v>
      </c>
      <c r="O120" t="s">
        <v>2965</v>
      </c>
    </row>
    <row r="121" spans="1:15" x14ac:dyDescent="0.25">
      <c r="A121">
        <v>119</v>
      </c>
      <c r="B121" t="s">
        <v>275</v>
      </c>
      <c r="C121" t="s">
        <v>5800</v>
      </c>
      <c r="D121" t="s">
        <v>2751</v>
      </c>
      <c r="E121">
        <v>41677</v>
      </c>
      <c r="F121">
        <v>0.66041666666666665</v>
      </c>
      <c r="H121" t="s">
        <v>5801</v>
      </c>
      <c r="I121" t="s">
        <v>5802</v>
      </c>
      <c r="K121" t="s">
        <v>5803</v>
      </c>
      <c r="L121">
        <v>41677.645833333336</v>
      </c>
      <c r="M121" t="s">
        <v>5804</v>
      </c>
      <c r="N121">
        <v>577091118</v>
      </c>
      <c r="O121" t="s">
        <v>2965</v>
      </c>
    </row>
    <row r="122" spans="1:15" x14ac:dyDescent="0.25">
      <c r="A122">
        <v>120</v>
      </c>
      <c r="B122" t="s">
        <v>5735</v>
      </c>
      <c r="C122" t="s">
        <v>5547</v>
      </c>
      <c r="D122" t="s">
        <v>543</v>
      </c>
      <c r="E122">
        <v>41677</v>
      </c>
      <c r="F122">
        <v>0.68125000000000002</v>
      </c>
      <c r="H122" t="s">
        <v>5805</v>
      </c>
      <c r="I122" t="s">
        <v>5806</v>
      </c>
      <c r="J122">
        <v>41670</v>
      </c>
      <c r="K122" t="s">
        <v>5807</v>
      </c>
      <c r="L122">
        <v>41677.677083333336</v>
      </c>
      <c r="M122" t="s">
        <v>4376</v>
      </c>
      <c r="N122">
        <v>551112015</v>
      </c>
      <c r="O122" t="s">
        <v>2965</v>
      </c>
    </row>
    <row r="123" spans="1:15" x14ac:dyDescent="0.25">
      <c r="A123">
        <v>121</v>
      </c>
      <c r="B123" t="s">
        <v>1191</v>
      </c>
      <c r="C123" t="s">
        <v>712</v>
      </c>
      <c r="D123" t="s">
        <v>62</v>
      </c>
      <c r="E123">
        <v>41678</v>
      </c>
      <c r="F123">
        <v>2.4305555555555556E-2</v>
      </c>
      <c r="G123" t="s">
        <v>5808</v>
      </c>
      <c r="I123" t="s">
        <v>5809</v>
      </c>
      <c r="J123">
        <v>41678</v>
      </c>
      <c r="K123" t="s">
        <v>5810</v>
      </c>
      <c r="L123">
        <v>41678.024305555555</v>
      </c>
      <c r="M123" t="s">
        <v>5811</v>
      </c>
      <c r="N123">
        <v>599179278</v>
      </c>
      <c r="O123" t="s">
        <v>450</v>
      </c>
    </row>
    <row r="124" spans="1:15" x14ac:dyDescent="0.25">
      <c r="A124">
        <v>122</v>
      </c>
      <c r="B124" t="s">
        <v>5735</v>
      </c>
      <c r="C124" t="s">
        <v>223</v>
      </c>
      <c r="D124" t="s">
        <v>224</v>
      </c>
      <c r="E124">
        <v>41678</v>
      </c>
      <c r="F124">
        <v>6.5972222222222224E-2</v>
      </c>
      <c r="H124" t="s">
        <v>5812</v>
      </c>
      <c r="I124" t="s">
        <v>5813</v>
      </c>
      <c r="J124">
        <v>41675</v>
      </c>
      <c r="K124" t="s">
        <v>5814</v>
      </c>
      <c r="L124">
        <v>41678</v>
      </c>
      <c r="M124" t="s">
        <v>4756</v>
      </c>
      <c r="N124">
        <v>577100862</v>
      </c>
      <c r="O124" t="s">
        <v>450</v>
      </c>
    </row>
    <row r="125" spans="1:15" x14ac:dyDescent="0.25">
      <c r="A125">
        <v>123</v>
      </c>
      <c r="B125" t="s">
        <v>1191</v>
      </c>
      <c r="C125" t="s">
        <v>1567</v>
      </c>
      <c r="D125" t="s">
        <v>95</v>
      </c>
      <c r="E125">
        <v>41678</v>
      </c>
      <c r="F125">
        <v>0.53125</v>
      </c>
      <c r="G125" t="s">
        <v>5815</v>
      </c>
      <c r="I125" t="s">
        <v>5816</v>
      </c>
      <c r="J125">
        <v>41678</v>
      </c>
      <c r="K125" t="s">
        <v>5817</v>
      </c>
      <c r="L125">
        <v>41678.5</v>
      </c>
      <c r="M125" t="s">
        <v>111</v>
      </c>
      <c r="N125" t="s">
        <v>5818</v>
      </c>
      <c r="O125" t="s">
        <v>485</v>
      </c>
    </row>
    <row r="126" spans="1:15" x14ac:dyDescent="0.25">
      <c r="A126">
        <v>124</v>
      </c>
      <c r="B126" t="s">
        <v>5735</v>
      </c>
      <c r="C126" t="s">
        <v>712</v>
      </c>
      <c r="D126" t="s">
        <v>62</v>
      </c>
      <c r="E126">
        <v>41678</v>
      </c>
      <c r="F126">
        <v>0.53472222222222221</v>
      </c>
      <c r="G126" t="s">
        <v>5819</v>
      </c>
      <c r="H126" t="s">
        <v>5820</v>
      </c>
      <c r="I126" t="s">
        <v>5821</v>
      </c>
      <c r="J126">
        <v>41678</v>
      </c>
      <c r="K126" t="s">
        <v>5822</v>
      </c>
      <c r="L126">
        <v>41678.427083333336</v>
      </c>
      <c r="M126" t="s">
        <v>5478</v>
      </c>
      <c r="N126" t="s">
        <v>766</v>
      </c>
      <c r="O126" t="s">
        <v>485</v>
      </c>
    </row>
    <row r="127" spans="1:15" x14ac:dyDescent="0.25">
      <c r="A127">
        <v>125</v>
      </c>
      <c r="B127" t="s">
        <v>5740</v>
      </c>
      <c r="C127" t="s">
        <v>223</v>
      </c>
      <c r="D127" t="s">
        <v>224</v>
      </c>
      <c r="E127">
        <v>41678</v>
      </c>
      <c r="F127">
        <v>0.99305555555555547</v>
      </c>
      <c r="H127" t="s">
        <v>5823</v>
      </c>
      <c r="I127" t="s">
        <v>5824</v>
      </c>
      <c r="J127">
        <v>41662</v>
      </c>
      <c r="K127" t="s">
        <v>5825</v>
      </c>
      <c r="L127">
        <v>41678.909722222219</v>
      </c>
      <c r="M127" t="s">
        <v>1170</v>
      </c>
      <c r="N127">
        <v>599922799</v>
      </c>
      <c r="O127" t="s">
        <v>485</v>
      </c>
    </row>
    <row r="128" spans="1:15" x14ac:dyDescent="0.25">
      <c r="A128">
        <v>126</v>
      </c>
      <c r="B128" t="s">
        <v>5735</v>
      </c>
      <c r="C128" t="s">
        <v>5577</v>
      </c>
      <c r="D128" t="s">
        <v>54</v>
      </c>
      <c r="E128">
        <v>41679</v>
      </c>
      <c r="F128">
        <v>6.25E-2</v>
      </c>
      <c r="G128" t="s">
        <v>5826</v>
      </c>
      <c r="H128" t="s">
        <v>5827</v>
      </c>
      <c r="I128" t="s">
        <v>5828</v>
      </c>
      <c r="J128">
        <v>41671</v>
      </c>
      <c r="K128" t="s">
        <v>5829</v>
      </c>
      <c r="L128">
        <v>41679.027777777781</v>
      </c>
      <c r="M128" t="s">
        <v>3122</v>
      </c>
      <c r="N128">
        <v>555194685</v>
      </c>
      <c r="O128" t="s">
        <v>485</v>
      </c>
    </row>
    <row r="129" spans="1:15" x14ac:dyDescent="0.25">
      <c r="A129">
        <v>127</v>
      </c>
      <c r="B129" t="s">
        <v>5735</v>
      </c>
      <c r="C129" t="s">
        <v>3786</v>
      </c>
      <c r="D129" t="s">
        <v>43</v>
      </c>
      <c r="E129">
        <v>41679</v>
      </c>
      <c r="F129">
        <v>0.45833333333333331</v>
      </c>
      <c r="H129" t="s">
        <v>5830</v>
      </c>
      <c r="I129" t="s">
        <v>5831</v>
      </c>
      <c r="J129">
        <v>41677</v>
      </c>
      <c r="K129" t="s">
        <v>5832</v>
      </c>
      <c r="L129">
        <v>41679.395833333336</v>
      </c>
      <c r="M129" t="s">
        <v>5833</v>
      </c>
      <c r="N129" t="s">
        <v>1228</v>
      </c>
      <c r="O129" t="s">
        <v>2212</v>
      </c>
    </row>
    <row r="130" spans="1:15" x14ac:dyDescent="0.25">
      <c r="A130">
        <v>128</v>
      </c>
      <c r="B130" t="s">
        <v>1191</v>
      </c>
      <c r="C130" t="s">
        <v>712</v>
      </c>
      <c r="D130" t="s">
        <v>62</v>
      </c>
      <c r="E130">
        <v>41679</v>
      </c>
      <c r="F130">
        <v>0.66666666666666663</v>
      </c>
      <c r="G130" t="s">
        <v>5834</v>
      </c>
      <c r="I130" t="s">
        <v>5835</v>
      </c>
      <c r="K130" t="s">
        <v>5836</v>
      </c>
      <c r="L130">
        <v>41679.604166666664</v>
      </c>
      <c r="M130" t="s">
        <v>2434</v>
      </c>
      <c r="N130" t="s">
        <v>1658</v>
      </c>
      <c r="O130" t="s">
        <v>2212</v>
      </c>
    </row>
    <row r="131" spans="1:15" x14ac:dyDescent="0.25">
      <c r="A131">
        <v>129</v>
      </c>
      <c r="B131" t="s">
        <v>5750</v>
      </c>
      <c r="C131" t="s">
        <v>223</v>
      </c>
      <c r="D131" t="s">
        <v>224</v>
      </c>
      <c r="E131">
        <v>41679</v>
      </c>
      <c r="F131">
        <v>0.83333333333333337</v>
      </c>
      <c r="H131" t="s">
        <v>5837</v>
      </c>
      <c r="I131" t="s">
        <v>5838</v>
      </c>
      <c r="J131">
        <v>41632</v>
      </c>
      <c r="K131" t="s">
        <v>5839</v>
      </c>
      <c r="L131">
        <v>41679.75</v>
      </c>
      <c r="M131" t="s">
        <v>5706</v>
      </c>
      <c r="N131" t="s">
        <v>4458</v>
      </c>
      <c r="O131" t="s">
        <v>2212</v>
      </c>
    </row>
    <row r="132" spans="1:15" x14ac:dyDescent="0.25">
      <c r="A132">
        <v>130</v>
      </c>
      <c r="B132" t="s">
        <v>5750</v>
      </c>
      <c r="C132" t="s">
        <v>25</v>
      </c>
      <c r="D132" t="s">
        <v>26</v>
      </c>
      <c r="E132">
        <v>41680</v>
      </c>
      <c r="F132">
        <v>4.1666666666666664E-2</v>
      </c>
      <c r="H132" t="s">
        <v>5840</v>
      </c>
      <c r="I132" t="s">
        <v>5841</v>
      </c>
      <c r="J132">
        <v>41490</v>
      </c>
      <c r="K132" t="s">
        <v>5842</v>
      </c>
      <c r="L132">
        <v>41680.979166666664</v>
      </c>
      <c r="M132" t="s">
        <v>683</v>
      </c>
      <c r="N132" t="s">
        <v>5843</v>
      </c>
      <c r="O132" t="s">
        <v>2212</v>
      </c>
    </row>
    <row r="133" spans="1:15" x14ac:dyDescent="0.25">
      <c r="A133">
        <v>131</v>
      </c>
      <c r="B133" t="s">
        <v>1191</v>
      </c>
      <c r="C133" t="s">
        <v>712</v>
      </c>
      <c r="D133" t="s">
        <v>62</v>
      </c>
      <c r="E133">
        <v>41680</v>
      </c>
      <c r="F133">
        <v>0.1875</v>
      </c>
      <c r="G133" t="s">
        <v>5844</v>
      </c>
      <c r="I133" t="s">
        <v>5845</v>
      </c>
      <c r="K133" t="s">
        <v>5846</v>
      </c>
      <c r="L133">
        <v>41680.138888888891</v>
      </c>
      <c r="M133" t="s">
        <v>5847</v>
      </c>
      <c r="N133" t="s">
        <v>5848</v>
      </c>
      <c r="O133" t="s">
        <v>2212</v>
      </c>
    </row>
    <row r="134" spans="1:15" x14ac:dyDescent="0.25">
      <c r="A134">
        <v>132</v>
      </c>
      <c r="B134" t="s">
        <v>1191</v>
      </c>
      <c r="C134" t="s">
        <v>5849</v>
      </c>
      <c r="D134" t="s">
        <v>4311</v>
      </c>
      <c r="E134">
        <v>41680</v>
      </c>
      <c r="F134">
        <v>0.53125</v>
      </c>
      <c r="G134" t="s">
        <v>5850</v>
      </c>
      <c r="I134" t="s">
        <v>5851</v>
      </c>
      <c r="K134" t="s">
        <v>5852</v>
      </c>
      <c r="L134">
        <v>41680.427777777775</v>
      </c>
      <c r="M134" t="s">
        <v>4315</v>
      </c>
      <c r="N134">
        <v>597570540</v>
      </c>
      <c r="O134" t="s">
        <v>2965</v>
      </c>
    </row>
    <row r="135" spans="1:15" x14ac:dyDescent="0.25">
      <c r="A135">
        <v>133</v>
      </c>
      <c r="B135" t="s">
        <v>1191</v>
      </c>
      <c r="C135" t="s">
        <v>5849</v>
      </c>
      <c r="D135" t="s">
        <v>4311</v>
      </c>
      <c r="E135">
        <v>41680</v>
      </c>
      <c r="F135">
        <v>0.53125</v>
      </c>
      <c r="G135" t="s">
        <v>5850</v>
      </c>
      <c r="I135" t="s">
        <v>5851</v>
      </c>
      <c r="K135" t="s">
        <v>5853</v>
      </c>
      <c r="L135">
        <v>41680.434027777781</v>
      </c>
      <c r="M135" t="s">
        <v>4315</v>
      </c>
      <c r="N135">
        <v>597570540</v>
      </c>
      <c r="O135" t="s">
        <v>2965</v>
      </c>
    </row>
    <row r="136" spans="1:15" x14ac:dyDescent="0.25">
      <c r="A136">
        <v>134</v>
      </c>
      <c r="B136" t="s">
        <v>1191</v>
      </c>
      <c r="C136" t="s">
        <v>5854</v>
      </c>
      <c r="D136" t="s">
        <v>133</v>
      </c>
      <c r="E136">
        <v>41680</v>
      </c>
      <c r="F136">
        <v>0.54513888888888895</v>
      </c>
      <c r="G136" t="s">
        <v>5855</v>
      </c>
      <c r="I136" t="s">
        <v>5856</v>
      </c>
      <c r="K136" t="s">
        <v>5857</v>
      </c>
      <c r="L136">
        <v>41680.506944444445</v>
      </c>
      <c r="M136" t="s">
        <v>5858</v>
      </c>
      <c r="N136">
        <v>558169752</v>
      </c>
      <c r="O136" t="s">
        <v>2965</v>
      </c>
    </row>
    <row r="137" spans="1:15" x14ac:dyDescent="0.25">
      <c r="A137">
        <v>135</v>
      </c>
      <c r="B137" t="s">
        <v>1191</v>
      </c>
      <c r="C137" t="s">
        <v>5859</v>
      </c>
      <c r="D137" t="s">
        <v>32</v>
      </c>
      <c r="E137">
        <v>41680</v>
      </c>
      <c r="F137">
        <v>0.55833333333333335</v>
      </c>
      <c r="G137" t="s">
        <v>5860</v>
      </c>
      <c r="I137" t="s">
        <v>5861</v>
      </c>
      <c r="K137" t="s">
        <v>5862</v>
      </c>
      <c r="L137">
        <v>41680.527777777781</v>
      </c>
      <c r="M137" t="s">
        <v>2346</v>
      </c>
      <c r="N137">
        <v>577091970</v>
      </c>
      <c r="O137" t="s">
        <v>2965</v>
      </c>
    </row>
    <row r="138" spans="1:15" x14ac:dyDescent="0.25">
      <c r="A138">
        <v>136</v>
      </c>
      <c r="B138" t="s">
        <v>5735</v>
      </c>
      <c r="C138" t="s">
        <v>712</v>
      </c>
      <c r="D138" t="s">
        <v>62</v>
      </c>
      <c r="E138">
        <v>41680</v>
      </c>
      <c r="F138">
        <v>0.57013888888888886</v>
      </c>
      <c r="H138" t="s">
        <v>5863</v>
      </c>
      <c r="I138" t="s">
        <v>5864</v>
      </c>
      <c r="J138">
        <v>41675</v>
      </c>
      <c r="K138" t="s">
        <v>5865</v>
      </c>
      <c r="L138">
        <v>41680.5625</v>
      </c>
      <c r="M138" t="s">
        <v>5866</v>
      </c>
      <c r="N138">
        <v>599946701</v>
      </c>
      <c r="O138" t="s">
        <v>2965</v>
      </c>
    </row>
    <row r="139" spans="1:15" x14ac:dyDescent="0.25">
      <c r="A139">
        <v>137</v>
      </c>
      <c r="B139" t="s">
        <v>1191</v>
      </c>
      <c r="C139" t="s">
        <v>5577</v>
      </c>
      <c r="D139" t="s">
        <v>54</v>
      </c>
      <c r="E139">
        <v>41680</v>
      </c>
      <c r="F139">
        <v>0.98958333333333337</v>
      </c>
      <c r="G139" t="s">
        <v>5867</v>
      </c>
      <c r="I139" t="s">
        <v>5868</v>
      </c>
      <c r="K139" t="s">
        <v>5869</v>
      </c>
      <c r="L139">
        <v>41680.741666666669</v>
      </c>
      <c r="M139" t="s">
        <v>5870</v>
      </c>
      <c r="N139">
        <v>593477457</v>
      </c>
      <c r="O139" t="s">
        <v>477</v>
      </c>
    </row>
    <row r="140" spans="1:15" x14ac:dyDescent="0.25">
      <c r="A140">
        <v>138</v>
      </c>
      <c r="B140" t="s">
        <v>5750</v>
      </c>
      <c r="C140" t="s">
        <v>25</v>
      </c>
      <c r="D140" t="s">
        <v>26</v>
      </c>
      <c r="E140">
        <v>41681</v>
      </c>
      <c r="F140">
        <v>0.43263888888888885</v>
      </c>
      <c r="H140" t="s">
        <v>5871</v>
      </c>
      <c r="I140" t="s">
        <v>5872</v>
      </c>
      <c r="J140">
        <v>41498</v>
      </c>
      <c r="K140" t="s">
        <v>5873</v>
      </c>
      <c r="L140">
        <v>41681.395833333336</v>
      </c>
      <c r="M140" t="s">
        <v>1000</v>
      </c>
      <c r="N140">
        <v>595231480</v>
      </c>
      <c r="O140" t="s">
        <v>2965</v>
      </c>
    </row>
    <row r="141" spans="1:15" x14ac:dyDescent="0.25">
      <c r="A141">
        <v>139</v>
      </c>
      <c r="B141" t="s">
        <v>1191</v>
      </c>
      <c r="C141" t="s">
        <v>515</v>
      </c>
      <c r="D141" t="s">
        <v>58</v>
      </c>
      <c r="E141">
        <v>41681</v>
      </c>
      <c r="F141">
        <v>0.4375</v>
      </c>
      <c r="G141" t="s">
        <v>5874</v>
      </c>
      <c r="I141" t="s">
        <v>5875</v>
      </c>
      <c r="K141" t="s">
        <v>5876</v>
      </c>
      <c r="L141">
        <v>41681.4375</v>
      </c>
      <c r="M141" t="s">
        <v>5877</v>
      </c>
      <c r="N141">
        <v>599198388</v>
      </c>
      <c r="O141" t="s">
        <v>2965</v>
      </c>
    </row>
    <row r="142" spans="1:15" x14ac:dyDescent="0.25">
      <c r="A142">
        <v>140</v>
      </c>
      <c r="B142" t="s">
        <v>5735</v>
      </c>
      <c r="C142" t="s">
        <v>5878</v>
      </c>
      <c r="D142" t="s">
        <v>54</v>
      </c>
      <c r="E142">
        <v>41681</v>
      </c>
      <c r="F142">
        <v>0.52569444444444446</v>
      </c>
      <c r="G142" t="s">
        <v>5879</v>
      </c>
      <c r="H142" t="s">
        <v>5880</v>
      </c>
      <c r="I142" t="s">
        <v>5881</v>
      </c>
      <c r="J142">
        <v>41680.684027777781</v>
      </c>
      <c r="K142" t="s">
        <v>5882</v>
      </c>
      <c r="L142">
        <v>41681.083333333336</v>
      </c>
      <c r="M142" t="s">
        <v>1427</v>
      </c>
      <c r="N142">
        <v>555622415</v>
      </c>
      <c r="O142" t="s">
        <v>2965</v>
      </c>
    </row>
    <row r="143" spans="1:15" x14ac:dyDescent="0.25">
      <c r="A143">
        <v>141</v>
      </c>
      <c r="B143" t="s">
        <v>1191</v>
      </c>
      <c r="C143" t="s">
        <v>5883</v>
      </c>
      <c r="D143" t="s">
        <v>2679</v>
      </c>
      <c r="E143">
        <v>41681</v>
      </c>
      <c r="F143">
        <v>0.63055555555555554</v>
      </c>
      <c r="G143" t="s">
        <v>5884</v>
      </c>
      <c r="I143" t="s">
        <v>5885</v>
      </c>
      <c r="J143">
        <v>41681</v>
      </c>
      <c r="K143" t="s">
        <v>5886</v>
      </c>
      <c r="L143">
        <v>41681.541666666664</v>
      </c>
      <c r="M143" t="s">
        <v>5887</v>
      </c>
      <c r="N143" t="s">
        <v>5888</v>
      </c>
      <c r="O143" t="s">
        <v>2155</v>
      </c>
    </row>
    <row r="144" spans="1:15" x14ac:dyDescent="0.25">
      <c r="A144">
        <v>142</v>
      </c>
      <c r="B144" t="s">
        <v>275</v>
      </c>
      <c r="C144" t="s">
        <v>5889</v>
      </c>
      <c r="D144" t="s">
        <v>3240</v>
      </c>
      <c r="E144">
        <v>41681</v>
      </c>
      <c r="F144">
        <v>0.76388888888888884</v>
      </c>
      <c r="H144" t="s">
        <v>5890</v>
      </c>
      <c r="I144" t="s">
        <v>5891</v>
      </c>
      <c r="K144" t="s">
        <v>5892</v>
      </c>
      <c r="L144">
        <v>41672</v>
      </c>
      <c r="M144" t="s">
        <v>5893</v>
      </c>
      <c r="N144">
        <v>577723885</v>
      </c>
      <c r="O144" t="s">
        <v>2965</v>
      </c>
    </row>
    <row r="145" spans="1:15" x14ac:dyDescent="0.25">
      <c r="A145">
        <v>143</v>
      </c>
      <c r="B145" t="s">
        <v>1191</v>
      </c>
      <c r="C145" t="s">
        <v>5894</v>
      </c>
      <c r="D145" t="s">
        <v>907</v>
      </c>
      <c r="E145">
        <v>41682</v>
      </c>
      <c r="F145">
        <v>0.46527777777777773</v>
      </c>
      <c r="G145" t="s">
        <v>5895</v>
      </c>
      <c r="I145" t="s">
        <v>5896</v>
      </c>
      <c r="K145" t="s">
        <v>5897</v>
      </c>
      <c r="L145" t="s">
        <v>5898</v>
      </c>
      <c r="M145" t="s">
        <v>5899</v>
      </c>
      <c r="N145">
        <v>599157434</v>
      </c>
      <c r="O145" t="s">
        <v>2965</v>
      </c>
    </row>
    <row r="146" spans="1:15" x14ac:dyDescent="0.25">
      <c r="A146">
        <v>144</v>
      </c>
      <c r="B146" t="s">
        <v>1191</v>
      </c>
      <c r="C146" t="s">
        <v>515</v>
      </c>
      <c r="D146" t="s">
        <v>58</v>
      </c>
      <c r="E146">
        <v>41682</v>
      </c>
      <c r="F146">
        <v>0.59166666666666667</v>
      </c>
      <c r="G146" t="s">
        <v>5900</v>
      </c>
      <c r="I146" t="s">
        <v>5901</v>
      </c>
      <c r="K146" t="s">
        <v>5902</v>
      </c>
      <c r="L146">
        <v>41682.552083333336</v>
      </c>
      <c r="M146" t="s">
        <v>1765</v>
      </c>
      <c r="N146">
        <v>577550534</v>
      </c>
      <c r="O146" t="s">
        <v>2965</v>
      </c>
    </row>
    <row r="147" spans="1:15" x14ac:dyDescent="0.25">
      <c r="A147">
        <v>145</v>
      </c>
      <c r="B147" t="s">
        <v>5750</v>
      </c>
      <c r="C147" t="s">
        <v>515</v>
      </c>
      <c r="D147" t="s">
        <v>58</v>
      </c>
      <c r="E147">
        <v>41683</v>
      </c>
      <c r="F147">
        <v>6.9444444444444441E-3</v>
      </c>
      <c r="G147" t="s">
        <v>5903</v>
      </c>
      <c r="H147" t="s">
        <v>5904</v>
      </c>
      <c r="I147" t="s">
        <v>5905</v>
      </c>
      <c r="J147">
        <v>41567</v>
      </c>
      <c r="K147" t="s">
        <v>5906</v>
      </c>
      <c r="L147">
        <v>41682.96875</v>
      </c>
      <c r="M147" t="s">
        <v>1000</v>
      </c>
      <c r="N147">
        <v>595231480</v>
      </c>
      <c r="O147" t="s">
        <v>485</v>
      </c>
    </row>
    <row r="148" spans="1:15" x14ac:dyDescent="0.25">
      <c r="A148">
        <v>146</v>
      </c>
      <c r="B148" t="s">
        <v>5740</v>
      </c>
      <c r="C148" t="s">
        <v>712</v>
      </c>
      <c r="D148" t="s">
        <v>62</v>
      </c>
      <c r="E148">
        <v>41683</v>
      </c>
      <c r="F148">
        <v>4.1666666666666664E-2</v>
      </c>
      <c r="G148" t="s">
        <v>5907</v>
      </c>
      <c r="H148" t="s">
        <v>5908</v>
      </c>
      <c r="I148" t="s">
        <v>5909</v>
      </c>
      <c r="J148">
        <v>41654</v>
      </c>
      <c r="K148" t="s">
        <v>5910</v>
      </c>
      <c r="L148">
        <v>41682.975694444445</v>
      </c>
      <c r="M148" t="s">
        <v>928</v>
      </c>
      <c r="N148">
        <v>599515364</v>
      </c>
      <c r="O148" t="s">
        <v>485</v>
      </c>
    </row>
    <row r="149" spans="1:15" x14ac:dyDescent="0.25">
      <c r="A149">
        <v>147</v>
      </c>
      <c r="B149" t="s">
        <v>1191</v>
      </c>
      <c r="C149" t="s">
        <v>712</v>
      </c>
      <c r="D149" t="s">
        <v>62</v>
      </c>
      <c r="E149">
        <v>41683</v>
      </c>
      <c r="F149">
        <v>8.6805555555555566E-2</v>
      </c>
      <c r="G149" t="s">
        <v>5911</v>
      </c>
      <c r="I149" t="s">
        <v>5912</v>
      </c>
      <c r="K149" t="s">
        <v>5913</v>
      </c>
      <c r="L149">
        <v>41683.006944444445</v>
      </c>
      <c r="M149" t="s">
        <v>425</v>
      </c>
      <c r="N149">
        <v>599974070</v>
      </c>
      <c r="O149" t="s">
        <v>485</v>
      </c>
    </row>
    <row r="150" spans="1:15" x14ac:dyDescent="0.25">
      <c r="A150">
        <v>148</v>
      </c>
      <c r="B150" t="s">
        <v>5740</v>
      </c>
      <c r="C150" t="s">
        <v>712</v>
      </c>
      <c r="D150" t="s">
        <v>62</v>
      </c>
      <c r="E150">
        <v>41683</v>
      </c>
      <c r="F150">
        <v>0.42430555555555555</v>
      </c>
      <c r="H150" t="s">
        <v>5914</v>
      </c>
      <c r="I150" t="s">
        <v>5915</v>
      </c>
      <c r="J150">
        <v>41665</v>
      </c>
      <c r="K150" t="s">
        <v>5916</v>
      </c>
      <c r="L150">
        <v>41683.173611111109</v>
      </c>
      <c r="M150" t="s">
        <v>238</v>
      </c>
      <c r="N150">
        <v>577119211</v>
      </c>
      <c r="O150" t="s">
        <v>2965</v>
      </c>
    </row>
    <row r="151" spans="1:15" x14ac:dyDescent="0.25">
      <c r="A151">
        <v>149</v>
      </c>
      <c r="B151" t="s">
        <v>5735</v>
      </c>
      <c r="C151" t="s">
        <v>223</v>
      </c>
      <c r="D151" t="s">
        <v>224</v>
      </c>
      <c r="E151">
        <v>41683</v>
      </c>
      <c r="F151">
        <v>0.77708333333333324</v>
      </c>
      <c r="H151" t="s">
        <v>5917</v>
      </c>
      <c r="J151">
        <v>41680</v>
      </c>
      <c r="K151" t="s">
        <v>5918</v>
      </c>
      <c r="L151">
        <v>41683.760416666664</v>
      </c>
      <c r="M151" t="s">
        <v>5919</v>
      </c>
      <c r="N151" t="s">
        <v>1260</v>
      </c>
      <c r="O151" t="s">
        <v>3164</v>
      </c>
    </row>
    <row r="152" spans="1:15" x14ac:dyDescent="0.25">
      <c r="A152">
        <v>150</v>
      </c>
      <c r="B152" t="s">
        <v>1191</v>
      </c>
      <c r="C152" t="s">
        <v>5920</v>
      </c>
      <c r="D152" t="s">
        <v>370</v>
      </c>
      <c r="E152">
        <v>41683</v>
      </c>
      <c r="F152">
        <v>0.83333333333333337</v>
      </c>
      <c r="G152" t="s">
        <v>5921</v>
      </c>
      <c r="I152" t="s">
        <v>5922</v>
      </c>
      <c r="K152" t="s">
        <v>5923</v>
      </c>
      <c r="L152">
        <v>41683.767361111109</v>
      </c>
      <c r="M152" t="s">
        <v>3514</v>
      </c>
      <c r="N152" t="s">
        <v>5924</v>
      </c>
      <c r="O152" t="s">
        <v>2212</v>
      </c>
    </row>
    <row r="153" spans="1:15" x14ac:dyDescent="0.25">
      <c r="A153">
        <v>151</v>
      </c>
      <c r="B153" t="s">
        <v>5750</v>
      </c>
      <c r="C153" t="s">
        <v>5925</v>
      </c>
      <c r="D153" t="s">
        <v>5926</v>
      </c>
      <c r="E153">
        <v>41685</v>
      </c>
      <c r="F153">
        <v>0.25694444444444448</v>
      </c>
      <c r="H153" t="s">
        <v>5927</v>
      </c>
      <c r="I153">
        <v>61854002220</v>
      </c>
      <c r="J153">
        <v>41470</v>
      </c>
      <c r="K153" t="s">
        <v>5928</v>
      </c>
      <c r="L153">
        <v>0.20833333333333334</v>
      </c>
      <c r="M153" t="s">
        <v>5929</v>
      </c>
      <c r="N153">
        <v>577927718</v>
      </c>
      <c r="O153" t="s">
        <v>477</v>
      </c>
    </row>
    <row r="154" spans="1:15" x14ac:dyDescent="0.25">
      <c r="A154">
        <v>152</v>
      </c>
      <c r="B154" t="s">
        <v>5750</v>
      </c>
      <c r="C154" t="s">
        <v>223</v>
      </c>
      <c r="D154" t="s">
        <v>224</v>
      </c>
      <c r="E154">
        <v>41685</v>
      </c>
      <c r="F154">
        <v>0.33333333333333331</v>
      </c>
      <c r="G154" t="s">
        <v>1735</v>
      </c>
      <c r="H154" t="s">
        <v>5930</v>
      </c>
      <c r="I154" t="s">
        <v>1735</v>
      </c>
      <c r="J154">
        <v>41545</v>
      </c>
      <c r="K154" t="s">
        <v>5931</v>
      </c>
      <c r="L154">
        <v>0.29166666666666669</v>
      </c>
      <c r="M154" t="s">
        <v>746</v>
      </c>
      <c r="N154">
        <v>577459142</v>
      </c>
      <c r="O154" t="s">
        <v>477</v>
      </c>
    </row>
    <row r="155" spans="1:15" x14ac:dyDescent="0.25">
      <c r="A155">
        <v>153</v>
      </c>
      <c r="B155" t="s">
        <v>5750</v>
      </c>
      <c r="C155" t="s">
        <v>2234</v>
      </c>
      <c r="D155" t="s">
        <v>467</v>
      </c>
      <c r="E155">
        <v>41685</v>
      </c>
      <c r="F155">
        <v>0.38194444444444442</v>
      </c>
      <c r="G155" t="s">
        <v>5932</v>
      </c>
      <c r="H155" t="s">
        <v>5933</v>
      </c>
      <c r="I155" t="s">
        <v>5934</v>
      </c>
      <c r="J155">
        <v>41496</v>
      </c>
      <c r="K155" t="s">
        <v>5935</v>
      </c>
      <c r="L155">
        <v>0.37847222222222227</v>
      </c>
      <c r="M155" t="s">
        <v>5936</v>
      </c>
      <c r="N155">
        <v>593215156</v>
      </c>
      <c r="O155" t="s">
        <v>477</v>
      </c>
    </row>
    <row r="156" spans="1:15" x14ac:dyDescent="0.25">
      <c r="A156">
        <v>154</v>
      </c>
      <c r="B156" t="s">
        <v>5735</v>
      </c>
      <c r="C156" t="s">
        <v>5350</v>
      </c>
      <c r="D156" t="s">
        <v>113</v>
      </c>
      <c r="E156">
        <v>41685</v>
      </c>
      <c r="F156">
        <v>0.41666666666666669</v>
      </c>
      <c r="G156" t="s">
        <v>5937</v>
      </c>
      <c r="H156" t="s">
        <v>5938</v>
      </c>
      <c r="I156" t="s">
        <v>5939</v>
      </c>
      <c r="J156">
        <v>41685</v>
      </c>
      <c r="K156" t="s">
        <v>5940</v>
      </c>
      <c r="L156">
        <v>0.3888888888888889</v>
      </c>
      <c r="M156" t="s">
        <v>5783</v>
      </c>
      <c r="N156">
        <v>595627747</v>
      </c>
      <c r="O156" t="s">
        <v>450</v>
      </c>
    </row>
    <row r="157" spans="1:15" x14ac:dyDescent="0.25">
      <c r="A157">
        <v>155</v>
      </c>
      <c r="B157" t="s">
        <v>1191</v>
      </c>
      <c r="C157" t="s">
        <v>712</v>
      </c>
      <c r="D157" t="s">
        <v>62</v>
      </c>
      <c r="E157">
        <v>41685</v>
      </c>
      <c r="F157">
        <v>0.4375</v>
      </c>
      <c r="G157" t="s">
        <v>5941</v>
      </c>
      <c r="I157" t="s">
        <v>5942</v>
      </c>
      <c r="J157">
        <v>41685</v>
      </c>
      <c r="K157" t="s">
        <v>5943</v>
      </c>
      <c r="L157">
        <v>41685.416666666664</v>
      </c>
      <c r="M157" t="s">
        <v>5627</v>
      </c>
      <c r="N157" t="s">
        <v>1911</v>
      </c>
      <c r="O157" t="s">
        <v>450</v>
      </c>
    </row>
    <row r="158" spans="1:15" x14ac:dyDescent="0.25">
      <c r="A158">
        <v>156</v>
      </c>
      <c r="B158" t="s">
        <v>5750</v>
      </c>
      <c r="C158" t="s">
        <v>223</v>
      </c>
      <c r="D158" t="s">
        <v>224</v>
      </c>
      <c r="E158">
        <v>41687</v>
      </c>
      <c r="F158">
        <v>0.48819444444444443</v>
      </c>
      <c r="H158" t="s">
        <v>5944</v>
      </c>
      <c r="I158" t="s">
        <v>5945</v>
      </c>
      <c r="J158">
        <v>41609</v>
      </c>
      <c r="K158" t="s">
        <v>5946</v>
      </c>
      <c r="L158">
        <v>41687.4375</v>
      </c>
      <c r="M158" t="s">
        <v>422</v>
      </c>
      <c r="N158">
        <v>593270269</v>
      </c>
      <c r="O158" t="s">
        <v>2965</v>
      </c>
    </row>
    <row r="159" spans="1:15" x14ac:dyDescent="0.25">
      <c r="A159">
        <v>157</v>
      </c>
      <c r="B159" t="s">
        <v>5735</v>
      </c>
      <c r="C159" t="s">
        <v>712</v>
      </c>
      <c r="D159" t="s">
        <v>62</v>
      </c>
      <c r="E159">
        <v>41687</v>
      </c>
      <c r="F159">
        <v>0.5229166666666667</v>
      </c>
      <c r="G159" t="s">
        <v>5947</v>
      </c>
      <c r="I159" t="s">
        <v>5948</v>
      </c>
      <c r="J159">
        <v>41687.385416666664</v>
      </c>
      <c r="K159" t="s">
        <v>5949</v>
      </c>
      <c r="L159">
        <v>41687.388888888891</v>
      </c>
      <c r="M159" t="s">
        <v>80</v>
      </c>
      <c r="N159">
        <v>599179278</v>
      </c>
      <c r="O159" t="s">
        <v>2965</v>
      </c>
    </row>
    <row r="160" spans="1:15" x14ac:dyDescent="0.25">
      <c r="A160">
        <v>158</v>
      </c>
      <c r="B160" t="s">
        <v>1191</v>
      </c>
      <c r="C160" t="s">
        <v>5950</v>
      </c>
      <c r="D160" t="s">
        <v>43</v>
      </c>
      <c r="E160">
        <v>41687</v>
      </c>
      <c r="F160">
        <v>0.56041666666666667</v>
      </c>
      <c r="G160" t="s">
        <v>5951</v>
      </c>
      <c r="I160" t="s">
        <v>5952</v>
      </c>
      <c r="K160" t="s">
        <v>5953</v>
      </c>
      <c r="L160">
        <v>41687.520833333336</v>
      </c>
      <c r="M160" t="s">
        <v>5954</v>
      </c>
      <c r="N160">
        <v>599923911</v>
      </c>
      <c r="O160" t="s">
        <v>2965</v>
      </c>
    </row>
    <row r="161" spans="1:15" x14ac:dyDescent="0.25">
      <c r="A161">
        <v>159</v>
      </c>
      <c r="B161" t="s">
        <v>1191</v>
      </c>
      <c r="C161" t="s">
        <v>515</v>
      </c>
      <c r="D161" t="s">
        <v>58</v>
      </c>
      <c r="E161">
        <v>41687</v>
      </c>
      <c r="F161">
        <v>0.73541666666666661</v>
      </c>
      <c r="G161" t="s">
        <v>5955</v>
      </c>
      <c r="I161" t="s">
        <v>5956</v>
      </c>
      <c r="K161" t="s">
        <v>5957</v>
      </c>
      <c r="L161">
        <v>41687.724999999999</v>
      </c>
      <c r="M161" t="s">
        <v>5877</v>
      </c>
      <c r="N161">
        <v>599198388</v>
      </c>
      <c r="O161" t="s">
        <v>2965</v>
      </c>
    </row>
    <row r="162" spans="1:15" x14ac:dyDescent="0.25">
      <c r="A162">
        <v>160</v>
      </c>
      <c r="B162" t="s">
        <v>1191</v>
      </c>
      <c r="C162" t="s">
        <v>5043</v>
      </c>
      <c r="D162" t="s">
        <v>62</v>
      </c>
      <c r="E162">
        <v>41687</v>
      </c>
      <c r="F162">
        <v>0.93611111111111101</v>
      </c>
      <c r="G162" t="s">
        <v>5958</v>
      </c>
      <c r="H162" t="s">
        <v>1494</v>
      </c>
      <c r="I162" t="s">
        <v>5959</v>
      </c>
      <c r="J162">
        <v>41687.930555555555</v>
      </c>
      <c r="K162" t="s">
        <v>5960</v>
      </c>
      <c r="L162">
        <v>41687.930555555555</v>
      </c>
      <c r="M162" t="s">
        <v>2019</v>
      </c>
      <c r="N162">
        <v>599757172</v>
      </c>
      <c r="O162" t="s">
        <v>1254</v>
      </c>
    </row>
    <row r="163" spans="1:15" x14ac:dyDescent="0.25">
      <c r="A163">
        <v>161</v>
      </c>
      <c r="B163" t="s">
        <v>1191</v>
      </c>
      <c r="C163" t="s">
        <v>5350</v>
      </c>
      <c r="D163" t="s">
        <v>113</v>
      </c>
      <c r="E163">
        <v>41689</v>
      </c>
      <c r="F163">
        <v>0.30555555555555552</v>
      </c>
      <c r="G163" t="s">
        <v>5961</v>
      </c>
      <c r="I163" t="s">
        <v>5962</v>
      </c>
      <c r="K163" t="s">
        <v>5963</v>
      </c>
      <c r="L163">
        <v>41689.270833333336</v>
      </c>
      <c r="M163" t="s">
        <v>5964</v>
      </c>
      <c r="N163">
        <v>557506717</v>
      </c>
      <c r="O163" t="s">
        <v>485</v>
      </c>
    </row>
    <row r="164" spans="1:15" x14ac:dyDescent="0.25">
      <c r="A164">
        <v>162</v>
      </c>
      <c r="B164" t="s">
        <v>1191</v>
      </c>
      <c r="C164" t="s">
        <v>5965</v>
      </c>
      <c r="D164" t="s">
        <v>641</v>
      </c>
      <c r="E164">
        <v>41690</v>
      </c>
      <c r="F164">
        <v>0.1423611111111111</v>
      </c>
      <c r="G164" t="s">
        <v>5966</v>
      </c>
      <c r="I164" t="s">
        <v>5967</v>
      </c>
      <c r="K164" t="s">
        <v>5968</v>
      </c>
      <c r="L164">
        <v>41690.045138888891</v>
      </c>
      <c r="M164" t="s">
        <v>5969</v>
      </c>
      <c r="N164">
        <v>577406004</v>
      </c>
      <c r="O164" t="s">
        <v>450</v>
      </c>
    </row>
    <row r="165" spans="1:15" x14ac:dyDescent="0.25">
      <c r="A165">
        <v>163</v>
      </c>
      <c r="B165" t="s">
        <v>222</v>
      </c>
      <c r="C165" t="s">
        <v>5970</v>
      </c>
      <c r="D165" t="s">
        <v>5971</v>
      </c>
      <c r="E165">
        <v>41690</v>
      </c>
      <c r="F165">
        <v>0.1423611111111111</v>
      </c>
      <c r="H165" t="s">
        <v>5972</v>
      </c>
      <c r="I165" t="s">
        <v>5973</v>
      </c>
      <c r="J165">
        <v>41001</v>
      </c>
      <c r="K165" t="s">
        <v>5974</v>
      </c>
      <c r="L165">
        <v>41690.100694444445</v>
      </c>
      <c r="M165" t="s">
        <v>5975</v>
      </c>
      <c r="N165">
        <v>557321093</v>
      </c>
      <c r="O165" t="s">
        <v>450</v>
      </c>
    </row>
    <row r="166" spans="1:15" x14ac:dyDescent="0.25">
      <c r="A166">
        <v>164</v>
      </c>
      <c r="B166" t="s">
        <v>1191</v>
      </c>
      <c r="C166" t="s">
        <v>5976</v>
      </c>
      <c r="D166" t="s">
        <v>370</v>
      </c>
      <c r="E166">
        <v>41690</v>
      </c>
      <c r="F166">
        <v>0.4236111111111111</v>
      </c>
      <c r="G166" t="s">
        <v>5977</v>
      </c>
      <c r="I166" t="s">
        <v>5978</v>
      </c>
      <c r="K166" t="s">
        <v>5979</v>
      </c>
      <c r="L166">
        <v>41690.395833333336</v>
      </c>
      <c r="M166" t="s">
        <v>5980</v>
      </c>
      <c r="N166">
        <v>598146964</v>
      </c>
      <c r="O166" t="s">
        <v>2965</v>
      </c>
    </row>
    <row r="167" spans="1:15" x14ac:dyDescent="0.25">
      <c r="A167">
        <v>165</v>
      </c>
      <c r="B167" t="s">
        <v>5735</v>
      </c>
      <c r="C167" t="s">
        <v>5577</v>
      </c>
      <c r="D167" t="s">
        <v>54</v>
      </c>
      <c r="E167">
        <v>41691</v>
      </c>
      <c r="F167">
        <v>0.40902777777777777</v>
      </c>
      <c r="G167" t="s">
        <v>5981</v>
      </c>
      <c r="I167" t="s">
        <v>5982</v>
      </c>
      <c r="J167">
        <v>41690.625</v>
      </c>
      <c r="K167" t="s">
        <v>5983</v>
      </c>
      <c r="L167">
        <v>41691.395833333336</v>
      </c>
      <c r="M167" t="s">
        <v>1427</v>
      </c>
      <c r="N167">
        <v>555622415</v>
      </c>
      <c r="O167" t="s">
        <v>2965</v>
      </c>
    </row>
    <row r="168" spans="1:15" x14ac:dyDescent="0.25">
      <c r="A168">
        <v>166</v>
      </c>
      <c r="B168" t="s">
        <v>1191</v>
      </c>
      <c r="C168" t="s">
        <v>515</v>
      </c>
      <c r="D168" t="s">
        <v>58</v>
      </c>
      <c r="E168">
        <v>41691</v>
      </c>
      <c r="F168">
        <v>0.48680555555555555</v>
      </c>
      <c r="G168" t="s">
        <v>5984</v>
      </c>
      <c r="I168" t="s">
        <v>5985</v>
      </c>
      <c r="K168" t="s">
        <v>5986</v>
      </c>
      <c r="L168">
        <v>41691.444444444445</v>
      </c>
      <c r="M168" t="s">
        <v>5135</v>
      </c>
      <c r="N168">
        <v>599503800</v>
      </c>
      <c r="O168" t="s">
        <v>2965</v>
      </c>
    </row>
    <row r="169" spans="1:15" x14ac:dyDescent="0.25">
      <c r="A169">
        <v>167</v>
      </c>
      <c r="B169" t="s">
        <v>222</v>
      </c>
      <c r="C169" t="s">
        <v>5987</v>
      </c>
      <c r="D169" t="s">
        <v>188</v>
      </c>
      <c r="E169">
        <v>41691</v>
      </c>
      <c r="F169">
        <v>0.52013888888888882</v>
      </c>
      <c r="H169" t="s">
        <v>5988</v>
      </c>
      <c r="I169" t="s">
        <v>5989</v>
      </c>
      <c r="J169">
        <v>41315</v>
      </c>
      <c r="K169" t="s">
        <v>5990</v>
      </c>
      <c r="L169">
        <v>41691.513888888891</v>
      </c>
      <c r="M169" t="s">
        <v>5991</v>
      </c>
      <c r="N169">
        <v>593315264</v>
      </c>
      <c r="O169" t="s">
        <v>2965</v>
      </c>
    </row>
    <row r="170" spans="1:15" x14ac:dyDescent="0.25">
      <c r="A170">
        <v>168</v>
      </c>
      <c r="B170" t="s">
        <v>5750</v>
      </c>
      <c r="C170" t="s">
        <v>223</v>
      </c>
      <c r="D170" t="s">
        <v>224</v>
      </c>
      <c r="E170">
        <v>41692</v>
      </c>
      <c r="F170">
        <v>0.82638888888888884</v>
      </c>
      <c r="G170" t="s">
        <v>1735</v>
      </c>
      <c r="H170" t="s">
        <v>5992</v>
      </c>
      <c r="I170" t="s">
        <v>1735</v>
      </c>
      <c r="J170" t="s">
        <v>5993</v>
      </c>
      <c r="K170" t="s">
        <v>5994</v>
      </c>
      <c r="L170">
        <v>0.77083333333333337</v>
      </c>
      <c r="M170" t="s">
        <v>1929</v>
      </c>
      <c r="N170">
        <v>577119211</v>
      </c>
      <c r="O170" t="s">
        <v>477</v>
      </c>
    </row>
    <row r="171" spans="1:15" x14ac:dyDescent="0.25">
      <c r="A171">
        <v>169</v>
      </c>
      <c r="B171" t="s">
        <v>5735</v>
      </c>
      <c r="C171" t="s">
        <v>446</v>
      </c>
      <c r="D171" t="s">
        <v>58</v>
      </c>
      <c r="E171">
        <v>41693</v>
      </c>
      <c r="F171">
        <v>0.51388888888888895</v>
      </c>
      <c r="G171" t="s">
        <v>5995</v>
      </c>
      <c r="I171" t="s">
        <v>5996</v>
      </c>
      <c r="J171" t="s">
        <v>5997</v>
      </c>
      <c r="K171" t="s">
        <v>5998</v>
      </c>
      <c r="L171">
        <v>0.48055555555555557</v>
      </c>
      <c r="M171" t="s">
        <v>5999</v>
      </c>
      <c r="N171">
        <v>599963777</v>
      </c>
      <c r="O171" t="s">
        <v>450</v>
      </c>
    </row>
    <row r="172" spans="1:15" x14ac:dyDescent="0.25">
      <c r="A172">
        <v>170</v>
      </c>
      <c r="B172" t="s">
        <v>5735</v>
      </c>
      <c r="C172" t="s">
        <v>2234</v>
      </c>
      <c r="D172" t="s">
        <v>467</v>
      </c>
      <c r="E172">
        <v>41693</v>
      </c>
      <c r="F172">
        <v>0.89583333333333337</v>
      </c>
      <c r="G172" t="s">
        <v>6000</v>
      </c>
      <c r="I172" t="s">
        <v>6001</v>
      </c>
      <c r="J172" t="s">
        <v>6002</v>
      </c>
      <c r="K172" t="s">
        <v>6003</v>
      </c>
      <c r="L172" t="s">
        <v>6004</v>
      </c>
      <c r="M172" t="s">
        <v>6005</v>
      </c>
      <c r="N172">
        <v>577441149</v>
      </c>
      <c r="O172" t="s">
        <v>450</v>
      </c>
    </row>
    <row r="173" spans="1:15" x14ac:dyDescent="0.25">
      <c r="A173">
        <v>171</v>
      </c>
      <c r="B173" t="s">
        <v>5750</v>
      </c>
      <c r="C173" t="s">
        <v>2234</v>
      </c>
      <c r="D173" t="s">
        <v>467</v>
      </c>
      <c r="E173">
        <v>41694</v>
      </c>
      <c r="F173">
        <v>0.91666666666666663</v>
      </c>
      <c r="H173" t="s">
        <v>6006</v>
      </c>
      <c r="I173" t="s">
        <v>6007</v>
      </c>
      <c r="J173">
        <v>41509</v>
      </c>
      <c r="K173" t="s">
        <v>6008</v>
      </c>
      <c r="L173" t="s">
        <v>6009</v>
      </c>
      <c r="M173" t="s">
        <v>922</v>
      </c>
      <c r="N173" t="s">
        <v>6010</v>
      </c>
      <c r="O173" t="s">
        <v>485</v>
      </c>
    </row>
    <row r="174" spans="1:15" x14ac:dyDescent="0.25">
      <c r="A174">
        <v>172</v>
      </c>
      <c r="B174" t="s">
        <v>1191</v>
      </c>
      <c r="C174" t="s">
        <v>712</v>
      </c>
      <c r="D174" t="s">
        <v>62</v>
      </c>
      <c r="E174">
        <v>41695</v>
      </c>
      <c r="F174">
        <v>6.5972222222222224E-2</v>
      </c>
      <c r="G174" t="s">
        <v>6011</v>
      </c>
      <c r="I174" t="s">
        <v>6012</v>
      </c>
      <c r="J174">
        <v>41695</v>
      </c>
      <c r="K174" t="s">
        <v>6013</v>
      </c>
      <c r="L174">
        <v>41695.020833333336</v>
      </c>
      <c r="M174" t="s">
        <v>142</v>
      </c>
      <c r="N174" t="s">
        <v>894</v>
      </c>
      <c r="O174" t="s">
        <v>485</v>
      </c>
    </row>
    <row r="175" spans="1:15" x14ac:dyDescent="0.25">
      <c r="A175">
        <v>173</v>
      </c>
      <c r="B175" t="s">
        <v>1191</v>
      </c>
      <c r="C175" t="s">
        <v>5577</v>
      </c>
      <c r="D175" t="s">
        <v>54</v>
      </c>
      <c r="E175">
        <v>41695</v>
      </c>
      <c r="F175">
        <v>0.33333333333333331</v>
      </c>
      <c r="G175" t="s">
        <v>6014</v>
      </c>
      <c r="I175" t="s">
        <v>6015</v>
      </c>
      <c r="J175">
        <v>41876</v>
      </c>
      <c r="K175" t="s">
        <v>6016</v>
      </c>
      <c r="L175">
        <v>41695.291666666664</v>
      </c>
      <c r="M175" t="s">
        <v>6017</v>
      </c>
      <c r="N175" t="s">
        <v>6018</v>
      </c>
      <c r="O175" t="s">
        <v>485</v>
      </c>
    </row>
    <row r="176" spans="1:15" x14ac:dyDescent="0.25">
      <c r="A176">
        <v>174</v>
      </c>
      <c r="B176" t="s">
        <v>5740</v>
      </c>
      <c r="C176" t="s">
        <v>25</v>
      </c>
      <c r="D176" t="s">
        <v>26</v>
      </c>
      <c r="E176">
        <v>41695</v>
      </c>
      <c r="F176">
        <v>0.40972222222222227</v>
      </c>
      <c r="H176" t="s">
        <v>6019</v>
      </c>
      <c r="I176" t="s">
        <v>6020</v>
      </c>
      <c r="J176">
        <v>41688</v>
      </c>
      <c r="K176" t="s">
        <v>6021</v>
      </c>
      <c r="L176">
        <v>41695.25</v>
      </c>
      <c r="M176" t="s">
        <v>353</v>
      </c>
      <c r="N176">
        <v>599189282</v>
      </c>
      <c r="O176" t="s">
        <v>2965</v>
      </c>
    </row>
    <row r="177" spans="1:15" x14ac:dyDescent="0.25">
      <c r="A177">
        <v>175</v>
      </c>
      <c r="B177" t="s">
        <v>1191</v>
      </c>
      <c r="C177" t="s">
        <v>5350</v>
      </c>
      <c r="D177" t="s">
        <v>113</v>
      </c>
      <c r="E177">
        <v>41695</v>
      </c>
      <c r="F177">
        <v>0.97222222222222221</v>
      </c>
      <c r="G177" t="s">
        <v>6022</v>
      </c>
      <c r="H177" t="s">
        <v>1494</v>
      </c>
      <c r="I177" t="s">
        <v>6023</v>
      </c>
      <c r="J177">
        <v>41695.9375</v>
      </c>
      <c r="K177" t="s">
        <v>6024</v>
      </c>
      <c r="L177">
        <v>41695</v>
      </c>
      <c r="M177" t="s">
        <v>2744</v>
      </c>
      <c r="N177">
        <v>599903332</v>
      </c>
      <c r="O177" t="s">
        <v>1254</v>
      </c>
    </row>
    <row r="178" spans="1:15" x14ac:dyDescent="0.25">
      <c r="A178">
        <v>176</v>
      </c>
      <c r="B178" t="s">
        <v>5750</v>
      </c>
      <c r="C178" t="s">
        <v>223</v>
      </c>
      <c r="D178" t="s">
        <v>224</v>
      </c>
      <c r="E178">
        <v>41697</v>
      </c>
      <c r="F178">
        <v>0.35416666666666669</v>
      </c>
      <c r="G178" t="s">
        <v>1735</v>
      </c>
      <c r="H178" t="s">
        <v>6025</v>
      </c>
      <c r="I178" t="s">
        <v>6026</v>
      </c>
      <c r="J178">
        <v>41668</v>
      </c>
      <c r="K178" t="s">
        <v>6027</v>
      </c>
      <c r="L178">
        <v>41697.3125</v>
      </c>
      <c r="M178" t="s">
        <v>6028</v>
      </c>
      <c r="N178">
        <v>599332500</v>
      </c>
      <c r="O178" t="s">
        <v>477</v>
      </c>
    </row>
    <row r="179" spans="1:15" x14ac:dyDescent="0.25">
      <c r="A179">
        <v>177</v>
      </c>
      <c r="B179" t="s">
        <v>1191</v>
      </c>
      <c r="C179" t="s">
        <v>446</v>
      </c>
      <c r="D179" t="s">
        <v>58</v>
      </c>
      <c r="E179">
        <v>41697</v>
      </c>
      <c r="F179">
        <v>0.52777777777777779</v>
      </c>
      <c r="G179" t="s">
        <v>6029</v>
      </c>
      <c r="I179" t="s">
        <v>6030</v>
      </c>
      <c r="K179" t="s">
        <v>6031</v>
      </c>
      <c r="L179">
        <v>41697.5</v>
      </c>
      <c r="M179" t="s">
        <v>5877</v>
      </c>
      <c r="N179">
        <v>599198388</v>
      </c>
      <c r="O179" t="s">
        <v>2965</v>
      </c>
    </row>
    <row r="180" spans="1:15" x14ac:dyDescent="0.25">
      <c r="A180">
        <v>178</v>
      </c>
      <c r="B180" t="s">
        <v>5735</v>
      </c>
      <c r="C180" t="s">
        <v>5577</v>
      </c>
      <c r="D180" t="s">
        <v>54</v>
      </c>
      <c r="E180">
        <v>41697</v>
      </c>
      <c r="F180">
        <v>0.70416666666666661</v>
      </c>
      <c r="G180" t="s">
        <v>6032</v>
      </c>
      <c r="H180" t="s">
        <v>6033</v>
      </c>
      <c r="I180" t="s">
        <v>6034</v>
      </c>
      <c r="J180">
        <v>41695</v>
      </c>
      <c r="K180" t="s">
        <v>6035</v>
      </c>
      <c r="L180">
        <v>41697.645833333336</v>
      </c>
      <c r="M180" t="s">
        <v>1427</v>
      </c>
      <c r="N180">
        <v>555622415</v>
      </c>
      <c r="O180" t="s">
        <v>2965</v>
      </c>
    </row>
    <row r="181" spans="1:15" x14ac:dyDescent="0.25">
      <c r="A181">
        <v>179</v>
      </c>
      <c r="B181" t="s">
        <v>5735</v>
      </c>
      <c r="C181" t="s">
        <v>5883</v>
      </c>
      <c r="D181" t="s">
        <v>2679</v>
      </c>
      <c r="E181">
        <v>41698</v>
      </c>
      <c r="F181">
        <v>5.5555555555555552E-2</v>
      </c>
      <c r="H181" t="s">
        <v>6036</v>
      </c>
      <c r="I181" t="s">
        <v>6037</v>
      </c>
      <c r="J181">
        <v>41691</v>
      </c>
      <c r="K181" t="s">
        <v>6038</v>
      </c>
      <c r="L181">
        <v>41697.006944444445</v>
      </c>
      <c r="M181" t="s">
        <v>807</v>
      </c>
      <c r="N181">
        <v>577414878</v>
      </c>
      <c r="O181" t="s">
        <v>450</v>
      </c>
    </row>
    <row r="182" spans="1:15" x14ac:dyDescent="0.25">
      <c r="A182">
        <v>180</v>
      </c>
      <c r="B182" t="s">
        <v>1191</v>
      </c>
      <c r="C182" t="s">
        <v>712</v>
      </c>
      <c r="D182" t="s">
        <v>62</v>
      </c>
      <c r="E182">
        <v>41697</v>
      </c>
      <c r="F182">
        <v>0.98958333333333337</v>
      </c>
      <c r="G182" t="s">
        <v>6039</v>
      </c>
      <c r="I182" t="s">
        <v>6040</v>
      </c>
      <c r="J182">
        <v>41697</v>
      </c>
      <c r="K182" t="s">
        <v>6041</v>
      </c>
      <c r="L182">
        <v>41697.989583333336</v>
      </c>
      <c r="M182" t="s">
        <v>142</v>
      </c>
      <c r="N182">
        <v>577447050</v>
      </c>
      <c r="O182" t="s">
        <v>450</v>
      </c>
    </row>
    <row r="183" spans="1:15" x14ac:dyDescent="0.25">
      <c r="A183">
        <v>181</v>
      </c>
      <c r="B183" t="s">
        <v>5735</v>
      </c>
      <c r="C183" t="s">
        <v>940</v>
      </c>
      <c r="D183" t="s">
        <v>941</v>
      </c>
      <c r="E183">
        <v>41699</v>
      </c>
      <c r="F183">
        <v>0.29166666666666669</v>
      </c>
      <c r="H183" t="s">
        <v>6042</v>
      </c>
      <c r="I183" t="s">
        <v>6043</v>
      </c>
      <c r="J183">
        <v>41695</v>
      </c>
      <c r="K183" t="s">
        <v>6044</v>
      </c>
      <c r="L183">
        <v>41699.25</v>
      </c>
      <c r="M183" t="s">
        <v>6045</v>
      </c>
      <c r="N183" t="s">
        <v>4944</v>
      </c>
      <c r="O183" t="s">
        <v>485</v>
      </c>
    </row>
    <row r="184" spans="1:15" x14ac:dyDescent="0.25">
      <c r="A184">
        <v>182</v>
      </c>
      <c r="B184" t="s">
        <v>5735</v>
      </c>
      <c r="C184" t="s">
        <v>25</v>
      </c>
      <c r="D184" t="s">
        <v>26</v>
      </c>
      <c r="E184">
        <v>41699</v>
      </c>
      <c r="F184">
        <v>0.44861111111111113</v>
      </c>
      <c r="G184" t="s">
        <v>6046</v>
      </c>
      <c r="H184" t="s">
        <v>6047</v>
      </c>
      <c r="I184" t="s">
        <v>6048</v>
      </c>
      <c r="J184">
        <v>41693</v>
      </c>
      <c r="K184" t="s">
        <v>6049</v>
      </c>
      <c r="L184">
        <v>41699.402777777781</v>
      </c>
      <c r="M184" t="s">
        <v>256</v>
      </c>
      <c r="N184">
        <v>577108820</v>
      </c>
      <c r="O184" t="s">
        <v>1254</v>
      </c>
    </row>
    <row r="185" spans="1:15" x14ac:dyDescent="0.25">
      <c r="A185">
        <v>183</v>
      </c>
      <c r="B185" t="s">
        <v>1191</v>
      </c>
      <c r="C185" t="s">
        <v>712</v>
      </c>
      <c r="D185" t="s">
        <v>62</v>
      </c>
      <c r="E185">
        <v>41700</v>
      </c>
      <c r="F185">
        <v>0.26180555555555557</v>
      </c>
      <c r="G185" t="s">
        <v>6050</v>
      </c>
      <c r="H185" t="s">
        <v>1508</v>
      </c>
      <c r="I185" t="s">
        <v>6051</v>
      </c>
      <c r="J185">
        <v>41700.1875</v>
      </c>
      <c r="K185" t="s">
        <v>6052</v>
      </c>
      <c r="L185">
        <v>41700.1875</v>
      </c>
      <c r="M185" t="s">
        <v>4236</v>
      </c>
      <c r="N185">
        <v>593369303</v>
      </c>
      <c r="O185" t="s">
        <v>1254</v>
      </c>
    </row>
    <row r="186" spans="1:15" x14ac:dyDescent="0.25">
      <c r="A186">
        <v>184</v>
      </c>
      <c r="B186" t="s">
        <v>1191</v>
      </c>
      <c r="C186" t="s">
        <v>5564</v>
      </c>
      <c r="D186" t="s">
        <v>95</v>
      </c>
      <c r="E186">
        <v>41700</v>
      </c>
      <c r="F186">
        <v>0.40069444444444446</v>
      </c>
      <c r="G186" t="s">
        <v>6053</v>
      </c>
      <c r="H186" t="s">
        <v>6054</v>
      </c>
      <c r="I186" t="s">
        <v>6055</v>
      </c>
      <c r="J186">
        <v>41699.986111111109</v>
      </c>
      <c r="K186" t="s">
        <v>6056</v>
      </c>
      <c r="L186">
        <v>41699.986111111109</v>
      </c>
      <c r="M186" t="s">
        <v>6057</v>
      </c>
      <c r="N186">
        <v>577106963</v>
      </c>
      <c r="O186" t="s">
        <v>1254</v>
      </c>
    </row>
    <row r="187" spans="1:15" x14ac:dyDescent="0.25">
      <c r="A187">
        <v>185</v>
      </c>
      <c r="B187" t="s">
        <v>1191</v>
      </c>
      <c r="C187" t="s">
        <v>712</v>
      </c>
      <c r="D187" t="s">
        <v>62</v>
      </c>
      <c r="E187">
        <v>41700</v>
      </c>
      <c r="F187">
        <v>0.76388888888888884</v>
      </c>
      <c r="G187" t="s">
        <v>6058</v>
      </c>
      <c r="H187" t="s">
        <v>1714</v>
      </c>
      <c r="I187" t="s">
        <v>6059</v>
      </c>
      <c r="K187" t="s">
        <v>6060</v>
      </c>
      <c r="L187">
        <v>41700.75</v>
      </c>
      <c r="M187" t="s">
        <v>490</v>
      </c>
      <c r="N187">
        <v>599180068</v>
      </c>
      <c r="O187" t="s">
        <v>477</v>
      </c>
    </row>
    <row r="188" spans="1:15" x14ac:dyDescent="0.25">
      <c r="A188">
        <v>186</v>
      </c>
      <c r="B188" t="s">
        <v>5735</v>
      </c>
      <c r="C188" t="s">
        <v>6061</v>
      </c>
      <c r="D188" t="s">
        <v>54</v>
      </c>
      <c r="E188">
        <v>41701</v>
      </c>
      <c r="F188">
        <v>0.34722222222222227</v>
      </c>
      <c r="G188" t="s">
        <v>6062</v>
      </c>
      <c r="H188" t="s">
        <v>1714</v>
      </c>
      <c r="I188" t="s">
        <v>6063</v>
      </c>
      <c r="J188">
        <v>41700</v>
      </c>
      <c r="K188" t="s">
        <v>6064</v>
      </c>
      <c r="L188">
        <v>41701.140972222223</v>
      </c>
      <c r="M188" t="s">
        <v>2211</v>
      </c>
      <c r="N188">
        <v>598545103</v>
      </c>
      <c r="O188" t="s">
        <v>477</v>
      </c>
    </row>
    <row r="189" spans="1:15" x14ac:dyDescent="0.25">
      <c r="A189">
        <v>187</v>
      </c>
      <c r="B189" t="s">
        <v>5735</v>
      </c>
      <c r="C189" t="s">
        <v>6061</v>
      </c>
      <c r="D189" t="s">
        <v>54</v>
      </c>
      <c r="E189">
        <v>41701</v>
      </c>
      <c r="F189">
        <v>0.34722222222222227</v>
      </c>
      <c r="G189" t="s">
        <v>6065</v>
      </c>
      <c r="H189" t="s">
        <v>6066</v>
      </c>
      <c r="I189" t="s">
        <v>1735</v>
      </c>
      <c r="J189">
        <v>41697</v>
      </c>
      <c r="K189" t="s">
        <v>6067</v>
      </c>
      <c r="L189" t="s">
        <v>6068</v>
      </c>
      <c r="M189" t="s">
        <v>2211</v>
      </c>
      <c r="N189">
        <v>598545103</v>
      </c>
      <c r="O189" t="s">
        <v>477</v>
      </c>
    </row>
    <row r="190" spans="1:15" x14ac:dyDescent="0.25">
      <c r="A190">
        <v>189</v>
      </c>
      <c r="B190" t="s">
        <v>1191</v>
      </c>
      <c r="C190" t="s">
        <v>3579</v>
      </c>
      <c r="D190" t="s">
        <v>3580</v>
      </c>
      <c r="E190">
        <v>41701</v>
      </c>
      <c r="F190">
        <v>0.87152777777777779</v>
      </c>
      <c r="G190" t="s">
        <v>6069</v>
      </c>
      <c r="I190" t="s">
        <v>6070</v>
      </c>
      <c r="K190" t="s">
        <v>6071</v>
      </c>
      <c r="L190">
        <v>41701.847222222219</v>
      </c>
      <c r="M190" t="s">
        <v>6072</v>
      </c>
      <c r="N190">
        <v>599556655</v>
      </c>
      <c r="O190" t="s">
        <v>450</v>
      </c>
    </row>
    <row r="191" spans="1:15" x14ac:dyDescent="0.25">
      <c r="A191">
        <v>190</v>
      </c>
      <c r="B191" t="s">
        <v>1191</v>
      </c>
      <c r="C191" t="s">
        <v>6073</v>
      </c>
      <c r="D191" t="s">
        <v>620</v>
      </c>
      <c r="E191">
        <v>41701</v>
      </c>
      <c r="F191">
        <v>0.9375</v>
      </c>
      <c r="G191" t="s">
        <v>6074</v>
      </c>
      <c r="I191" t="s">
        <v>6075</v>
      </c>
      <c r="K191" t="s">
        <v>6076</v>
      </c>
      <c r="L191">
        <v>41701.930555555555</v>
      </c>
      <c r="M191" t="s">
        <v>6077</v>
      </c>
      <c r="N191">
        <v>574051531</v>
      </c>
      <c r="O191" t="s">
        <v>450</v>
      </c>
    </row>
    <row r="192" spans="1:15" x14ac:dyDescent="0.25">
      <c r="A192">
        <v>191</v>
      </c>
      <c r="B192" t="s">
        <v>1191</v>
      </c>
      <c r="C192" t="s">
        <v>6078</v>
      </c>
      <c r="D192" t="s">
        <v>202</v>
      </c>
      <c r="E192">
        <v>41702</v>
      </c>
      <c r="F192">
        <v>0.43263888888888885</v>
      </c>
      <c r="G192" t="s">
        <v>6079</v>
      </c>
      <c r="I192" t="s">
        <v>6080</v>
      </c>
      <c r="K192" t="s">
        <v>6081</v>
      </c>
      <c r="L192">
        <v>41702.208333333336</v>
      </c>
      <c r="M192" t="s">
        <v>6082</v>
      </c>
      <c r="N192">
        <v>599566282</v>
      </c>
      <c r="O192" t="s">
        <v>2965</v>
      </c>
    </row>
    <row r="193" spans="1:15" x14ac:dyDescent="0.25">
      <c r="A193">
        <v>192</v>
      </c>
      <c r="B193" t="s">
        <v>6083</v>
      </c>
      <c r="C193" t="s">
        <v>223</v>
      </c>
      <c r="D193" t="s">
        <v>224</v>
      </c>
      <c r="E193">
        <v>41702</v>
      </c>
      <c r="F193">
        <v>0.4993055555555555</v>
      </c>
      <c r="H193" t="s">
        <v>6084</v>
      </c>
      <c r="I193" t="s">
        <v>6085</v>
      </c>
      <c r="J193">
        <v>40906</v>
      </c>
      <c r="K193" t="s">
        <v>6086</v>
      </c>
      <c r="L193">
        <v>41702.1875</v>
      </c>
      <c r="M193" t="s">
        <v>6087</v>
      </c>
      <c r="N193">
        <v>577140132</v>
      </c>
      <c r="O193" t="s">
        <v>2965</v>
      </c>
    </row>
    <row r="194" spans="1:15" x14ac:dyDescent="0.25">
      <c r="A194">
        <v>193</v>
      </c>
      <c r="B194" t="s">
        <v>5735</v>
      </c>
      <c r="C194" t="s">
        <v>223</v>
      </c>
      <c r="D194" t="s">
        <v>224</v>
      </c>
      <c r="E194">
        <v>41702</v>
      </c>
      <c r="F194">
        <v>0.56597222222222221</v>
      </c>
      <c r="G194" t="s">
        <v>1735</v>
      </c>
      <c r="I194" t="s">
        <v>1735</v>
      </c>
      <c r="J194">
        <v>41701</v>
      </c>
      <c r="K194" t="s">
        <v>6088</v>
      </c>
      <c r="L194">
        <v>41702.5</v>
      </c>
      <c r="M194" t="s">
        <v>4756</v>
      </c>
      <c r="N194">
        <v>595192010</v>
      </c>
      <c r="O194" t="s">
        <v>2965</v>
      </c>
    </row>
    <row r="195" spans="1:15" x14ac:dyDescent="0.25">
      <c r="A195">
        <v>194</v>
      </c>
      <c r="B195" t="s">
        <v>6089</v>
      </c>
      <c r="C195" t="s">
        <v>5765</v>
      </c>
      <c r="D195" t="s">
        <v>941</v>
      </c>
      <c r="E195">
        <v>41702</v>
      </c>
      <c r="F195">
        <v>0.7284722222222223</v>
      </c>
      <c r="H195" t="s">
        <v>6090</v>
      </c>
      <c r="I195" t="s">
        <v>6091</v>
      </c>
      <c r="J195">
        <v>41688</v>
      </c>
      <c r="K195" t="s">
        <v>6092</v>
      </c>
      <c r="L195">
        <v>41702.697916666664</v>
      </c>
      <c r="M195" t="s">
        <v>4943</v>
      </c>
      <c r="N195">
        <v>599172707</v>
      </c>
      <c r="O195" t="s">
        <v>2965</v>
      </c>
    </row>
    <row r="196" spans="1:15" x14ac:dyDescent="0.25">
      <c r="A196">
        <v>195</v>
      </c>
      <c r="B196" t="s">
        <v>1191</v>
      </c>
      <c r="C196" t="s">
        <v>712</v>
      </c>
      <c r="D196" t="s">
        <v>62</v>
      </c>
      <c r="E196">
        <v>41702</v>
      </c>
      <c r="F196">
        <v>0.97916666666666663</v>
      </c>
      <c r="G196" t="s">
        <v>6093</v>
      </c>
      <c r="I196" t="s">
        <v>6094</v>
      </c>
      <c r="J196">
        <v>41702</v>
      </c>
      <c r="K196" t="s">
        <v>6095</v>
      </c>
      <c r="L196">
        <v>41702.947916666664</v>
      </c>
      <c r="M196" t="s">
        <v>425</v>
      </c>
      <c r="N196" t="s">
        <v>4212</v>
      </c>
      <c r="O196" t="s">
        <v>485</v>
      </c>
    </row>
    <row r="197" spans="1:15" x14ac:dyDescent="0.25">
      <c r="A197">
        <v>196</v>
      </c>
      <c r="B197" t="s">
        <v>1191</v>
      </c>
      <c r="C197" t="s">
        <v>4816</v>
      </c>
      <c r="D197" t="s">
        <v>620</v>
      </c>
      <c r="E197">
        <v>41703</v>
      </c>
      <c r="F197">
        <v>0.17361111111111113</v>
      </c>
      <c r="G197" t="s">
        <v>6096</v>
      </c>
      <c r="I197" t="s">
        <v>6097</v>
      </c>
      <c r="J197">
        <v>41703.125</v>
      </c>
      <c r="K197" t="s">
        <v>6098</v>
      </c>
      <c r="L197">
        <v>41703.125</v>
      </c>
      <c r="M197" t="s">
        <v>1017</v>
      </c>
      <c r="N197" t="s">
        <v>1018</v>
      </c>
      <c r="O197" t="s">
        <v>485</v>
      </c>
    </row>
    <row r="198" spans="1:15" x14ac:dyDescent="0.25">
      <c r="A198">
        <v>197</v>
      </c>
      <c r="B198" t="s">
        <v>5735</v>
      </c>
      <c r="C198" t="s">
        <v>6099</v>
      </c>
      <c r="D198" t="s">
        <v>38</v>
      </c>
      <c r="E198">
        <v>41703</v>
      </c>
      <c r="F198">
        <v>0.16666666666666666</v>
      </c>
      <c r="G198" t="s">
        <v>6100</v>
      </c>
      <c r="I198" t="s">
        <v>6101</v>
      </c>
      <c r="J198">
        <v>41703</v>
      </c>
      <c r="K198" t="s">
        <v>6102</v>
      </c>
      <c r="L198">
        <v>41703.152777777781</v>
      </c>
      <c r="M198" t="s">
        <v>6103</v>
      </c>
      <c r="N198" t="s">
        <v>6104</v>
      </c>
      <c r="O198" t="s">
        <v>485</v>
      </c>
    </row>
    <row r="199" spans="1:15" x14ac:dyDescent="0.25">
      <c r="A199">
        <v>198</v>
      </c>
      <c r="B199" t="s">
        <v>1191</v>
      </c>
      <c r="C199" t="s">
        <v>515</v>
      </c>
      <c r="D199" t="s">
        <v>58</v>
      </c>
      <c r="E199">
        <v>41703</v>
      </c>
      <c r="F199">
        <v>0.70138888888888884</v>
      </c>
      <c r="G199" t="s">
        <v>6105</v>
      </c>
      <c r="I199" t="s">
        <v>6106</v>
      </c>
      <c r="K199" t="s">
        <v>6107</v>
      </c>
      <c r="L199">
        <v>41703.618055555555</v>
      </c>
      <c r="M199" t="s">
        <v>881</v>
      </c>
      <c r="N199">
        <v>599238555</v>
      </c>
      <c r="O199" t="s">
        <v>2965</v>
      </c>
    </row>
    <row r="200" spans="1:15" x14ac:dyDescent="0.25">
      <c r="A200">
        <v>199</v>
      </c>
      <c r="B200" t="s">
        <v>1191</v>
      </c>
      <c r="C200" t="s">
        <v>1722</v>
      </c>
      <c r="D200" t="s">
        <v>95</v>
      </c>
      <c r="E200">
        <v>41703</v>
      </c>
      <c r="F200">
        <v>0.81666666666666676</v>
      </c>
      <c r="G200" t="s">
        <v>6108</v>
      </c>
      <c r="H200" t="s">
        <v>1494</v>
      </c>
      <c r="I200" t="s">
        <v>6109</v>
      </c>
      <c r="J200">
        <v>41703.715277777781</v>
      </c>
      <c r="K200" t="s">
        <v>6110</v>
      </c>
      <c r="L200">
        <v>41703</v>
      </c>
      <c r="M200" t="s">
        <v>6111</v>
      </c>
      <c r="N200">
        <v>577241524</v>
      </c>
      <c r="O200" t="s">
        <v>1254</v>
      </c>
    </row>
    <row r="201" spans="1:15" x14ac:dyDescent="0.25">
      <c r="A201">
        <v>200</v>
      </c>
      <c r="B201" t="s">
        <v>1191</v>
      </c>
      <c r="C201" t="s">
        <v>6112</v>
      </c>
      <c r="D201" t="s">
        <v>1069</v>
      </c>
      <c r="E201">
        <v>41704</v>
      </c>
      <c r="F201">
        <v>0.54861111111111105</v>
      </c>
      <c r="G201" t="s">
        <v>6113</v>
      </c>
      <c r="I201" t="s">
        <v>6114</v>
      </c>
      <c r="K201" t="s">
        <v>6115</v>
      </c>
      <c r="L201" t="s">
        <v>6116</v>
      </c>
      <c r="M201" t="s">
        <v>6117</v>
      </c>
      <c r="N201">
        <v>599677410</v>
      </c>
      <c r="O201" t="s">
        <v>2965</v>
      </c>
    </row>
    <row r="202" spans="1:15" x14ac:dyDescent="0.25">
      <c r="A202">
        <v>201</v>
      </c>
      <c r="B202" t="s">
        <v>1191</v>
      </c>
      <c r="C202" t="s">
        <v>3642</v>
      </c>
      <c r="D202" t="s">
        <v>144</v>
      </c>
      <c r="E202">
        <v>41704</v>
      </c>
      <c r="F202">
        <v>0.64583333333333337</v>
      </c>
      <c r="G202" t="s">
        <v>6118</v>
      </c>
      <c r="I202" t="s">
        <v>6119</v>
      </c>
      <c r="K202" t="s">
        <v>6120</v>
      </c>
      <c r="L202" t="s">
        <v>6121</v>
      </c>
      <c r="M202" t="s">
        <v>6122</v>
      </c>
      <c r="N202">
        <v>599717982</v>
      </c>
      <c r="O202" t="s">
        <v>2965</v>
      </c>
    </row>
    <row r="203" spans="1:15" x14ac:dyDescent="0.25">
      <c r="A203">
        <v>202</v>
      </c>
      <c r="B203" t="s">
        <v>1191</v>
      </c>
      <c r="C203" t="s">
        <v>712</v>
      </c>
      <c r="D203" t="s">
        <v>62</v>
      </c>
      <c r="E203">
        <v>41704</v>
      </c>
      <c r="F203">
        <v>0.84722222222222221</v>
      </c>
      <c r="G203" t="s">
        <v>6123</v>
      </c>
      <c r="H203" t="s">
        <v>1714</v>
      </c>
      <c r="I203" t="s">
        <v>6124</v>
      </c>
      <c r="K203" t="s">
        <v>6125</v>
      </c>
      <c r="L203">
        <v>0.78125</v>
      </c>
      <c r="M203" t="s">
        <v>1910</v>
      </c>
      <c r="N203">
        <v>593369303</v>
      </c>
      <c r="O203" t="s">
        <v>477</v>
      </c>
    </row>
    <row r="204" spans="1:15" x14ac:dyDescent="0.25">
      <c r="A204">
        <v>203</v>
      </c>
      <c r="B204" t="s">
        <v>1191</v>
      </c>
      <c r="C204" t="s">
        <v>712</v>
      </c>
      <c r="D204" t="s">
        <v>62</v>
      </c>
      <c r="E204">
        <v>41704</v>
      </c>
      <c r="F204">
        <v>0.84722222222222221</v>
      </c>
      <c r="G204" t="s">
        <v>6126</v>
      </c>
      <c r="H204" t="s">
        <v>1714</v>
      </c>
      <c r="I204" t="s">
        <v>6127</v>
      </c>
      <c r="K204" t="s">
        <v>6128</v>
      </c>
      <c r="L204">
        <v>0.8125</v>
      </c>
      <c r="M204" t="s">
        <v>1910</v>
      </c>
      <c r="N204">
        <v>593369303</v>
      </c>
      <c r="O204" t="s">
        <v>477</v>
      </c>
    </row>
    <row r="205" spans="1:15" x14ac:dyDescent="0.25">
      <c r="A205">
        <v>204</v>
      </c>
      <c r="B205" t="s">
        <v>6089</v>
      </c>
      <c r="C205" t="s">
        <v>712</v>
      </c>
      <c r="D205" t="s">
        <v>62</v>
      </c>
      <c r="E205">
        <v>41705</v>
      </c>
      <c r="F205">
        <v>0.45</v>
      </c>
      <c r="H205" t="s">
        <v>6129</v>
      </c>
      <c r="I205" t="s">
        <v>6130</v>
      </c>
      <c r="J205">
        <v>41691</v>
      </c>
      <c r="K205" t="s">
        <v>6131</v>
      </c>
      <c r="L205">
        <v>41705.449999999997</v>
      </c>
      <c r="M205" t="s">
        <v>4015</v>
      </c>
      <c r="O205" t="s">
        <v>2965</v>
      </c>
    </row>
    <row r="206" spans="1:15" x14ac:dyDescent="0.25">
      <c r="A206">
        <v>205</v>
      </c>
      <c r="B206" t="s">
        <v>1191</v>
      </c>
      <c r="C206" t="s">
        <v>6132</v>
      </c>
      <c r="D206" t="s">
        <v>202</v>
      </c>
      <c r="E206">
        <v>41705</v>
      </c>
      <c r="F206">
        <v>0.64166666666666672</v>
      </c>
      <c r="G206" t="s">
        <v>6133</v>
      </c>
      <c r="I206" t="s">
        <v>6134</v>
      </c>
      <c r="K206" t="s">
        <v>6135</v>
      </c>
      <c r="L206">
        <v>41705.545138888891</v>
      </c>
      <c r="M206" t="s">
        <v>6136</v>
      </c>
      <c r="N206">
        <v>599578152</v>
      </c>
      <c r="O206" t="s">
        <v>2965</v>
      </c>
    </row>
    <row r="207" spans="1:15" x14ac:dyDescent="0.25">
      <c r="A207">
        <v>206</v>
      </c>
      <c r="B207" t="s">
        <v>1191</v>
      </c>
      <c r="C207" t="s">
        <v>446</v>
      </c>
      <c r="D207" t="s">
        <v>58</v>
      </c>
      <c r="E207">
        <v>41705</v>
      </c>
      <c r="F207">
        <v>0.98611111111111116</v>
      </c>
      <c r="G207" t="s">
        <v>6137</v>
      </c>
      <c r="H207" t="s">
        <v>33</v>
      </c>
      <c r="I207" t="s">
        <v>6138</v>
      </c>
      <c r="J207">
        <v>41705</v>
      </c>
      <c r="K207" t="s">
        <v>6139</v>
      </c>
      <c r="L207">
        <v>41705.958333333336</v>
      </c>
      <c r="M207" t="s">
        <v>5877</v>
      </c>
      <c r="N207">
        <v>599198383</v>
      </c>
      <c r="O207" t="s">
        <v>450</v>
      </c>
    </row>
    <row r="208" spans="1:15" x14ac:dyDescent="0.25">
      <c r="A208">
        <v>207</v>
      </c>
      <c r="B208" t="s">
        <v>1191</v>
      </c>
      <c r="C208" t="s">
        <v>5350</v>
      </c>
      <c r="D208" t="s">
        <v>113</v>
      </c>
      <c r="E208">
        <v>41706</v>
      </c>
      <c r="F208">
        <v>0.41666666666666669</v>
      </c>
      <c r="G208" t="s">
        <v>6140</v>
      </c>
      <c r="H208" t="s">
        <v>733</v>
      </c>
      <c r="I208" t="s">
        <v>6141</v>
      </c>
      <c r="J208">
        <v>41706</v>
      </c>
      <c r="K208" t="s">
        <v>6142</v>
      </c>
      <c r="L208">
        <v>41706.375</v>
      </c>
      <c r="M208" t="s">
        <v>5964</v>
      </c>
      <c r="N208" t="s">
        <v>6143</v>
      </c>
      <c r="O208" t="s">
        <v>485</v>
      </c>
    </row>
    <row r="209" spans="1:15" x14ac:dyDescent="0.25">
      <c r="A209">
        <v>208</v>
      </c>
      <c r="B209" t="s">
        <v>1191</v>
      </c>
      <c r="C209" t="s">
        <v>712</v>
      </c>
      <c r="D209" t="s">
        <v>62</v>
      </c>
      <c r="E209">
        <v>41706</v>
      </c>
      <c r="F209">
        <v>0.83333333333333337</v>
      </c>
      <c r="G209" t="s">
        <v>6144</v>
      </c>
      <c r="I209" t="s">
        <v>6145</v>
      </c>
      <c r="J209">
        <v>41706</v>
      </c>
      <c r="K209" t="s">
        <v>6146</v>
      </c>
      <c r="L209" t="s">
        <v>6147</v>
      </c>
      <c r="M209" t="s">
        <v>80</v>
      </c>
      <c r="N209" t="s">
        <v>4801</v>
      </c>
      <c r="O209" t="s">
        <v>485</v>
      </c>
    </row>
    <row r="210" spans="1:15" x14ac:dyDescent="0.25">
      <c r="A210">
        <v>209</v>
      </c>
      <c r="B210" t="s">
        <v>5735</v>
      </c>
      <c r="C210" t="s">
        <v>712</v>
      </c>
      <c r="D210" t="s">
        <v>62</v>
      </c>
      <c r="E210">
        <v>41706</v>
      </c>
      <c r="F210">
        <v>0.89583333333333337</v>
      </c>
      <c r="G210" t="s">
        <v>6148</v>
      </c>
      <c r="H210" t="s">
        <v>33</v>
      </c>
      <c r="I210" t="s">
        <v>6149</v>
      </c>
      <c r="J210">
        <v>41706</v>
      </c>
      <c r="K210" t="s">
        <v>6150</v>
      </c>
      <c r="L210">
        <v>41706.850694444445</v>
      </c>
      <c r="M210" t="s">
        <v>656</v>
      </c>
      <c r="N210" t="s">
        <v>1228</v>
      </c>
      <c r="O210" t="s">
        <v>485</v>
      </c>
    </row>
    <row r="211" spans="1:15" x14ac:dyDescent="0.25">
      <c r="A211">
        <v>210</v>
      </c>
      <c r="B211" t="s">
        <v>222</v>
      </c>
      <c r="C211" t="s">
        <v>25</v>
      </c>
      <c r="D211" t="s">
        <v>26</v>
      </c>
      <c r="E211">
        <v>41707</v>
      </c>
      <c r="F211">
        <v>0.625</v>
      </c>
      <c r="G211" t="s">
        <v>6151</v>
      </c>
      <c r="H211" t="s">
        <v>733</v>
      </c>
      <c r="I211" t="s">
        <v>6152</v>
      </c>
      <c r="J211" t="s">
        <v>4999</v>
      </c>
      <c r="K211" t="s">
        <v>6153</v>
      </c>
      <c r="L211">
        <v>41707.541666666664</v>
      </c>
      <c r="M211" t="s">
        <v>1000</v>
      </c>
      <c r="N211">
        <v>577108821</v>
      </c>
      <c r="O211" t="s">
        <v>2212</v>
      </c>
    </row>
    <row r="212" spans="1:15" x14ac:dyDescent="0.25">
      <c r="A212">
        <v>211</v>
      </c>
      <c r="B212" t="s">
        <v>1191</v>
      </c>
      <c r="C212" t="s">
        <v>6154</v>
      </c>
      <c r="D212" t="s">
        <v>202</v>
      </c>
      <c r="E212">
        <v>41707</v>
      </c>
      <c r="F212">
        <v>0.75347222222222221</v>
      </c>
      <c r="H212" t="s">
        <v>6155</v>
      </c>
      <c r="I212" t="s">
        <v>6156</v>
      </c>
      <c r="K212" t="s">
        <v>6157</v>
      </c>
      <c r="L212" t="s">
        <v>6158</v>
      </c>
      <c r="M212" t="s">
        <v>6159</v>
      </c>
      <c r="N212">
        <v>599601603</v>
      </c>
      <c r="O212" t="s">
        <v>2212</v>
      </c>
    </row>
    <row r="213" spans="1:15" x14ac:dyDescent="0.25">
      <c r="A213">
        <v>212</v>
      </c>
      <c r="B213" t="s">
        <v>1191</v>
      </c>
      <c r="C213" t="s">
        <v>6160</v>
      </c>
      <c r="D213" t="s">
        <v>2606</v>
      </c>
      <c r="E213">
        <v>41707</v>
      </c>
      <c r="F213">
        <v>0.89930555555555547</v>
      </c>
      <c r="H213" t="s">
        <v>6161</v>
      </c>
      <c r="I213" t="s">
        <v>6162</v>
      </c>
      <c r="K213" t="s">
        <v>6163</v>
      </c>
      <c r="L213">
        <v>41707.875</v>
      </c>
      <c r="M213" t="s">
        <v>4905</v>
      </c>
      <c r="N213">
        <v>5997146533</v>
      </c>
      <c r="O213" t="s">
        <v>2212</v>
      </c>
    </row>
    <row r="214" spans="1:15" x14ac:dyDescent="0.25">
      <c r="A214">
        <v>213</v>
      </c>
      <c r="B214" t="s">
        <v>222</v>
      </c>
      <c r="C214" t="s">
        <v>25</v>
      </c>
      <c r="D214" t="s">
        <v>26</v>
      </c>
      <c r="E214">
        <v>41707</v>
      </c>
      <c r="F214">
        <v>0.95486111111111116</v>
      </c>
      <c r="G214" t="s">
        <v>6164</v>
      </c>
      <c r="I214" t="s">
        <v>6165</v>
      </c>
      <c r="J214">
        <v>40974</v>
      </c>
      <c r="K214" t="s">
        <v>6166</v>
      </c>
      <c r="L214">
        <v>41707.916666666664</v>
      </c>
      <c r="M214" t="s">
        <v>6167</v>
      </c>
      <c r="N214">
        <v>577108821</v>
      </c>
      <c r="O214" t="s">
        <v>2212</v>
      </c>
    </row>
    <row r="215" spans="1:15" x14ac:dyDescent="0.25">
      <c r="A215">
        <v>214</v>
      </c>
      <c r="B215" t="s">
        <v>5735</v>
      </c>
      <c r="C215" t="s">
        <v>712</v>
      </c>
      <c r="D215" t="s">
        <v>62</v>
      </c>
      <c r="E215">
        <v>41707</v>
      </c>
      <c r="F215">
        <v>0.97569444444444453</v>
      </c>
      <c r="G215" t="s">
        <v>6168</v>
      </c>
      <c r="I215" t="s">
        <v>6169</v>
      </c>
      <c r="J215">
        <v>41673</v>
      </c>
      <c r="K215" t="s">
        <v>6170</v>
      </c>
      <c r="L215">
        <v>41707.902777777781</v>
      </c>
      <c r="M215" t="s">
        <v>415</v>
      </c>
      <c r="N215">
        <v>579496699</v>
      </c>
      <c r="O215" t="s">
        <v>2212</v>
      </c>
    </row>
    <row r="216" spans="1:15" x14ac:dyDescent="0.25">
      <c r="A216">
        <v>215</v>
      </c>
      <c r="B216" t="s">
        <v>1191</v>
      </c>
      <c r="C216" t="s">
        <v>6171</v>
      </c>
      <c r="D216" t="s">
        <v>5272</v>
      </c>
      <c r="E216">
        <v>41708</v>
      </c>
      <c r="F216">
        <v>0.20833333333333334</v>
      </c>
      <c r="G216" t="s">
        <v>6172</v>
      </c>
      <c r="I216" t="s">
        <v>6173</v>
      </c>
      <c r="K216" t="s">
        <v>6174</v>
      </c>
      <c r="L216">
        <v>41708.166666666664</v>
      </c>
      <c r="M216" t="s">
        <v>6175</v>
      </c>
      <c r="N216" t="s">
        <v>6176</v>
      </c>
      <c r="O216" t="s">
        <v>2212</v>
      </c>
    </row>
    <row r="217" spans="1:15" x14ac:dyDescent="0.25">
      <c r="A217">
        <v>216</v>
      </c>
      <c r="B217" t="s">
        <v>222</v>
      </c>
      <c r="C217" t="s">
        <v>25</v>
      </c>
      <c r="D217" t="s">
        <v>26</v>
      </c>
      <c r="E217">
        <v>41708</v>
      </c>
      <c r="F217">
        <v>0.30555555555555552</v>
      </c>
      <c r="G217" t="s">
        <v>3812</v>
      </c>
      <c r="H217" t="s">
        <v>6177</v>
      </c>
      <c r="I217" t="s">
        <v>6178</v>
      </c>
      <c r="J217">
        <v>41582</v>
      </c>
      <c r="K217" t="s">
        <v>6179</v>
      </c>
      <c r="L217">
        <v>41708.270833333336</v>
      </c>
      <c r="M217" t="s">
        <v>6180</v>
      </c>
      <c r="N217" t="s">
        <v>6181</v>
      </c>
      <c r="O217" t="s">
        <v>2212</v>
      </c>
    </row>
    <row r="218" spans="1:15" x14ac:dyDescent="0.25">
      <c r="A218">
        <v>217</v>
      </c>
      <c r="B218" t="s">
        <v>5735</v>
      </c>
      <c r="C218" t="s">
        <v>712</v>
      </c>
      <c r="D218" t="s">
        <v>62</v>
      </c>
      <c r="E218">
        <v>41708</v>
      </c>
      <c r="F218">
        <v>0.875</v>
      </c>
      <c r="G218" t="s">
        <v>6182</v>
      </c>
      <c r="H218" t="s">
        <v>6183</v>
      </c>
      <c r="I218" t="s">
        <v>6184</v>
      </c>
      <c r="J218">
        <v>41707</v>
      </c>
      <c r="K218" t="s">
        <v>6185</v>
      </c>
      <c r="L218">
        <v>41708.697916666664</v>
      </c>
      <c r="M218" t="s">
        <v>6186</v>
      </c>
      <c r="N218">
        <v>593243741</v>
      </c>
      <c r="O218" t="s">
        <v>477</v>
      </c>
    </row>
    <row r="219" spans="1:15" x14ac:dyDescent="0.25">
      <c r="A219">
        <v>218</v>
      </c>
      <c r="B219" t="s">
        <v>6089</v>
      </c>
      <c r="C219" t="s">
        <v>5883</v>
      </c>
      <c r="D219" t="s">
        <v>2679</v>
      </c>
      <c r="E219">
        <v>41709</v>
      </c>
      <c r="F219">
        <v>6.9444444444444434E-2</v>
      </c>
      <c r="G219" t="s">
        <v>6187</v>
      </c>
      <c r="H219" t="s">
        <v>6188</v>
      </c>
      <c r="I219">
        <v>12450004874</v>
      </c>
      <c r="J219">
        <v>41702</v>
      </c>
      <c r="K219" t="s">
        <v>6189</v>
      </c>
      <c r="L219">
        <v>41709.034722222219</v>
      </c>
      <c r="M219" t="s">
        <v>415</v>
      </c>
      <c r="N219">
        <v>579496699</v>
      </c>
      <c r="O219" t="s">
        <v>477</v>
      </c>
    </row>
    <row r="220" spans="1:15" x14ac:dyDescent="0.25">
      <c r="A220">
        <v>219</v>
      </c>
      <c r="B220" t="s">
        <v>1191</v>
      </c>
      <c r="C220" t="s">
        <v>5570</v>
      </c>
      <c r="D220" t="s">
        <v>5571</v>
      </c>
      <c r="E220">
        <v>41709</v>
      </c>
      <c r="F220">
        <v>0.1875</v>
      </c>
      <c r="G220" t="s">
        <v>6190</v>
      </c>
      <c r="I220" t="s">
        <v>6191</v>
      </c>
      <c r="K220" t="s">
        <v>6192</v>
      </c>
      <c r="L220">
        <v>41709.1875</v>
      </c>
      <c r="M220" t="s">
        <v>6193</v>
      </c>
      <c r="O220" t="s">
        <v>477</v>
      </c>
    </row>
    <row r="221" spans="1:15" x14ac:dyDescent="0.25">
      <c r="A221">
        <v>220</v>
      </c>
      <c r="B221" t="s">
        <v>6089</v>
      </c>
      <c r="C221" t="s">
        <v>223</v>
      </c>
      <c r="D221" t="s">
        <v>224</v>
      </c>
      <c r="E221">
        <v>41709</v>
      </c>
      <c r="F221">
        <v>0.4291666666666667</v>
      </c>
      <c r="H221" t="s">
        <v>6194</v>
      </c>
      <c r="I221" t="s">
        <v>6195</v>
      </c>
      <c r="J221">
        <v>41691</v>
      </c>
      <c r="K221" t="s">
        <v>6196</v>
      </c>
      <c r="L221" t="s">
        <v>6197</v>
      </c>
      <c r="M221" t="s">
        <v>4424</v>
      </c>
      <c r="N221">
        <v>593334925</v>
      </c>
      <c r="O221" t="s">
        <v>2965</v>
      </c>
    </row>
    <row r="222" spans="1:15" x14ac:dyDescent="0.25">
      <c r="A222">
        <v>221</v>
      </c>
      <c r="B222" t="s">
        <v>6089</v>
      </c>
      <c r="C222" t="s">
        <v>712</v>
      </c>
      <c r="D222" t="s">
        <v>62</v>
      </c>
      <c r="E222">
        <v>41709</v>
      </c>
      <c r="F222">
        <v>0.46319444444444446</v>
      </c>
      <c r="H222" t="s">
        <v>6198</v>
      </c>
      <c r="I222" t="s">
        <v>6199</v>
      </c>
      <c r="J222">
        <v>41702</v>
      </c>
      <c r="K222" t="s">
        <v>6200</v>
      </c>
      <c r="L222">
        <v>41709.361111111109</v>
      </c>
      <c r="M222" t="s">
        <v>6201</v>
      </c>
      <c r="N222">
        <v>568964411</v>
      </c>
      <c r="O222" t="s">
        <v>2965</v>
      </c>
    </row>
    <row r="223" spans="1:15" x14ac:dyDescent="0.25">
      <c r="A223">
        <v>222</v>
      </c>
      <c r="B223" t="s">
        <v>1191</v>
      </c>
      <c r="C223" t="s">
        <v>712</v>
      </c>
      <c r="D223" t="s">
        <v>62</v>
      </c>
      <c r="E223">
        <v>41709</v>
      </c>
      <c r="F223">
        <v>0.93055555555555547</v>
      </c>
      <c r="G223" t="s">
        <v>6202</v>
      </c>
      <c r="H223" t="s">
        <v>6203</v>
      </c>
      <c r="I223" t="s">
        <v>6204</v>
      </c>
      <c r="J223" t="s">
        <v>6205</v>
      </c>
      <c r="K223" t="s">
        <v>6206</v>
      </c>
      <c r="L223">
        <v>41709</v>
      </c>
      <c r="M223" t="s">
        <v>2019</v>
      </c>
      <c r="N223">
        <v>599757172</v>
      </c>
      <c r="O223" t="s">
        <v>6207</v>
      </c>
    </row>
    <row r="224" spans="1:15" x14ac:dyDescent="0.25">
      <c r="A224">
        <v>223</v>
      </c>
      <c r="B224" t="s">
        <v>1191</v>
      </c>
      <c r="C224" t="s">
        <v>1567</v>
      </c>
      <c r="D224" t="s">
        <v>95</v>
      </c>
      <c r="E224">
        <v>41710</v>
      </c>
      <c r="F224">
        <v>0.57847222222222217</v>
      </c>
      <c r="G224" t="s">
        <v>6208</v>
      </c>
      <c r="I224" t="s">
        <v>6209</v>
      </c>
      <c r="K224" t="s">
        <v>6210</v>
      </c>
      <c r="L224">
        <v>41710.423611111109</v>
      </c>
      <c r="M224" t="s">
        <v>2353</v>
      </c>
      <c r="N224">
        <v>577151890</v>
      </c>
      <c r="O224" t="s">
        <v>2965</v>
      </c>
    </row>
    <row r="225" spans="1:15" x14ac:dyDescent="0.25">
      <c r="A225">
        <v>224</v>
      </c>
      <c r="B225" t="s">
        <v>6089</v>
      </c>
      <c r="C225" t="s">
        <v>6211</v>
      </c>
      <c r="D225" t="s">
        <v>902</v>
      </c>
      <c r="E225">
        <v>41710</v>
      </c>
      <c r="F225">
        <v>0.65069444444444446</v>
      </c>
      <c r="H225" t="s">
        <v>6212</v>
      </c>
      <c r="I225" t="s">
        <v>6213</v>
      </c>
      <c r="J225">
        <v>41697</v>
      </c>
      <c r="K225" t="s">
        <v>6214</v>
      </c>
      <c r="L225">
        <v>41710.593055555553</v>
      </c>
      <c r="M225" t="s">
        <v>6215</v>
      </c>
      <c r="N225">
        <v>591018401</v>
      </c>
      <c r="O225" t="s">
        <v>2965</v>
      </c>
    </row>
    <row r="226" spans="1:15" x14ac:dyDescent="0.25">
      <c r="A226">
        <v>225</v>
      </c>
      <c r="B226" t="s">
        <v>6089</v>
      </c>
      <c r="C226" t="s">
        <v>223</v>
      </c>
      <c r="D226" t="s">
        <v>224</v>
      </c>
      <c r="E226">
        <v>41710</v>
      </c>
      <c r="F226">
        <v>0.75486111111111109</v>
      </c>
      <c r="H226" t="s">
        <v>6216</v>
      </c>
      <c r="I226" t="s">
        <v>6217</v>
      </c>
      <c r="J226">
        <v>41684</v>
      </c>
      <c r="K226" t="s">
        <v>6218</v>
      </c>
      <c r="L226">
        <v>41710.729166666664</v>
      </c>
      <c r="M226" t="s">
        <v>4756</v>
      </c>
      <c r="N226">
        <v>595192010</v>
      </c>
      <c r="O226" t="s">
        <v>2965</v>
      </c>
    </row>
    <row r="227" spans="1:15" x14ac:dyDescent="0.25">
      <c r="A227">
        <v>226</v>
      </c>
      <c r="B227" t="s">
        <v>1191</v>
      </c>
      <c r="C227" t="s">
        <v>6132</v>
      </c>
      <c r="D227" t="s">
        <v>202</v>
      </c>
      <c r="E227">
        <v>41710</v>
      </c>
      <c r="F227">
        <v>0.95833333333333337</v>
      </c>
      <c r="G227" t="s">
        <v>2020</v>
      </c>
      <c r="I227" t="s">
        <v>6219</v>
      </c>
      <c r="K227" t="s">
        <v>6220</v>
      </c>
      <c r="L227">
        <v>41710.923611111109</v>
      </c>
      <c r="M227" t="s">
        <v>6221</v>
      </c>
      <c r="N227">
        <v>574160844</v>
      </c>
      <c r="O227" t="s">
        <v>485</v>
      </c>
    </row>
    <row r="228" spans="1:15" x14ac:dyDescent="0.25">
      <c r="A228">
        <v>227</v>
      </c>
      <c r="B228" t="s">
        <v>1191</v>
      </c>
      <c r="C228" t="s">
        <v>515</v>
      </c>
      <c r="D228" t="s">
        <v>58</v>
      </c>
      <c r="E228">
        <v>41701</v>
      </c>
      <c r="F228">
        <v>0.25</v>
      </c>
      <c r="G228" t="s">
        <v>6222</v>
      </c>
      <c r="I228" t="s">
        <v>6223</v>
      </c>
      <c r="K228" t="s">
        <v>6224</v>
      </c>
      <c r="L228">
        <v>41711.208333333336</v>
      </c>
      <c r="M228" t="s">
        <v>520</v>
      </c>
      <c r="N228">
        <v>577550441</v>
      </c>
      <c r="O228" t="s">
        <v>485</v>
      </c>
    </row>
    <row r="229" spans="1:15" x14ac:dyDescent="0.25">
      <c r="A229">
        <v>228</v>
      </c>
      <c r="B229" t="s">
        <v>1191</v>
      </c>
      <c r="C229" t="s">
        <v>3579</v>
      </c>
      <c r="D229" t="s">
        <v>3580</v>
      </c>
      <c r="E229">
        <v>41711</v>
      </c>
      <c r="F229">
        <v>3.8194444444444441E-2</v>
      </c>
      <c r="G229" t="s">
        <v>6225</v>
      </c>
      <c r="I229" t="s">
        <v>6226</v>
      </c>
      <c r="K229" t="s">
        <v>6227</v>
      </c>
      <c r="L229">
        <v>41711.027777777781</v>
      </c>
      <c r="M229" t="s">
        <v>6072</v>
      </c>
      <c r="N229">
        <v>599556655</v>
      </c>
      <c r="O229" t="s">
        <v>485</v>
      </c>
    </row>
    <row r="230" spans="1:15" x14ac:dyDescent="0.25">
      <c r="A230">
        <v>229</v>
      </c>
      <c r="B230" t="s">
        <v>46</v>
      </c>
      <c r="C230" t="s">
        <v>6228</v>
      </c>
      <c r="D230" t="s">
        <v>902</v>
      </c>
      <c r="E230">
        <v>41712</v>
      </c>
      <c r="F230">
        <v>0.39999999999999997</v>
      </c>
      <c r="G230" t="s">
        <v>6229</v>
      </c>
      <c r="H230" t="s">
        <v>6230</v>
      </c>
      <c r="I230" t="s">
        <v>6231</v>
      </c>
      <c r="J230" t="s">
        <v>6232</v>
      </c>
      <c r="K230" t="s">
        <v>5230</v>
      </c>
      <c r="L230" t="s">
        <v>6233</v>
      </c>
      <c r="M230" t="s">
        <v>6234</v>
      </c>
      <c r="N230">
        <v>593368525</v>
      </c>
      <c r="O230" t="s">
        <v>2965</v>
      </c>
    </row>
    <row r="231" spans="1:15" x14ac:dyDescent="0.25">
      <c r="A231">
        <v>230</v>
      </c>
      <c r="B231" t="s">
        <v>1191</v>
      </c>
      <c r="C231" t="s">
        <v>712</v>
      </c>
      <c r="D231" t="s">
        <v>62</v>
      </c>
      <c r="E231">
        <v>41712</v>
      </c>
      <c r="F231">
        <v>0.62708333333333333</v>
      </c>
      <c r="G231" t="s">
        <v>6235</v>
      </c>
      <c r="I231" t="s">
        <v>6236</v>
      </c>
      <c r="K231" t="s">
        <v>6237</v>
      </c>
      <c r="L231">
        <v>41712.597222222219</v>
      </c>
      <c r="M231" t="s">
        <v>2279</v>
      </c>
      <c r="N231">
        <v>599519750</v>
      </c>
      <c r="O231" t="s">
        <v>2965</v>
      </c>
    </row>
    <row r="232" spans="1:15" x14ac:dyDescent="0.25">
      <c r="A232">
        <v>231</v>
      </c>
      <c r="B232" t="s">
        <v>1191</v>
      </c>
      <c r="C232" t="s">
        <v>712</v>
      </c>
      <c r="D232" t="s">
        <v>62</v>
      </c>
      <c r="E232">
        <v>41712</v>
      </c>
      <c r="F232">
        <v>0.76944444444444438</v>
      </c>
      <c r="G232" t="s">
        <v>6238</v>
      </c>
      <c r="I232" t="s">
        <v>6239</v>
      </c>
      <c r="K232" t="s">
        <v>6240</v>
      </c>
      <c r="L232">
        <v>41712.6875</v>
      </c>
      <c r="M232" t="s">
        <v>6241</v>
      </c>
      <c r="N232">
        <v>599519750</v>
      </c>
      <c r="O232" t="s">
        <v>2965</v>
      </c>
    </row>
    <row r="233" spans="1:15" x14ac:dyDescent="0.25">
      <c r="A233">
        <v>232</v>
      </c>
      <c r="B233" t="s">
        <v>1191</v>
      </c>
      <c r="C233" t="s">
        <v>5350</v>
      </c>
      <c r="D233" t="s">
        <v>113</v>
      </c>
      <c r="E233">
        <v>41712</v>
      </c>
      <c r="F233">
        <v>0.91666666666666663</v>
      </c>
      <c r="G233" t="s">
        <v>6242</v>
      </c>
      <c r="I233" t="s">
        <v>6243</v>
      </c>
      <c r="K233" t="s">
        <v>6244</v>
      </c>
      <c r="L233">
        <v>41712.798611111109</v>
      </c>
      <c r="M233" t="s">
        <v>6245</v>
      </c>
      <c r="N233">
        <v>593320494</v>
      </c>
      <c r="O233" t="s">
        <v>2212</v>
      </c>
    </row>
    <row r="234" spans="1:15" x14ac:dyDescent="0.25">
      <c r="A234">
        <v>233</v>
      </c>
      <c r="B234" t="s">
        <v>222</v>
      </c>
      <c r="C234" t="s">
        <v>25</v>
      </c>
      <c r="D234" t="s">
        <v>26</v>
      </c>
      <c r="E234">
        <v>41713</v>
      </c>
      <c r="F234">
        <v>4.5138888888888888E-2</v>
      </c>
      <c r="H234" t="s">
        <v>6246</v>
      </c>
      <c r="I234">
        <v>61650003148</v>
      </c>
      <c r="J234">
        <v>40023</v>
      </c>
      <c r="K234" t="s">
        <v>6247</v>
      </c>
      <c r="L234">
        <v>41713.993055555555</v>
      </c>
      <c r="M234" t="s">
        <v>1979</v>
      </c>
      <c r="N234">
        <v>577674471</v>
      </c>
      <c r="O234" t="s">
        <v>2212</v>
      </c>
    </row>
    <row r="235" spans="1:15" x14ac:dyDescent="0.25">
      <c r="A235">
        <v>234</v>
      </c>
      <c r="B235" t="s">
        <v>5735</v>
      </c>
      <c r="C235" t="s">
        <v>712</v>
      </c>
      <c r="D235" t="s">
        <v>62</v>
      </c>
      <c r="E235">
        <v>41713</v>
      </c>
      <c r="F235">
        <v>8.3333333333333329E-2</v>
      </c>
      <c r="G235" t="s">
        <v>6248</v>
      </c>
      <c r="H235" t="s">
        <v>6249</v>
      </c>
      <c r="I235" t="s">
        <v>6250</v>
      </c>
      <c r="J235">
        <v>41711</v>
      </c>
      <c r="K235" t="s">
        <v>6251</v>
      </c>
      <c r="L235" t="s">
        <v>6252</v>
      </c>
      <c r="M235" t="s">
        <v>928</v>
      </c>
      <c r="N235">
        <v>599517364</v>
      </c>
      <c r="O235" t="s">
        <v>2212</v>
      </c>
    </row>
    <row r="236" spans="1:15" x14ac:dyDescent="0.25">
      <c r="A236">
        <v>235</v>
      </c>
      <c r="B236" t="s">
        <v>5735</v>
      </c>
      <c r="C236" t="s">
        <v>223</v>
      </c>
      <c r="D236" t="s">
        <v>224</v>
      </c>
      <c r="E236">
        <v>41713</v>
      </c>
      <c r="F236">
        <v>0.33680555555555558</v>
      </c>
      <c r="H236" t="s">
        <v>6253</v>
      </c>
      <c r="J236">
        <v>41711</v>
      </c>
      <c r="K236" t="s">
        <v>6254</v>
      </c>
      <c r="L236" t="s">
        <v>6255</v>
      </c>
      <c r="M236" t="s">
        <v>238</v>
      </c>
      <c r="N236">
        <v>577119211</v>
      </c>
      <c r="O236" t="s">
        <v>2212</v>
      </c>
    </row>
    <row r="237" spans="1:15" x14ac:dyDescent="0.25">
      <c r="A237">
        <v>236</v>
      </c>
      <c r="B237" t="s">
        <v>5735</v>
      </c>
      <c r="C237" t="s">
        <v>223</v>
      </c>
      <c r="D237" t="s">
        <v>224</v>
      </c>
      <c r="E237">
        <v>41713</v>
      </c>
      <c r="F237">
        <v>0.34027777777777773</v>
      </c>
      <c r="H237" t="s">
        <v>6256</v>
      </c>
      <c r="J237">
        <v>41711</v>
      </c>
      <c r="K237" t="s">
        <v>6254</v>
      </c>
      <c r="L237">
        <v>41713.170138888891</v>
      </c>
      <c r="M237" t="s">
        <v>238</v>
      </c>
      <c r="N237">
        <v>577119211</v>
      </c>
      <c r="O237" t="s">
        <v>2212</v>
      </c>
    </row>
    <row r="238" spans="1:15" x14ac:dyDescent="0.25">
      <c r="A238">
        <v>237</v>
      </c>
      <c r="B238" t="s">
        <v>222</v>
      </c>
      <c r="C238" t="s">
        <v>25</v>
      </c>
      <c r="D238" t="s">
        <v>26</v>
      </c>
      <c r="E238">
        <v>41713</v>
      </c>
      <c r="F238">
        <v>0.83124999999999993</v>
      </c>
      <c r="G238" t="s">
        <v>6257</v>
      </c>
      <c r="H238" t="s">
        <v>6258</v>
      </c>
      <c r="I238" t="s">
        <v>6259</v>
      </c>
      <c r="J238">
        <v>41228</v>
      </c>
      <c r="K238" t="s">
        <v>6260</v>
      </c>
      <c r="L238">
        <v>41713.798611111109</v>
      </c>
      <c r="M238" t="s">
        <v>5300</v>
      </c>
      <c r="N238">
        <v>577108821</v>
      </c>
      <c r="O238" t="s">
        <v>1254</v>
      </c>
    </row>
    <row r="239" spans="1:15" x14ac:dyDescent="0.25">
      <c r="A239">
        <v>238</v>
      </c>
      <c r="B239" t="s">
        <v>46</v>
      </c>
      <c r="C239" t="s">
        <v>1001</v>
      </c>
      <c r="D239" t="s">
        <v>101</v>
      </c>
      <c r="E239">
        <v>41714</v>
      </c>
      <c r="F239">
        <v>0.3979166666666667</v>
      </c>
      <c r="G239" t="s">
        <v>6261</v>
      </c>
      <c r="H239" t="s">
        <v>6262</v>
      </c>
      <c r="I239" t="s">
        <v>6263</v>
      </c>
      <c r="J239">
        <v>41573</v>
      </c>
      <c r="K239" t="s">
        <v>6264</v>
      </c>
      <c r="L239">
        <v>41714.375</v>
      </c>
      <c r="M239" t="s">
        <v>2284</v>
      </c>
      <c r="N239">
        <v>577008710</v>
      </c>
      <c r="O239" t="s">
        <v>1254</v>
      </c>
    </row>
    <row r="240" spans="1:15" x14ac:dyDescent="0.25">
      <c r="A240">
        <v>239</v>
      </c>
      <c r="B240" t="s">
        <v>1191</v>
      </c>
      <c r="C240" t="s">
        <v>6265</v>
      </c>
      <c r="D240" t="s">
        <v>1077</v>
      </c>
      <c r="E240">
        <v>41714</v>
      </c>
      <c r="F240">
        <v>0.5625</v>
      </c>
      <c r="G240" t="s">
        <v>6266</v>
      </c>
      <c r="I240" t="s">
        <v>6267</v>
      </c>
      <c r="J240">
        <v>41714</v>
      </c>
      <c r="K240" t="s">
        <v>6268</v>
      </c>
      <c r="L240">
        <v>41714.520833333336</v>
      </c>
      <c r="M240" t="s">
        <v>6269</v>
      </c>
      <c r="N240" t="s">
        <v>6270</v>
      </c>
      <c r="O240" t="s">
        <v>485</v>
      </c>
    </row>
    <row r="241" spans="1:15" x14ac:dyDescent="0.25">
      <c r="A241">
        <v>240</v>
      </c>
      <c r="B241" t="s">
        <v>46</v>
      </c>
      <c r="C241" t="s">
        <v>223</v>
      </c>
      <c r="D241" t="s">
        <v>224</v>
      </c>
      <c r="E241">
        <v>41714</v>
      </c>
      <c r="F241">
        <v>0.86805555555555547</v>
      </c>
      <c r="H241" t="s">
        <v>6271</v>
      </c>
      <c r="I241" t="s">
        <v>6272</v>
      </c>
      <c r="J241">
        <v>41493</v>
      </c>
      <c r="K241" t="s">
        <v>6273</v>
      </c>
      <c r="L241">
        <v>41714.798611111109</v>
      </c>
      <c r="M241" t="s">
        <v>6274</v>
      </c>
      <c r="N241" t="s">
        <v>4425</v>
      </c>
      <c r="O241" t="s">
        <v>485</v>
      </c>
    </row>
    <row r="242" spans="1:15" x14ac:dyDescent="0.25">
      <c r="A242">
        <v>241</v>
      </c>
      <c r="B242" t="s">
        <v>1191</v>
      </c>
      <c r="C242" t="s">
        <v>3718</v>
      </c>
      <c r="D242" t="s">
        <v>3719</v>
      </c>
      <c r="E242">
        <v>41715</v>
      </c>
      <c r="F242">
        <v>0.14583333333333334</v>
      </c>
      <c r="G242" t="s">
        <v>6275</v>
      </c>
      <c r="I242" t="s">
        <v>6276</v>
      </c>
      <c r="J242">
        <v>41715</v>
      </c>
      <c r="K242" t="s">
        <v>6277</v>
      </c>
      <c r="L242">
        <v>41715.104166666664</v>
      </c>
      <c r="M242" t="s">
        <v>6278</v>
      </c>
      <c r="N242" t="s">
        <v>6279</v>
      </c>
      <c r="O242" t="s">
        <v>485</v>
      </c>
    </row>
    <row r="243" spans="1:15" x14ac:dyDescent="0.25">
      <c r="A243">
        <v>242</v>
      </c>
      <c r="B243" t="s">
        <v>1191</v>
      </c>
      <c r="C243" t="s">
        <v>712</v>
      </c>
      <c r="D243" t="s">
        <v>62</v>
      </c>
      <c r="E243">
        <v>41715</v>
      </c>
      <c r="F243">
        <v>0.80555555555555547</v>
      </c>
      <c r="G243" t="s">
        <v>6280</v>
      </c>
      <c r="I243" t="s">
        <v>6281</v>
      </c>
      <c r="K243" t="s">
        <v>6282</v>
      </c>
      <c r="L243">
        <v>41715.770833333336</v>
      </c>
      <c r="M243" t="s">
        <v>960</v>
      </c>
      <c r="N243" t="s">
        <v>961</v>
      </c>
      <c r="O243" t="s">
        <v>2212</v>
      </c>
    </row>
    <row r="244" spans="1:15" x14ac:dyDescent="0.25">
      <c r="A244">
        <v>243</v>
      </c>
      <c r="B244" t="s">
        <v>46</v>
      </c>
      <c r="C244" t="s">
        <v>223</v>
      </c>
      <c r="D244" t="s">
        <v>224</v>
      </c>
      <c r="E244">
        <v>41716</v>
      </c>
      <c r="F244">
        <v>5.5555555555555552E-2</v>
      </c>
      <c r="H244" t="s">
        <v>6283</v>
      </c>
      <c r="I244" t="s">
        <v>6284</v>
      </c>
      <c r="J244">
        <v>41658</v>
      </c>
      <c r="K244" t="s">
        <v>6285</v>
      </c>
      <c r="L244">
        <v>41715.958333333336</v>
      </c>
      <c r="M244" t="s">
        <v>1259</v>
      </c>
      <c r="N244">
        <v>5777916721</v>
      </c>
      <c r="O244" t="s">
        <v>2212</v>
      </c>
    </row>
    <row r="245" spans="1:15" x14ac:dyDescent="0.25">
      <c r="A245">
        <v>244</v>
      </c>
      <c r="B245" t="s">
        <v>6286</v>
      </c>
      <c r="C245" t="s">
        <v>5965</v>
      </c>
      <c r="D245" t="s">
        <v>641</v>
      </c>
      <c r="E245">
        <v>41716</v>
      </c>
      <c r="F245">
        <v>0.13194444444444445</v>
      </c>
      <c r="G245" t="s">
        <v>6287</v>
      </c>
      <c r="I245" t="s">
        <v>6288</v>
      </c>
      <c r="K245" t="s">
        <v>6289</v>
      </c>
      <c r="L245">
        <v>41716.086805555555</v>
      </c>
      <c r="M245" t="s">
        <v>6290</v>
      </c>
      <c r="N245">
        <v>577757073</v>
      </c>
      <c r="O245" t="s">
        <v>2212</v>
      </c>
    </row>
    <row r="246" spans="1:15" x14ac:dyDescent="0.25">
      <c r="A246">
        <v>245</v>
      </c>
      <c r="B246" t="s">
        <v>6286</v>
      </c>
      <c r="C246" t="s">
        <v>712</v>
      </c>
      <c r="D246" t="s">
        <v>62</v>
      </c>
      <c r="E246">
        <v>41716</v>
      </c>
      <c r="F246">
        <v>0.25</v>
      </c>
      <c r="G246" t="s">
        <v>6291</v>
      </c>
      <c r="I246" t="s">
        <v>6292</v>
      </c>
      <c r="K246" t="s">
        <v>6293</v>
      </c>
      <c r="L246">
        <v>41716.208333333336</v>
      </c>
      <c r="M246" t="s">
        <v>960</v>
      </c>
      <c r="N246">
        <v>591193979</v>
      </c>
      <c r="O246" t="s">
        <v>2212</v>
      </c>
    </row>
    <row r="247" spans="1:15" x14ac:dyDescent="0.25">
      <c r="A247">
        <v>246</v>
      </c>
      <c r="B247" t="s">
        <v>5735</v>
      </c>
      <c r="C247" t="s">
        <v>5577</v>
      </c>
      <c r="D247" t="s">
        <v>54</v>
      </c>
      <c r="E247">
        <v>41716</v>
      </c>
      <c r="F247">
        <v>0.55277777777777781</v>
      </c>
      <c r="G247" t="s">
        <v>6294</v>
      </c>
      <c r="H247" t="s">
        <v>6295</v>
      </c>
      <c r="I247" t="s">
        <v>6296</v>
      </c>
      <c r="J247">
        <v>41713.875</v>
      </c>
      <c r="K247" t="s">
        <v>6297</v>
      </c>
      <c r="L247">
        <v>41713.886805555558</v>
      </c>
      <c r="M247" t="s">
        <v>1427</v>
      </c>
      <c r="N247">
        <v>555622415</v>
      </c>
      <c r="O247" t="s">
        <v>2965</v>
      </c>
    </row>
    <row r="248" spans="1:15" x14ac:dyDescent="0.25">
      <c r="A248">
        <v>247</v>
      </c>
      <c r="B248" t="s">
        <v>1191</v>
      </c>
      <c r="C248" t="s">
        <v>1567</v>
      </c>
      <c r="D248" t="s">
        <v>95</v>
      </c>
      <c r="E248">
        <v>41716</v>
      </c>
      <c r="F248">
        <v>0.82638888888888884</v>
      </c>
      <c r="G248" t="s">
        <v>6298</v>
      </c>
      <c r="I248" t="s">
        <v>6299</v>
      </c>
      <c r="J248">
        <v>41716</v>
      </c>
      <c r="K248" t="s">
        <v>6300</v>
      </c>
      <c r="L248">
        <v>41716.8125</v>
      </c>
      <c r="M248" t="s">
        <v>4623</v>
      </c>
      <c r="N248" t="s">
        <v>4624</v>
      </c>
      <c r="O248" t="s">
        <v>485</v>
      </c>
    </row>
    <row r="249" spans="1:15" x14ac:dyDescent="0.25">
      <c r="A249">
        <v>248</v>
      </c>
      <c r="B249" t="s">
        <v>46</v>
      </c>
      <c r="C249" t="s">
        <v>5577</v>
      </c>
      <c r="D249" t="s">
        <v>54</v>
      </c>
      <c r="E249">
        <v>41716</v>
      </c>
      <c r="F249">
        <v>0.98263888888888884</v>
      </c>
      <c r="H249" t="s">
        <v>6301</v>
      </c>
      <c r="I249" t="s">
        <v>6302</v>
      </c>
      <c r="J249">
        <v>41447</v>
      </c>
      <c r="K249" t="s">
        <v>6303</v>
      </c>
      <c r="L249">
        <v>41716.916666666664</v>
      </c>
      <c r="M249" t="s">
        <v>5870</v>
      </c>
      <c r="N249">
        <v>593477457</v>
      </c>
      <c r="O249" t="s">
        <v>485</v>
      </c>
    </row>
    <row r="250" spans="1:15" x14ac:dyDescent="0.25">
      <c r="A250">
        <v>249</v>
      </c>
      <c r="B250" t="s">
        <v>1191</v>
      </c>
      <c r="C250" t="s">
        <v>6304</v>
      </c>
      <c r="D250" t="s">
        <v>2606</v>
      </c>
      <c r="E250">
        <v>41717</v>
      </c>
      <c r="F250">
        <v>0.4548611111111111</v>
      </c>
      <c r="G250" t="s">
        <v>6305</v>
      </c>
      <c r="I250" t="s">
        <v>6306</v>
      </c>
      <c r="K250" t="s">
        <v>6307</v>
      </c>
      <c r="L250">
        <v>41716.958333333336</v>
      </c>
      <c r="M250" t="s">
        <v>4905</v>
      </c>
      <c r="N250">
        <v>599716533</v>
      </c>
      <c r="O250" t="s">
        <v>2965</v>
      </c>
    </row>
    <row r="251" spans="1:15" x14ac:dyDescent="0.25">
      <c r="A251">
        <v>250</v>
      </c>
      <c r="B251" t="s">
        <v>5735</v>
      </c>
      <c r="C251" t="s">
        <v>6308</v>
      </c>
      <c r="D251" t="s">
        <v>109</v>
      </c>
      <c r="E251">
        <v>41717</v>
      </c>
      <c r="F251">
        <v>0.47291666666666665</v>
      </c>
      <c r="G251" t="s">
        <v>6309</v>
      </c>
      <c r="I251" t="s">
        <v>6310</v>
      </c>
      <c r="J251">
        <v>41713</v>
      </c>
      <c r="K251" t="s">
        <v>6311</v>
      </c>
      <c r="L251">
        <v>41717.458333333336</v>
      </c>
      <c r="M251" t="s">
        <v>6312</v>
      </c>
      <c r="N251">
        <v>577137346</v>
      </c>
      <c r="O251" t="s">
        <v>2965</v>
      </c>
    </row>
    <row r="252" spans="1:15" x14ac:dyDescent="0.25">
      <c r="A252">
        <v>251</v>
      </c>
      <c r="B252" t="s">
        <v>5735</v>
      </c>
      <c r="C252" t="s">
        <v>223</v>
      </c>
      <c r="D252" t="s">
        <v>224</v>
      </c>
      <c r="E252">
        <v>41717</v>
      </c>
      <c r="F252">
        <v>0.5756944444444444</v>
      </c>
      <c r="G252" t="s">
        <v>6313</v>
      </c>
      <c r="I252" t="s">
        <v>6314</v>
      </c>
      <c r="J252">
        <v>41717.458333333336</v>
      </c>
      <c r="K252" t="s">
        <v>6315</v>
      </c>
      <c r="L252">
        <v>41717.541666666664</v>
      </c>
      <c r="M252" t="s">
        <v>4756</v>
      </c>
      <c r="N252">
        <v>595192010</v>
      </c>
      <c r="O252" t="s">
        <v>2965</v>
      </c>
    </row>
    <row r="253" spans="1:15" x14ac:dyDescent="0.25">
      <c r="A253">
        <v>252</v>
      </c>
      <c r="B253" t="s">
        <v>1191</v>
      </c>
      <c r="C253" t="s">
        <v>6316</v>
      </c>
      <c r="D253" t="s">
        <v>126</v>
      </c>
      <c r="E253">
        <v>41717</v>
      </c>
      <c r="F253">
        <v>0.6</v>
      </c>
      <c r="G253" t="s">
        <v>6317</v>
      </c>
      <c r="I253" t="s">
        <v>6318</v>
      </c>
      <c r="K253" t="s">
        <v>6319</v>
      </c>
      <c r="L253">
        <v>41717.59375</v>
      </c>
      <c r="M253" t="s">
        <v>6320</v>
      </c>
      <c r="N253">
        <v>599787796</v>
      </c>
      <c r="O253" t="s">
        <v>2965</v>
      </c>
    </row>
    <row r="254" spans="1:15" x14ac:dyDescent="0.25">
      <c r="A254">
        <v>253</v>
      </c>
      <c r="B254" t="s">
        <v>46</v>
      </c>
      <c r="C254" t="s">
        <v>712</v>
      </c>
      <c r="D254" t="s">
        <v>62</v>
      </c>
      <c r="E254">
        <v>41717</v>
      </c>
      <c r="F254">
        <v>0.7583333333333333</v>
      </c>
      <c r="H254" t="s">
        <v>6321</v>
      </c>
      <c r="I254" t="s">
        <v>6322</v>
      </c>
      <c r="J254">
        <v>41627</v>
      </c>
      <c r="K254" t="s">
        <v>6323</v>
      </c>
      <c r="L254">
        <v>41717.666666666664</v>
      </c>
      <c r="M254" t="s">
        <v>6324</v>
      </c>
      <c r="N254">
        <v>599517364</v>
      </c>
      <c r="O254" t="s">
        <v>2965</v>
      </c>
    </row>
    <row r="255" spans="1:15" x14ac:dyDescent="0.25">
      <c r="A255">
        <v>254</v>
      </c>
      <c r="B255" t="s">
        <v>1191</v>
      </c>
      <c r="C255" t="s">
        <v>712</v>
      </c>
      <c r="D255" t="s">
        <v>62</v>
      </c>
      <c r="E255">
        <v>41717</v>
      </c>
      <c r="G255" t="s">
        <v>6325</v>
      </c>
      <c r="I255" t="s">
        <v>6326</v>
      </c>
      <c r="J255">
        <v>41992</v>
      </c>
      <c r="K255" t="s">
        <v>6327</v>
      </c>
      <c r="L255">
        <v>41717.851388888892</v>
      </c>
      <c r="M255" t="s">
        <v>2045</v>
      </c>
      <c r="N255">
        <v>2516121</v>
      </c>
      <c r="O255" t="s">
        <v>450</v>
      </c>
    </row>
    <row r="256" spans="1:15" x14ac:dyDescent="0.25">
      <c r="A256">
        <v>255</v>
      </c>
      <c r="B256" t="s">
        <v>1191</v>
      </c>
      <c r="C256" t="s">
        <v>6099</v>
      </c>
      <c r="D256" t="s">
        <v>38</v>
      </c>
      <c r="E256">
        <v>41717</v>
      </c>
      <c r="F256">
        <v>0.95833333333333337</v>
      </c>
      <c r="G256" t="s">
        <v>6328</v>
      </c>
      <c r="I256" t="s">
        <v>6329</v>
      </c>
      <c r="J256">
        <v>41992</v>
      </c>
      <c r="K256" t="s">
        <v>6330</v>
      </c>
      <c r="L256">
        <v>41717.996527777781</v>
      </c>
      <c r="M256" t="s">
        <v>6331</v>
      </c>
      <c r="N256">
        <v>595313552</v>
      </c>
      <c r="O256" t="s">
        <v>450</v>
      </c>
    </row>
    <row r="257" spans="1:15" x14ac:dyDescent="0.25">
      <c r="A257">
        <v>256</v>
      </c>
      <c r="B257" t="s">
        <v>5735</v>
      </c>
      <c r="C257" t="s">
        <v>712</v>
      </c>
      <c r="D257" t="s">
        <v>62</v>
      </c>
      <c r="E257">
        <v>41718</v>
      </c>
      <c r="F257">
        <v>0.40277777777777773</v>
      </c>
      <c r="G257" t="s">
        <v>6332</v>
      </c>
      <c r="I257" t="s">
        <v>6333</v>
      </c>
      <c r="J257">
        <v>41717.916666666664</v>
      </c>
      <c r="K257" t="s">
        <v>6334</v>
      </c>
      <c r="L257">
        <v>41717.9375</v>
      </c>
      <c r="M257" t="s">
        <v>6335</v>
      </c>
      <c r="N257">
        <v>568964411</v>
      </c>
      <c r="O257" t="s">
        <v>2965</v>
      </c>
    </row>
    <row r="258" spans="1:15" x14ac:dyDescent="0.25">
      <c r="A258">
        <v>257</v>
      </c>
      <c r="B258" t="s">
        <v>5735</v>
      </c>
      <c r="C258" t="s">
        <v>6336</v>
      </c>
      <c r="D258" t="s">
        <v>2679</v>
      </c>
      <c r="E258">
        <v>41718</v>
      </c>
      <c r="F258">
        <v>0.41666666666666669</v>
      </c>
      <c r="G258" t="s">
        <v>6337</v>
      </c>
      <c r="I258" t="s">
        <v>6338</v>
      </c>
      <c r="J258">
        <v>41715</v>
      </c>
      <c r="K258" t="s">
        <v>6339</v>
      </c>
      <c r="L258">
        <v>41718.375</v>
      </c>
      <c r="M258" t="s">
        <v>6340</v>
      </c>
      <c r="N258">
        <v>555588338</v>
      </c>
      <c r="O258" t="s">
        <v>2965</v>
      </c>
    </row>
    <row r="259" spans="1:15" x14ac:dyDescent="0.25">
      <c r="A259">
        <v>258</v>
      </c>
      <c r="B259" t="s">
        <v>5735</v>
      </c>
      <c r="C259" t="s">
        <v>5577</v>
      </c>
      <c r="D259" t="s">
        <v>54</v>
      </c>
      <c r="E259">
        <v>41718</v>
      </c>
      <c r="F259">
        <v>0.43472222222222223</v>
      </c>
      <c r="G259" t="s">
        <v>6341</v>
      </c>
      <c r="H259" t="s">
        <v>6342</v>
      </c>
      <c r="I259" t="s">
        <v>6343</v>
      </c>
      <c r="J259">
        <v>41715</v>
      </c>
      <c r="K259" t="s">
        <v>6344</v>
      </c>
      <c r="L259">
        <v>41718.315972222219</v>
      </c>
      <c r="M259" t="s">
        <v>5521</v>
      </c>
      <c r="N259">
        <v>555395495</v>
      </c>
      <c r="O259" t="s">
        <v>2965</v>
      </c>
    </row>
    <row r="260" spans="1:15" x14ac:dyDescent="0.25">
      <c r="A260">
        <v>259</v>
      </c>
      <c r="B260" t="s">
        <v>222</v>
      </c>
      <c r="C260" t="s">
        <v>6345</v>
      </c>
      <c r="D260" t="s">
        <v>26</v>
      </c>
      <c r="E260">
        <v>41718</v>
      </c>
      <c r="F260">
        <v>0.50694444444444442</v>
      </c>
      <c r="G260" t="s">
        <v>6346</v>
      </c>
      <c r="I260" t="s">
        <v>6347</v>
      </c>
      <c r="J260">
        <v>41149</v>
      </c>
      <c r="K260" t="s">
        <v>6348</v>
      </c>
      <c r="L260">
        <v>41718.472222222219</v>
      </c>
      <c r="M260" t="s">
        <v>6349</v>
      </c>
      <c r="N260">
        <v>5995580362</v>
      </c>
      <c r="O260" t="s">
        <v>2965</v>
      </c>
    </row>
    <row r="261" spans="1:15" x14ac:dyDescent="0.25">
      <c r="A261">
        <v>260</v>
      </c>
      <c r="B261" t="s">
        <v>5735</v>
      </c>
      <c r="C261" t="s">
        <v>712</v>
      </c>
      <c r="D261" t="s">
        <v>62</v>
      </c>
      <c r="E261">
        <v>41718</v>
      </c>
      <c r="F261">
        <v>0.88194444444444453</v>
      </c>
      <c r="G261" t="s">
        <v>6332</v>
      </c>
      <c r="H261" t="s">
        <v>733</v>
      </c>
      <c r="I261" t="s">
        <v>6333</v>
      </c>
      <c r="J261">
        <v>41717.916666666664</v>
      </c>
      <c r="K261" t="s">
        <v>6350</v>
      </c>
      <c r="L261">
        <v>41718.315972222219</v>
      </c>
      <c r="M261" t="s">
        <v>656</v>
      </c>
      <c r="N261">
        <v>591193978</v>
      </c>
      <c r="O261" t="s">
        <v>450</v>
      </c>
    </row>
    <row r="262" spans="1:15" x14ac:dyDescent="0.25">
      <c r="A262">
        <v>261</v>
      </c>
      <c r="B262" t="s">
        <v>5735</v>
      </c>
      <c r="C262" t="s">
        <v>2734</v>
      </c>
      <c r="D262" t="s">
        <v>2735</v>
      </c>
      <c r="E262">
        <v>41718</v>
      </c>
      <c r="F262">
        <v>0.94791666666666663</v>
      </c>
      <c r="G262" t="s">
        <v>6351</v>
      </c>
      <c r="H262" t="s">
        <v>733</v>
      </c>
      <c r="I262" t="s">
        <v>6352</v>
      </c>
      <c r="J262">
        <v>41718.315972222219</v>
      </c>
      <c r="K262" t="s">
        <v>6353</v>
      </c>
      <c r="L262">
        <v>41718.315972222219</v>
      </c>
      <c r="M262" t="s">
        <v>6354</v>
      </c>
      <c r="N262">
        <v>593304334</v>
      </c>
      <c r="O262" t="s">
        <v>450</v>
      </c>
    </row>
    <row r="263" spans="1:15" x14ac:dyDescent="0.25">
      <c r="A263">
        <v>262</v>
      </c>
      <c r="B263" t="s">
        <v>5735</v>
      </c>
      <c r="C263" t="s">
        <v>223</v>
      </c>
      <c r="D263" t="s">
        <v>224</v>
      </c>
      <c r="E263">
        <v>41719</v>
      </c>
      <c r="F263">
        <v>9.0277777777777776E-2</v>
      </c>
      <c r="G263" t="s">
        <v>6355</v>
      </c>
      <c r="H263" t="s">
        <v>6356</v>
      </c>
      <c r="I263" t="s">
        <v>6357</v>
      </c>
      <c r="J263">
        <v>41717</v>
      </c>
      <c r="K263" t="s">
        <v>6358</v>
      </c>
      <c r="L263">
        <v>41719.090277777781</v>
      </c>
      <c r="M263" t="s">
        <v>4457</v>
      </c>
      <c r="N263">
        <v>599747976</v>
      </c>
      <c r="O263" t="s">
        <v>450</v>
      </c>
    </row>
    <row r="264" spans="1:15" x14ac:dyDescent="0.25">
      <c r="A264">
        <v>263</v>
      </c>
      <c r="B264" t="s">
        <v>5735</v>
      </c>
      <c r="C264" t="s">
        <v>25</v>
      </c>
      <c r="D264" t="s">
        <v>26</v>
      </c>
      <c r="E264">
        <v>41719</v>
      </c>
      <c r="F264">
        <v>0.2986111111111111</v>
      </c>
      <c r="H264" t="s">
        <v>6359</v>
      </c>
      <c r="I264" t="s">
        <v>6360</v>
      </c>
      <c r="J264">
        <v>41688</v>
      </c>
      <c r="K264" t="s">
        <v>6361</v>
      </c>
      <c r="L264">
        <v>41719.305555555555</v>
      </c>
      <c r="M264" t="s">
        <v>6362</v>
      </c>
      <c r="N264">
        <v>577674471</v>
      </c>
      <c r="O264" t="s">
        <v>450</v>
      </c>
    </row>
    <row r="265" spans="1:15" x14ac:dyDescent="0.25">
      <c r="A265">
        <v>264</v>
      </c>
      <c r="B265" t="s">
        <v>1191</v>
      </c>
      <c r="C265" t="s">
        <v>712</v>
      </c>
      <c r="D265" t="s">
        <v>62</v>
      </c>
      <c r="E265">
        <v>41719</v>
      </c>
      <c r="F265">
        <v>0.43541666666666662</v>
      </c>
      <c r="G265" t="s">
        <v>6363</v>
      </c>
      <c r="I265" t="s">
        <v>6364</v>
      </c>
      <c r="K265" t="s">
        <v>6365</v>
      </c>
      <c r="L265">
        <v>41719.75</v>
      </c>
      <c r="M265" t="s">
        <v>142</v>
      </c>
      <c r="N265">
        <v>577447050</v>
      </c>
      <c r="O265" t="s">
        <v>2965</v>
      </c>
    </row>
    <row r="266" spans="1:15" x14ac:dyDescent="0.25">
      <c r="A266">
        <v>265</v>
      </c>
      <c r="B266" t="s">
        <v>1191</v>
      </c>
      <c r="C266" t="s">
        <v>6366</v>
      </c>
      <c r="D266" t="s">
        <v>531</v>
      </c>
      <c r="E266">
        <v>41719</v>
      </c>
      <c r="F266">
        <v>0.57430555555555551</v>
      </c>
      <c r="G266" t="s">
        <v>6367</v>
      </c>
      <c r="I266" t="s">
        <v>6368</v>
      </c>
      <c r="K266" t="s">
        <v>6369</v>
      </c>
      <c r="L266">
        <v>41719.458333333336</v>
      </c>
      <c r="M266" t="s">
        <v>6370</v>
      </c>
      <c r="N266">
        <v>599230162</v>
      </c>
      <c r="O266" t="s">
        <v>2965</v>
      </c>
    </row>
    <row r="267" spans="1:15" x14ac:dyDescent="0.25">
      <c r="A267">
        <v>266</v>
      </c>
      <c r="B267" t="s">
        <v>1191</v>
      </c>
      <c r="C267" t="s">
        <v>6371</v>
      </c>
      <c r="D267" t="s">
        <v>620</v>
      </c>
      <c r="E267">
        <v>41719</v>
      </c>
      <c r="F267">
        <v>0.6166666666666667</v>
      </c>
      <c r="G267" t="s">
        <v>6372</v>
      </c>
      <c r="I267" t="s">
        <v>6373</v>
      </c>
      <c r="K267" t="s">
        <v>6374</v>
      </c>
      <c r="L267">
        <v>41719.583333333336</v>
      </c>
      <c r="M267" t="s">
        <v>1335</v>
      </c>
      <c r="N267">
        <v>599547225</v>
      </c>
      <c r="O267" t="s">
        <v>2965</v>
      </c>
    </row>
    <row r="268" spans="1:15" x14ac:dyDescent="0.25">
      <c r="A268">
        <v>267</v>
      </c>
      <c r="B268" t="s">
        <v>5735</v>
      </c>
      <c r="C268" t="s">
        <v>6375</v>
      </c>
      <c r="D268" t="s">
        <v>370</v>
      </c>
      <c r="E268">
        <v>41720</v>
      </c>
      <c r="F268">
        <v>0.61805555555555558</v>
      </c>
      <c r="G268" t="s">
        <v>6376</v>
      </c>
      <c r="I268" t="s">
        <v>6377</v>
      </c>
      <c r="K268" t="s">
        <v>6378</v>
      </c>
      <c r="L268">
        <v>0.5625</v>
      </c>
      <c r="M268" t="s">
        <v>6379</v>
      </c>
      <c r="N268">
        <v>595962725</v>
      </c>
      <c r="O268" t="s">
        <v>477</v>
      </c>
    </row>
    <row r="269" spans="1:15" x14ac:dyDescent="0.25">
      <c r="A269">
        <v>268</v>
      </c>
      <c r="B269" t="s">
        <v>222</v>
      </c>
      <c r="C269" t="s">
        <v>6380</v>
      </c>
      <c r="D269" t="s">
        <v>602</v>
      </c>
      <c r="E269">
        <v>41720</v>
      </c>
      <c r="F269">
        <v>0.87152777777777779</v>
      </c>
      <c r="G269" t="s">
        <v>6381</v>
      </c>
      <c r="H269" t="s">
        <v>6382</v>
      </c>
      <c r="I269" t="s">
        <v>6383</v>
      </c>
      <c r="J269">
        <v>41171</v>
      </c>
      <c r="K269" t="s">
        <v>6384</v>
      </c>
      <c r="L269">
        <v>0.625</v>
      </c>
      <c r="M269" t="s">
        <v>6385</v>
      </c>
      <c r="N269">
        <v>598096880</v>
      </c>
      <c r="O269" t="s">
        <v>477</v>
      </c>
    </row>
    <row r="270" spans="1:15" x14ac:dyDescent="0.25">
      <c r="A270">
        <v>269</v>
      </c>
      <c r="B270" t="s">
        <v>1191</v>
      </c>
      <c r="C270" t="s">
        <v>6061</v>
      </c>
      <c r="D270" t="s">
        <v>54</v>
      </c>
      <c r="E270">
        <v>41721</v>
      </c>
      <c r="F270">
        <v>0.19444444444444445</v>
      </c>
      <c r="G270" t="s">
        <v>6386</v>
      </c>
      <c r="H270" t="s">
        <v>1714</v>
      </c>
      <c r="I270" t="s">
        <v>6387</v>
      </c>
      <c r="K270" t="s">
        <v>6388</v>
      </c>
      <c r="L270">
        <v>0.125</v>
      </c>
      <c r="M270" t="s">
        <v>92</v>
      </c>
      <c r="N270">
        <v>595773134</v>
      </c>
      <c r="O270" t="s">
        <v>477</v>
      </c>
    </row>
    <row r="271" spans="1:15" x14ac:dyDescent="0.25">
      <c r="A271">
        <v>270</v>
      </c>
      <c r="B271" t="s">
        <v>5735</v>
      </c>
      <c r="C271" t="s">
        <v>223</v>
      </c>
      <c r="D271" t="s">
        <v>224</v>
      </c>
      <c r="E271">
        <v>41721</v>
      </c>
      <c r="F271">
        <v>0.37847222222222227</v>
      </c>
      <c r="G271" t="s">
        <v>1735</v>
      </c>
      <c r="H271" t="s">
        <v>6389</v>
      </c>
      <c r="I271" t="s">
        <v>1735</v>
      </c>
      <c r="J271">
        <v>41715</v>
      </c>
      <c r="K271" t="s">
        <v>6390</v>
      </c>
      <c r="L271">
        <v>0.14930555555555555</v>
      </c>
      <c r="M271" t="s">
        <v>1929</v>
      </c>
      <c r="N271">
        <v>577119211</v>
      </c>
      <c r="O271" t="s">
        <v>477</v>
      </c>
    </row>
    <row r="272" spans="1:15" x14ac:dyDescent="0.25">
      <c r="A272">
        <v>271</v>
      </c>
      <c r="B272" t="s">
        <v>222</v>
      </c>
      <c r="C272" t="s">
        <v>6391</v>
      </c>
      <c r="D272" t="s">
        <v>1282</v>
      </c>
      <c r="E272">
        <v>41722</v>
      </c>
      <c r="F272">
        <v>0.51041666666666663</v>
      </c>
      <c r="H272" t="s">
        <v>6392</v>
      </c>
      <c r="I272" t="s">
        <v>6393</v>
      </c>
      <c r="J272" t="s">
        <v>6394</v>
      </c>
      <c r="K272" t="s">
        <v>6395</v>
      </c>
      <c r="L272">
        <v>41721.625</v>
      </c>
      <c r="M272" t="s">
        <v>6396</v>
      </c>
      <c r="N272">
        <v>551510359</v>
      </c>
      <c r="O272" t="s">
        <v>2965</v>
      </c>
    </row>
    <row r="273" spans="1:15" x14ac:dyDescent="0.25">
      <c r="A273">
        <v>272</v>
      </c>
      <c r="B273" t="s">
        <v>6397</v>
      </c>
      <c r="C273" t="s">
        <v>6398</v>
      </c>
      <c r="D273" t="s">
        <v>602</v>
      </c>
      <c r="E273">
        <v>41722</v>
      </c>
      <c r="F273">
        <v>0.73611111111111116</v>
      </c>
      <c r="H273" t="s">
        <v>6399</v>
      </c>
      <c r="I273" t="s">
        <v>6400</v>
      </c>
      <c r="J273">
        <v>41707</v>
      </c>
      <c r="K273" t="s">
        <v>6401</v>
      </c>
      <c r="L273">
        <v>41722.635416666664</v>
      </c>
      <c r="M273" t="s">
        <v>6402</v>
      </c>
      <c r="N273">
        <v>577102498</v>
      </c>
      <c r="O273" t="s">
        <v>2965</v>
      </c>
    </row>
    <row r="274" spans="1:15" x14ac:dyDescent="0.25">
      <c r="A274">
        <v>273</v>
      </c>
      <c r="B274" t="s">
        <v>5735</v>
      </c>
      <c r="C274" t="s">
        <v>25</v>
      </c>
      <c r="D274" t="s">
        <v>26</v>
      </c>
      <c r="E274">
        <v>41722</v>
      </c>
      <c r="F274">
        <v>0.78055555555555556</v>
      </c>
      <c r="G274" t="s">
        <v>1735</v>
      </c>
      <c r="H274" t="s">
        <v>6403</v>
      </c>
      <c r="I274">
        <v>28150009760</v>
      </c>
      <c r="J274">
        <v>41351</v>
      </c>
      <c r="K274" t="s">
        <v>6404</v>
      </c>
      <c r="L274">
        <v>0.75</v>
      </c>
      <c r="M274" t="s">
        <v>3751</v>
      </c>
      <c r="N274">
        <v>577090480</v>
      </c>
      <c r="O274" t="s">
        <v>477</v>
      </c>
    </row>
    <row r="275" spans="1:15" x14ac:dyDescent="0.25">
      <c r="A275">
        <v>274</v>
      </c>
      <c r="B275" t="s">
        <v>6089</v>
      </c>
      <c r="C275" t="s">
        <v>223</v>
      </c>
      <c r="D275" t="s">
        <v>224</v>
      </c>
      <c r="E275">
        <v>41722</v>
      </c>
      <c r="F275">
        <v>0.92013888888888884</v>
      </c>
      <c r="G275" t="s">
        <v>1735</v>
      </c>
      <c r="H275" t="s">
        <v>6405</v>
      </c>
      <c r="I275">
        <v>61550023657</v>
      </c>
      <c r="J275">
        <v>41699</v>
      </c>
      <c r="K275" t="s">
        <v>6406</v>
      </c>
      <c r="L275">
        <v>0.88194444444444453</v>
      </c>
      <c r="M275" t="s">
        <v>6407</v>
      </c>
      <c r="N275">
        <v>593334925</v>
      </c>
      <c r="O275" t="s">
        <v>477</v>
      </c>
    </row>
    <row r="276" spans="1:15" x14ac:dyDescent="0.25">
      <c r="A276">
        <v>275</v>
      </c>
      <c r="B276" t="s">
        <v>1191</v>
      </c>
      <c r="C276" t="s">
        <v>6408</v>
      </c>
      <c r="D276" t="s">
        <v>3719</v>
      </c>
      <c r="E276">
        <v>41722</v>
      </c>
      <c r="F276">
        <v>0.93402777777777779</v>
      </c>
      <c r="G276" t="s">
        <v>6409</v>
      </c>
      <c r="H276" t="s">
        <v>1714</v>
      </c>
      <c r="I276" t="s">
        <v>6410</v>
      </c>
      <c r="K276" t="s">
        <v>6411</v>
      </c>
      <c r="L276">
        <v>0.875</v>
      </c>
      <c r="M276" t="s">
        <v>6412</v>
      </c>
      <c r="N276">
        <v>599572998</v>
      </c>
      <c r="O276" t="s">
        <v>477</v>
      </c>
    </row>
    <row r="277" spans="1:15" x14ac:dyDescent="0.25">
      <c r="A277">
        <v>276</v>
      </c>
      <c r="B277" t="s">
        <v>6089</v>
      </c>
      <c r="C277" t="s">
        <v>6413</v>
      </c>
      <c r="D277" t="s">
        <v>109</v>
      </c>
      <c r="E277">
        <v>41723</v>
      </c>
      <c r="F277">
        <v>0.13194444444444445</v>
      </c>
      <c r="G277" t="s">
        <v>6414</v>
      </c>
      <c r="H277" t="s">
        <v>6415</v>
      </c>
      <c r="I277">
        <v>61351004467</v>
      </c>
      <c r="J277">
        <v>41713</v>
      </c>
      <c r="K277" t="s">
        <v>6416</v>
      </c>
      <c r="L277">
        <v>0.11458333333333333</v>
      </c>
      <c r="M277" t="s">
        <v>29</v>
      </c>
      <c r="N277">
        <v>577137346</v>
      </c>
      <c r="O277" t="s">
        <v>477</v>
      </c>
    </row>
    <row r="278" spans="1:15" x14ac:dyDescent="0.25">
      <c r="A278">
        <v>277</v>
      </c>
      <c r="B278" t="s">
        <v>46</v>
      </c>
      <c r="C278" t="s">
        <v>25</v>
      </c>
      <c r="D278" t="s">
        <v>26</v>
      </c>
      <c r="E278">
        <v>41723</v>
      </c>
      <c r="F278">
        <v>0.60972222222222217</v>
      </c>
      <c r="H278" t="s">
        <v>6417</v>
      </c>
      <c r="I278" t="s">
        <v>6418</v>
      </c>
      <c r="J278">
        <v>41642</v>
      </c>
      <c r="K278" t="s">
        <v>6419</v>
      </c>
      <c r="L278">
        <v>41723.541666666664</v>
      </c>
      <c r="M278" t="s">
        <v>256</v>
      </c>
      <c r="N278">
        <v>597919139</v>
      </c>
      <c r="O278" t="s">
        <v>2965</v>
      </c>
    </row>
    <row r="279" spans="1:15" x14ac:dyDescent="0.25">
      <c r="A279">
        <v>278</v>
      </c>
      <c r="B279" t="s">
        <v>1191</v>
      </c>
      <c r="C279" t="s">
        <v>712</v>
      </c>
      <c r="D279" t="s">
        <v>62</v>
      </c>
      <c r="E279">
        <v>41723</v>
      </c>
      <c r="F279">
        <v>0.71736111111111101</v>
      </c>
      <c r="G279" t="s">
        <v>6420</v>
      </c>
      <c r="I279" t="s">
        <v>6421</v>
      </c>
      <c r="K279" t="s">
        <v>6422</v>
      </c>
      <c r="L279">
        <v>41723.694444444445</v>
      </c>
      <c r="M279" t="s">
        <v>2279</v>
      </c>
      <c r="N279">
        <v>599519750</v>
      </c>
      <c r="O279" t="s">
        <v>2965</v>
      </c>
    </row>
    <row r="280" spans="1:15" x14ac:dyDescent="0.25">
      <c r="A280">
        <v>279</v>
      </c>
      <c r="B280" t="s">
        <v>1191</v>
      </c>
      <c r="C280" t="s">
        <v>712</v>
      </c>
      <c r="D280" t="s">
        <v>62</v>
      </c>
      <c r="E280">
        <v>41723</v>
      </c>
      <c r="F280">
        <v>0.86111111111111116</v>
      </c>
      <c r="G280" t="s">
        <v>6423</v>
      </c>
      <c r="I280" t="s">
        <v>6424</v>
      </c>
      <c r="K280" t="s">
        <v>6425</v>
      </c>
      <c r="L280">
        <v>41723.8125</v>
      </c>
      <c r="M280" t="s">
        <v>2434</v>
      </c>
      <c r="N280">
        <v>599179060</v>
      </c>
      <c r="O280" t="s">
        <v>2212</v>
      </c>
    </row>
    <row r="281" spans="1:15" x14ac:dyDescent="0.25">
      <c r="A281">
        <v>280</v>
      </c>
      <c r="B281" t="s">
        <v>1191</v>
      </c>
      <c r="C281" t="s">
        <v>3642</v>
      </c>
      <c r="D281" t="s">
        <v>144</v>
      </c>
      <c r="E281">
        <v>41724</v>
      </c>
      <c r="F281">
        <v>6.5972222222222224E-2</v>
      </c>
      <c r="G281" t="s">
        <v>6426</v>
      </c>
      <c r="I281" t="s">
        <v>6427</v>
      </c>
      <c r="K281" t="s">
        <v>6428</v>
      </c>
      <c r="L281" t="s">
        <v>6429</v>
      </c>
      <c r="M281" t="s">
        <v>6430</v>
      </c>
      <c r="N281">
        <v>598555956</v>
      </c>
      <c r="O281" t="s">
        <v>2212</v>
      </c>
    </row>
    <row r="282" spans="1:15" x14ac:dyDescent="0.25">
      <c r="A282">
        <v>281</v>
      </c>
      <c r="B282" t="s">
        <v>1191</v>
      </c>
      <c r="C282" t="s">
        <v>5577</v>
      </c>
      <c r="D282" t="s">
        <v>54</v>
      </c>
      <c r="E282">
        <v>41724</v>
      </c>
      <c r="F282">
        <v>0.50347222222222221</v>
      </c>
      <c r="G282" t="s">
        <v>6431</v>
      </c>
      <c r="I282" t="s">
        <v>6432</v>
      </c>
      <c r="K282" t="s">
        <v>6433</v>
      </c>
      <c r="L282">
        <v>41724.104166666664</v>
      </c>
      <c r="M282" t="s">
        <v>1427</v>
      </c>
      <c r="N282">
        <v>555622415</v>
      </c>
      <c r="O282" t="s">
        <v>2965</v>
      </c>
    </row>
    <row r="283" spans="1:15" x14ac:dyDescent="0.25">
      <c r="A283">
        <v>282</v>
      </c>
      <c r="B283" t="s">
        <v>1191</v>
      </c>
      <c r="C283" t="s">
        <v>5577</v>
      </c>
      <c r="D283" t="s">
        <v>54</v>
      </c>
      <c r="E283">
        <v>41724</v>
      </c>
      <c r="F283">
        <v>0.50347222222222221</v>
      </c>
      <c r="G283" t="s">
        <v>6434</v>
      </c>
      <c r="I283" t="s">
        <v>6435</v>
      </c>
      <c r="K283" t="s">
        <v>6436</v>
      </c>
      <c r="L283">
        <v>41724.458333333336</v>
      </c>
      <c r="M283" t="s">
        <v>1427</v>
      </c>
      <c r="N283">
        <v>555622415</v>
      </c>
      <c r="O283" t="s">
        <v>2965</v>
      </c>
    </row>
    <row r="284" spans="1:15" x14ac:dyDescent="0.25">
      <c r="A284">
        <v>283</v>
      </c>
      <c r="B284" t="s">
        <v>1191</v>
      </c>
      <c r="C284" t="s">
        <v>6437</v>
      </c>
      <c r="D284" t="s">
        <v>825</v>
      </c>
      <c r="E284">
        <v>41724</v>
      </c>
      <c r="F284">
        <v>0.71111111111111114</v>
      </c>
      <c r="G284" t="s">
        <v>6438</v>
      </c>
      <c r="I284" t="s">
        <v>6439</v>
      </c>
      <c r="K284" t="s">
        <v>6440</v>
      </c>
      <c r="L284">
        <v>41724.680555555555</v>
      </c>
      <c r="M284" t="s">
        <v>6441</v>
      </c>
      <c r="N284">
        <v>558403082</v>
      </c>
      <c r="O284" t="s">
        <v>2965</v>
      </c>
    </row>
    <row r="285" spans="1:15" x14ac:dyDescent="0.25">
      <c r="A285">
        <v>284</v>
      </c>
      <c r="B285" t="s">
        <v>5735</v>
      </c>
      <c r="C285" t="s">
        <v>25</v>
      </c>
      <c r="D285" t="s">
        <v>26</v>
      </c>
      <c r="E285">
        <v>41724</v>
      </c>
      <c r="F285">
        <v>0.72986111111111107</v>
      </c>
      <c r="H285" t="s">
        <v>6442</v>
      </c>
      <c r="I285" t="s">
        <v>6443</v>
      </c>
      <c r="J285">
        <v>41720</v>
      </c>
      <c r="K285" t="s">
        <v>6444</v>
      </c>
      <c r="L285">
        <v>41724.708333333336</v>
      </c>
      <c r="M285" t="s">
        <v>6445</v>
      </c>
      <c r="N285">
        <v>577090494</v>
      </c>
      <c r="O285" t="s">
        <v>2965</v>
      </c>
    </row>
    <row r="286" spans="1:15" x14ac:dyDescent="0.25">
      <c r="A286">
        <v>285</v>
      </c>
      <c r="B286" t="s">
        <v>1191</v>
      </c>
      <c r="C286" t="s">
        <v>6446</v>
      </c>
      <c r="D286" t="s">
        <v>19</v>
      </c>
      <c r="E286">
        <v>41725</v>
      </c>
      <c r="F286">
        <v>0.4861111111111111</v>
      </c>
      <c r="G286" t="s">
        <v>2701</v>
      </c>
      <c r="I286" t="s">
        <v>6447</v>
      </c>
      <c r="K286" t="s">
        <v>6448</v>
      </c>
      <c r="L286">
        <v>41725.25</v>
      </c>
      <c r="M286" t="s">
        <v>6449</v>
      </c>
      <c r="N286">
        <v>558253568</v>
      </c>
      <c r="O286" t="s">
        <v>2965</v>
      </c>
    </row>
    <row r="287" spans="1:15" x14ac:dyDescent="0.25">
      <c r="A287">
        <v>286</v>
      </c>
      <c r="B287" t="s">
        <v>6450</v>
      </c>
      <c r="C287" t="s">
        <v>5987</v>
      </c>
      <c r="D287" t="s">
        <v>188</v>
      </c>
      <c r="E287">
        <v>41725</v>
      </c>
      <c r="F287">
        <v>0.64583333333333337</v>
      </c>
      <c r="H287" t="s">
        <v>6451</v>
      </c>
      <c r="I287" t="s">
        <v>6452</v>
      </c>
      <c r="J287">
        <v>41724</v>
      </c>
      <c r="K287" t="s">
        <v>6453</v>
      </c>
      <c r="L287">
        <v>41725.635416666664</v>
      </c>
      <c r="M287" t="s">
        <v>6454</v>
      </c>
      <c r="N287">
        <v>577104243</v>
      </c>
      <c r="O287" t="s">
        <v>2965</v>
      </c>
    </row>
    <row r="288" spans="1:15" x14ac:dyDescent="0.25">
      <c r="A288">
        <v>287</v>
      </c>
      <c r="B288" t="s">
        <v>6450</v>
      </c>
      <c r="C288" t="s">
        <v>712</v>
      </c>
      <c r="D288" t="s">
        <v>62</v>
      </c>
      <c r="E288">
        <v>41725</v>
      </c>
      <c r="F288">
        <v>0.68472222222222223</v>
      </c>
      <c r="G288" t="s">
        <v>6455</v>
      </c>
      <c r="I288" t="s">
        <v>6456</v>
      </c>
      <c r="J288">
        <v>41725.284722222219</v>
      </c>
      <c r="K288" t="s">
        <v>6457</v>
      </c>
      <c r="L288">
        <v>41725.347222222219</v>
      </c>
      <c r="M288" t="s">
        <v>928</v>
      </c>
      <c r="N288">
        <v>599517364</v>
      </c>
      <c r="O288" t="s">
        <v>2965</v>
      </c>
    </row>
    <row r="289" spans="1:15" x14ac:dyDescent="0.25">
      <c r="A289">
        <v>288</v>
      </c>
      <c r="B289" t="s">
        <v>1191</v>
      </c>
      <c r="C289" t="s">
        <v>3579</v>
      </c>
      <c r="D289" t="s">
        <v>3580</v>
      </c>
      <c r="E289">
        <v>41725</v>
      </c>
      <c r="F289">
        <v>0.80555555555555547</v>
      </c>
      <c r="G289" t="s">
        <v>6458</v>
      </c>
      <c r="I289" t="s">
        <v>6459</v>
      </c>
      <c r="K289" t="s">
        <v>6460</v>
      </c>
      <c r="L289">
        <v>41725.791666666664</v>
      </c>
      <c r="M289" t="s">
        <v>6461</v>
      </c>
      <c r="N289">
        <v>593787578</v>
      </c>
      <c r="O289" t="s">
        <v>450</v>
      </c>
    </row>
    <row r="290" spans="1:15" x14ac:dyDescent="0.25">
      <c r="A290">
        <v>289</v>
      </c>
      <c r="B290" t="s">
        <v>1191</v>
      </c>
      <c r="C290" t="s">
        <v>712</v>
      </c>
      <c r="D290" t="s">
        <v>62</v>
      </c>
      <c r="E290">
        <v>41726</v>
      </c>
      <c r="F290">
        <v>0.15625</v>
      </c>
      <c r="G290" t="s">
        <v>6462</v>
      </c>
      <c r="I290" t="s">
        <v>6463</v>
      </c>
      <c r="K290" t="s">
        <v>6464</v>
      </c>
      <c r="L290">
        <v>41726.15625</v>
      </c>
      <c r="M290" t="s">
        <v>960</v>
      </c>
      <c r="N290">
        <v>591193979</v>
      </c>
      <c r="O290" t="s">
        <v>450</v>
      </c>
    </row>
    <row r="291" spans="1:15" x14ac:dyDescent="0.25">
      <c r="A291">
        <v>290</v>
      </c>
      <c r="B291" t="s">
        <v>1191</v>
      </c>
      <c r="C291" t="s">
        <v>5577</v>
      </c>
      <c r="D291" t="s">
        <v>54</v>
      </c>
      <c r="E291">
        <v>41726</v>
      </c>
      <c r="F291">
        <v>0.34027777777777773</v>
      </c>
      <c r="G291" t="s">
        <v>6465</v>
      </c>
      <c r="I291" t="s">
        <v>6466</v>
      </c>
      <c r="K291" t="s">
        <v>6467</v>
      </c>
      <c r="L291">
        <v>41726.305555555555</v>
      </c>
      <c r="M291" t="s">
        <v>382</v>
      </c>
      <c r="N291">
        <v>593327842</v>
      </c>
      <c r="O291" t="s">
        <v>450</v>
      </c>
    </row>
    <row r="292" spans="1:15" x14ac:dyDescent="0.25">
      <c r="A292">
        <v>291</v>
      </c>
      <c r="B292" t="s">
        <v>222</v>
      </c>
      <c r="C292" t="s">
        <v>5577</v>
      </c>
      <c r="D292" t="s">
        <v>54</v>
      </c>
      <c r="E292">
        <v>41726</v>
      </c>
      <c r="F292">
        <v>0.56597222222222221</v>
      </c>
      <c r="H292" t="s">
        <v>6468</v>
      </c>
      <c r="I292" t="s">
        <v>6469</v>
      </c>
      <c r="J292">
        <v>40855</v>
      </c>
      <c r="K292" t="s">
        <v>6470</v>
      </c>
      <c r="L292">
        <v>41726.53125</v>
      </c>
      <c r="M292" t="s">
        <v>1427</v>
      </c>
      <c r="N292">
        <v>555622415</v>
      </c>
      <c r="O292" t="s">
        <v>2965</v>
      </c>
    </row>
    <row r="293" spans="1:15" x14ac:dyDescent="0.25">
      <c r="A293">
        <v>292</v>
      </c>
      <c r="B293" t="s">
        <v>1191</v>
      </c>
      <c r="C293" t="s">
        <v>940</v>
      </c>
      <c r="D293" t="s">
        <v>941</v>
      </c>
      <c r="E293">
        <v>41727</v>
      </c>
      <c r="F293">
        <v>2.0833333333333332E-2</v>
      </c>
      <c r="G293" t="s">
        <v>6471</v>
      </c>
      <c r="I293" t="s">
        <v>6472</v>
      </c>
      <c r="K293" t="s">
        <v>6473</v>
      </c>
      <c r="L293">
        <v>41726.972222222219</v>
      </c>
      <c r="M293" t="s">
        <v>6474</v>
      </c>
      <c r="N293" t="s">
        <v>6475</v>
      </c>
      <c r="O293" t="s">
        <v>485</v>
      </c>
    </row>
    <row r="294" spans="1:15" x14ac:dyDescent="0.25">
      <c r="A294">
        <v>293</v>
      </c>
      <c r="B294" t="s">
        <v>1191</v>
      </c>
      <c r="C294" t="s">
        <v>6476</v>
      </c>
      <c r="D294" t="s">
        <v>2679</v>
      </c>
      <c r="E294">
        <v>41727</v>
      </c>
      <c r="F294">
        <v>0.82291666666666663</v>
      </c>
      <c r="G294" t="s">
        <v>6477</v>
      </c>
      <c r="I294" t="s">
        <v>6478</v>
      </c>
      <c r="K294" t="s">
        <v>6479</v>
      </c>
      <c r="L294">
        <v>41727.75</v>
      </c>
      <c r="M294" t="s">
        <v>5769</v>
      </c>
      <c r="N294">
        <v>577090940</v>
      </c>
      <c r="O294" t="s">
        <v>2212</v>
      </c>
    </row>
    <row r="295" spans="1:15" x14ac:dyDescent="0.25">
      <c r="A295">
        <v>294</v>
      </c>
      <c r="B295" t="s">
        <v>1191</v>
      </c>
      <c r="C295" t="s">
        <v>6480</v>
      </c>
      <c r="D295" t="s">
        <v>2265</v>
      </c>
      <c r="E295">
        <v>41727</v>
      </c>
      <c r="F295">
        <v>0.84722222222222221</v>
      </c>
      <c r="G295" t="s">
        <v>6481</v>
      </c>
      <c r="I295" t="s">
        <v>6482</v>
      </c>
      <c r="K295" t="s">
        <v>6483</v>
      </c>
      <c r="L295" t="s">
        <v>6484</v>
      </c>
      <c r="M295" t="s">
        <v>6485</v>
      </c>
      <c r="N295" t="s">
        <v>5316</v>
      </c>
      <c r="O295" t="s">
        <v>2212</v>
      </c>
    </row>
    <row r="296" spans="1:15" x14ac:dyDescent="0.25">
      <c r="A296">
        <v>295</v>
      </c>
      <c r="B296" t="s">
        <v>46</v>
      </c>
      <c r="C296" t="s">
        <v>25</v>
      </c>
      <c r="D296" t="s">
        <v>26</v>
      </c>
      <c r="E296">
        <v>41727</v>
      </c>
      <c r="F296">
        <v>0.88888888888888884</v>
      </c>
      <c r="H296" t="s">
        <v>6486</v>
      </c>
      <c r="I296" t="s">
        <v>6487</v>
      </c>
      <c r="J296">
        <v>41675</v>
      </c>
      <c r="K296" t="s">
        <v>6488</v>
      </c>
      <c r="L296">
        <v>41727.840277777781</v>
      </c>
      <c r="M296" t="s">
        <v>683</v>
      </c>
      <c r="N296">
        <v>577108821</v>
      </c>
      <c r="O296" t="s">
        <v>2212</v>
      </c>
    </row>
    <row r="297" spans="1:15" x14ac:dyDescent="0.25">
      <c r="A297">
        <v>296</v>
      </c>
      <c r="B297" t="s">
        <v>1191</v>
      </c>
      <c r="C297" t="s">
        <v>2734</v>
      </c>
      <c r="D297" t="s">
        <v>2735</v>
      </c>
      <c r="E297">
        <v>41728</v>
      </c>
      <c r="F297">
        <v>0.12847222222222224</v>
      </c>
      <c r="G297" t="s">
        <v>6489</v>
      </c>
      <c r="I297" t="s">
        <v>6490</v>
      </c>
      <c r="K297" t="s">
        <v>6491</v>
      </c>
      <c r="L297">
        <v>41728.083333333336</v>
      </c>
      <c r="M297" t="s">
        <v>6492</v>
      </c>
      <c r="N297">
        <v>593455688</v>
      </c>
      <c r="O297" t="s">
        <v>2212</v>
      </c>
    </row>
    <row r="298" spans="1:15" x14ac:dyDescent="0.25">
      <c r="A298">
        <v>297</v>
      </c>
      <c r="B298" t="s">
        <v>5735</v>
      </c>
      <c r="C298" t="s">
        <v>712</v>
      </c>
      <c r="D298" t="s">
        <v>62</v>
      </c>
      <c r="E298">
        <v>41728</v>
      </c>
      <c r="F298">
        <v>0.1388888888888889</v>
      </c>
      <c r="H298" t="s">
        <v>6493</v>
      </c>
      <c r="I298" t="s">
        <v>6494</v>
      </c>
      <c r="K298" t="s">
        <v>6495</v>
      </c>
      <c r="L298">
        <v>41728.041666666664</v>
      </c>
      <c r="M298" t="s">
        <v>6496</v>
      </c>
      <c r="N298">
        <v>557208475</v>
      </c>
      <c r="O298" t="s">
        <v>2212</v>
      </c>
    </row>
    <row r="299" spans="1:15" x14ac:dyDescent="0.25">
      <c r="A299">
        <v>298</v>
      </c>
      <c r="B299" t="s">
        <v>1191</v>
      </c>
      <c r="C299" t="s">
        <v>712</v>
      </c>
      <c r="D299" t="s">
        <v>62</v>
      </c>
      <c r="E299">
        <v>41728</v>
      </c>
      <c r="F299">
        <v>0.14583333333333334</v>
      </c>
      <c r="G299" t="s">
        <v>6497</v>
      </c>
      <c r="I299" t="s">
        <v>6498</v>
      </c>
      <c r="K299" t="s">
        <v>6499</v>
      </c>
      <c r="L299">
        <v>41728.041666666664</v>
      </c>
      <c r="M299" t="s">
        <v>425</v>
      </c>
      <c r="N299">
        <v>2516121</v>
      </c>
      <c r="O299" t="s">
        <v>2212</v>
      </c>
    </row>
    <row r="300" spans="1:15" x14ac:dyDescent="0.25">
      <c r="A300">
        <v>299</v>
      </c>
      <c r="B300" t="s">
        <v>6500</v>
      </c>
      <c r="C300" t="s">
        <v>5522</v>
      </c>
      <c r="D300" t="s">
        <v>188</v>
      </c>
      <c r="E300">
        <v>41728</v>
      </c>
      <c r="F300">
        <v>0.25</v>
      </c>
      <c r="H300" t="s">
        <v>6501</v>
      </c>
      <c r="I300" t="s">
        <v>6502</v>
      </c>
      <c r="J300">
        <v>41071</v>
      </c>
      <c r="K300" t="s">
        <v>6503</v>
      </c>
      <c r="L300">
        <v>41728.229166666664</v>
      </c>
      <c r="M300" t="s">
        <v>5991</v>
      </c>
      <c r="N300">
        <v>593315564</v>
      </c>
      <c r="O300" t="s">
        <v>2212</v>
      </c>
    </row>
    <row r="301" spans="1:15" x14ac:dyDescent="0.25">
      <c r="A301">
        <v>300</v>
      </c>
      <c r="B301" t="s">
        <v>1191</v>
      </c>
      <c r="C301" t="s">
        <v>3642</v>
      </c>
      <c r="D301" t="s">
        <v>144</v>
      </c>
      <c r="E301">
        <v>41728</v>
      </c>
      <c r="F301">
        <v>0.33333333333333331</v>
      </c>
      <c r="G301" t="s">
        <v>6504</v>
      </c>
      <c r="I301" t="s">
        <v>6505</v>
      </c>
      <c r="K301" t="s">
        <v>6506</v>
      </c>
      <c r="L301">
        <v>41728.25</v>
      </c>
      <c r="M301" t="s">
        <v>149</v>
      </c>
      <c r="N301">
        <v>598555956</v>
      </c>
      <c r="O301" t="s">
        <v>2212</v>
      </c>
    </row>
    <row r="302" spans="1:15" x14ac:dyDescent="0.25">
      <c r="A302">
        <v>301</v>
      </c>
      <c r="B302" t="s">
        <v>1191</v>
      </c>
      <c r="C302" t="s">
        <v>1309</v>
      </c>
      <c r="D302" t="s">
        <v>95</v>
      </c>
      <c r="E302">
        <v>41728</v>
      </c>
      <c r="F302">
        <v>2.0833333333333332E-2</v>
      </c>
      <c r="G302" t="s">
        <v>6507</v>
      </c>
      <c r="I302" t="s">
        <v>6508</v>
      </c>
      <c r="K302" t="s">
        <v>6509</v>
      </c>
      <c r="L302">
        <v>41728.402777777781</v>
      </c>
      <c r="M302" t="s">
        <v>6111</v>
      </c>
      <c r="N302">
        <v>577241524</v>
      </c>
      <c r="O302" t="s">
        <v>2212</v>
      </c>
    </row>
    <row r="303" spans="1:15" x14ac:dyDescent="0.25">
      <c r="A303">
        <v>302</v>
      </c>
      <c r="B303" t="s">
        <v>5735</v>
      </c>
      <c r="C303" t="s">
        <v>712</v>
      </c>
      <c r="D303" t="s">
        <v>62</v>
      </c>
      <c r="E303">
        <v>41729</v>
      </c>
      <c r="F303">
        <v>0.53194444444444444</v>
      </c>
      <c r="G303" t="s">
        <v>6510</v>
      </c>
      <c r="I303" t="s">
        <v>6511</v>
      </c>
      <c r="J303">
        <v>41728.843055555553</v>
      </c>
      <c r="K303" t="s">
        <v>6512</v>
      </c>
      <c r="L303" t="s">
        <v>6513</v>
      </c>
      <c r="M303" t="s">
        <v>5866</v>
      </c>
      <c r="N303">
        <v>599946701</v>
      </c>
      <c r="O303" t="s">
        <v>657</v>
      </c>
    </row>
    <row r="304" spans="1:15" x14ac:dyDescent="0.25">
      <c r="A304">
        <v>303</v>
      </c>
      <c r="B304" t="s">
        <v>46</v>
      </c>
      <c r="C304" t="s">
        <v>223</v>
      </c>
      <c r="D304" t="s">
        <v>224</v>
      </c>
      <c r="E304">
        <v>41729</v>
      </c>
      <c r="F304">
        <v>0.58263888888888882</v>
      </c>
      <c r="H304" t="s">
        <v>6514</v>
      </c>
      <c r="I304" t="s">
        <v>6515</v>
      </c>
      <c r="J304">
        <v>41690</v>
      </c>
      <c r="K304" t="s">
        <v>6516</v>
      </c>
      <c r="L304">
        <v>41729.5</v>
      </c>
      <c r="M304" t="s">
        <v>6028</v>
      </c>
      <c r="N304">
        <v>599332500</v>
      </c>
      <c r="O304" t="s">
        <v>2965</v>
      </c>
    </row>
    <row r="305" spans="1:15" x14ac:dyDescent="0.25">
      <c r="A305">
        <v>304</v>
      </c>
      <c r="B305" t="s">
        <v>1191</v>
      </c>
      <c r="C305" t="s">
        <v>6517</v>
      </c>
      <c r="D305" t="s">
        <v>202</v>
      </c>
      <c r="E305">
        <v>41729</v>
      </c>
      <c r="F305">
        <v>0.71319444444444446</v>
      </c>
      <c r="G305" t="s">
        <v>6518</v>
      </c>
      <c r="I305" t="s">
        <v>6519</v>
      </c>
      <c r="K305" t="s">
        <v>6520</v>
      </c>
      <c r="L305">
        <v>41729.701388888891</v>
      </c>
      <c r="M305" t="s">
        <v>6521</v>
      </c>
      <c r="N305">
        <v>599561766</v>
      </c>
      <c r="O305" t="s">
        <v>2965</v>
      </c>
    </row>
    <row r="306" spans="1:15" x14ac:dyDescent="0.25">
      <c r="A306">
        <v>305</v>
      </c>
      <c r="B306" t="s">
        <v>336</v>
      </c>
      <c r="C306" t="s">
        <v>3786</v>
      </c>
      <c r="D306" t="s">
        <v>43</v>
      </c>
      <c r="E306">
        <v>41729</v>
      </c>
      <c r="F306">
        <v>0.74305555555555547</v>
      </c>
      <c r="H306" t="s">
        <v>6522</v>
      </c>
      <c r="I306" t="s">
        <v>6523</v>
      </c>
      <c r="J306">
        <v>41691</v>
      </c>
      <c r="K306" t="s">
        <v>6524</v>
      </c>
      <c r="L306">
        <v>41729.729166666664</v>
      </c>
      <c r="M306" t="s">
        <v>87</v>
      </c>
      <c r="N306">
        <v>599100061</v>
      </c>
      <c r="O306" t="s">
        <v>2965</v>
      </c>
    </row>
    <row r="307" spans="1:15" x14ac:dyDescent="0.25">
      <c r="A307">
        <v>306</v>
      </c>
      <c r="B307" t="s">
        <v>6525</v>
      </c>
      <c r="C307" t="s">
        <v>712</v>
      </c>
      <c r="D307" t="s">
        <v>62</v>
      </c>
      <c r="E307">
        <v>41730</v>
      </c>
      <c r="F307">
        <v>0.375</v>
      </c>
      <c r="H307" t="s">
        <v>6526</v>
      </c>
      <c r="I307" t="s">
        <v>6527</v>
      </c>
      <c r="K307" t="s">
        <v>6528</v>
      </c>
      <c r="L307">
        <v>41716</v>
      </c>
      <c r="M307" t="s">
        <v>5459</v>
      </c>
      <c r="N307">
        <v>577119211</v>
      </c>
      <c r="O307" t="s">
        <v>450</v>
      </c>
    </row>
    <row r="308" spans="1:15" x14ac:dyDescent="0.25">
      <c r="A308">
        <v>307</v>
      </c>
      <c r="B308" t="s">
        <v>6397</v>
      </c>
      <c r="C308" t="s">
        <v>5577</v>
      </c>
      <c r="D308" t="s">
        <v>54</v>
      </c>
      <c r="E308">
        <v>41730</v>
      </c>
      <c r="F308">
        <v>0.50347222222222221</v>
      </c>
      <c r="H308" t="s">
        <v>6529</v>
      </c>
      <c r="I308" t="s">
        <v>6530</v>
      </c>
      <c r="J308">
        <v>41708</v>
      </c>
      <c r="K308" t="s">
        <v>6531</v>
      </c>
      <c r="L308">
        <v>41730.416666666664</v>
      </c>
      <c r="M308" t="s">
        <v>1427</v>
      </c>
      <c r="N308">
        <v>555622415</v>
      </c>
      <c r="O308" t="s">
        <v>2965</v>
      </c>
    </row>
    <row r="309" spans="1:15" x14ac:dyDescent="0.25">
      <c r="A309">
        <v>308</v>
      </c>
      <c r="B309" t="s">
        <v>6525</v>
      </c>
      <c r="C309" t="s">
        <v>712</v>
      </c>
      <c r="D309" t="s">
        <v>62</v>
      </c>
      <c r="E309">
        <v>41730</v>
      </c>
      <c r="F309">
        <v>0.83333333333333337</v>
      </c>
      <c r="H309" t="s">
        <v>6532</v>
      </c>
      <c r="I309">
        <v>1150054589</v>
      </c>
      <c r="J309">
        <v>41726</v>
      </c>
      <c r="K309" t="s">
        <v>6533</v>
      </c>
      <c r="L309" t="s">
        <v>6534</v>
      </c>
      <c r="M309" t="s">
        <v>3785</v>
      </c>
      <c r="N309" t="s">
        <v>3938</v>
      </c>
      <c r="O309" t="s">
        <v>485</v>
      </c>
    </row>
    <row r="310" spans="1:15" x14ac:dyDescent="0.25">
      <c r="A310">
        <v>309</v>
      </c>
      <c r="B310" t="s">
        <v>1191</v>
      </c>
      <c r="C310" t="s">
        <v>712</v>
      </c>
      <c r="D310" t="s">
        <v>62</v>
      </c>
      <c r="E310">
        <v>41730</v>
      </c>
      <c r="F310">
        <v>0.91666666666666663</v>
      </c>
      <c r="G310" t="s">
        <v>6535</v>
      </c>
      <c r="I310" t="s">
        <v>6536</v>
      </c>
      <c r="J310">
        <v>41730</v>
      </c>
      <c r="K310" t="s">
        <v>6537</v>
      </c>
      <c r="L310">
        <v>41730.875</v>
      </c>
      <c r="M310" t="s">
        <v>65</v>
      </c>
      <c r="N310" t="s">
        <v>771</v>
      </c>
      <c r="O310" t="s">
        <v>485</v>
      </c>
    </row>
    <row r="311" spans="1:15" x14ac:dyDescent="0.25">
      <c r="A311">
        <v>310</v>
      </c>
      <c r="B311" t="s">
        <v>1191</v>
      </c>
      <c r="C311" t="s">
        <v>5577</v>
      </c>
      <c r="D311" t="s">
        <v>54</v>
      </c>
      <c r="E311">
        <v>41731</v>
      </c>
      <c r="F311">
        <v>0.20833333333333334</v>
      </c>
      <c r="G311" t="s">
        <v>6538</v>
      </c>
      <c r="I311" t="s">
        <v>6539</v>
      </c>
      <c r="J311">
        <v>41731</v>
      </c>
      <c r="K311" t="s">
        <v>6540</v>
      </c>
      <c r="L311">
        <v>41731.166666666664</v>
      </c>
      <c r="M311" t="s">
        <v>6541</v>
      </c>
      <c r="N311" t="s">
        <v>3843</v>
      </c>
      <c r="O311" t="s">
        <v>485</v>
      </c>
    </row>
    <row r="312" spans="1:15" x14ac:dyDescent="0.25">
      <c r="A312">
        <v>311</v>
      </c>
      <c r="B312" t="s">
        <v>1191</v>
      </c>
      <c r="C312" t="s">
        <v>712</v>
      </c>
      <c r="D312" t="s">
        <v>62</v>
      </c>
      <c r="E312">
        <v>41731</v>
      </c>
      <c r="F312">
        <v>0.34722222222222227</v>
      </c>
      <c r="G312" t="s">
        <v>6542</v>
      </c>
      <c r="I312" t="s">
        <v>6543</v>
      </c>
      <c r="J312">
        <v>41731</v>
      </c>
      <c r="K312" t="s">
        <v>6544</v>
      </c>
      <c r="L312">
        <v>41731.298611111109</v>
      </c>
      <c r="M312" t="s">
        <v>2019</v>
      </c>
      <c r="N312" t="s">
        <v>1302</v>
      </c>
      <c r="O312" t="s">
        <v>485</v>
      </c>
    </row>
    <row r="313" spans="1:15" x14ac:dyDescent="0.25">
      <c r="A313">
        <v>312</v>
      </c>
      <c r="B313" t="s">
        <v>1191</v>
      </c>
      <c r="C313" t="s">
        <v>5577</v>
      </c>
      <c r="D313" t="s">
        <v>54</v>
      </c>
      <c r="E313">
        <v>41731</v>
      </c>
      <c r="F313">
        <v>0.58194444444444449</v>
      </c>
      <c r="G313" t="s">
        <v>6545</v>
      </c>
      <c r="I313" t="s">
        <v>6546</v>
      </c>
      <c r="K313" t="s">
        <v>6547</v>
      </c>
      <c r="L313">
        <v>41731.479166666664</v>
      </c>
      <c r="M313" t="s">
        <v>1427</v>
      </c>
      <c r="N313">
        <v>555622415</v>
      </c>
      <c r="O313" t="s">
        <v>2965</v>
      </c>
    </row>
    <row r="314" spans="1:15" x14ac:dyDescent="0.25">
      <c r="A314">
        <v>313</v>
      </c>
      <c r="B314" t="s">
        <v>6548</v>
      </c>
      <c r="C314" t="s">
        <v>6549</v>
      </c>
      <c r="D314" t="s">
        <v>902</v>
      </c>
      <c r="E314">
        <v>41731</v>
      </c>
      <c r="F314">
        <v>0.63680555555555551</v>
      </c>
      <c r="H314" t="s">
        <v>6550</v>
      </c>
      <c r="I314" t="s">
        <v>6551</v>
      </c>
      <c r="J314">
        <v>41621</v>
      </c>
      <c r="K314" t="s">
        <v>6552</v>
      </c>
      <c r="L314">
        <v>41731.544444444444</v>
      </c>
      <c r="M314" t="s">
        <v>6553</v>
      </c>
      <c r="N314">
        <v>577100303</v>
      </c>
      <c r="O314" t="s">
        <v>2965</v>
      </c>
    </row>
    <row r="315" spans="1:15" x14ac:dyDescent="0.25">
      <c r="A315">
        <v>314</v>
      </c>
      <c r="B315" t="s">
        <v>1191</v>
      </c>
      <c r="C315" t="s">
        <v>712</v>
      </c>
      <c r="D315" t="s">
        <v>62</v>
      </c>
      <c r="E315">
        <v>41731</v>
      </c>
      <c r="F315">
        <v>0.75902777777777775</v>
      </c>
      <c r="G315" t="s">
        <v>6554</v>
      </c>
      <c r="I315" t="s">
        <v>6555</v>
      </c>
      <c r="K315" t="s">
        <v>6556</v>
      </c>
      <c r="L315">
        <v>41731.75</v>
      </c>
      <c r="M315" t="s">
        <v>5847</v>
      </c>
      <c r="N315">
        <v>551149030</v>
      </c>
      <c r="O315" t="s">
        <v>2965</v>
      </c>
    </row>
    <row r="316" spans="1:15" x14ac:dyDescent="0.25">
      <c r="A316">
        <v>315</v>
      </c>
      <c r="B316" t="s">
        <v>6397</v>
      </c>
      <c r="C316" t="s">
        <v>25</v>
      </c>
      <c r="D316" t="s">
        <v>26</v>
      </c>
      <c r="E316">
        <v>41731</v>
      </c>
      <c r="F316">
        <v>0.94791666666666663</v>
      </c>
      <c r="G316" t="s">
        <v>6557</v>
      </c>
      <c r="H316" t="s">
        <v>6558</v>
      </c>
      <c r="I316" t="s">
        <v>6559</v>
      </c>
      <c r="J316">
        <v>41723</v>
      </c>
      <c r="K316" t="s">
        <v>6560</v>
      </c>
      <c r="L316">
        <v>0.89583333333333337</v>
      </c>
      <c r="M316" t="s">
        <v>256</v>
      </c>
      <c r="N316">
        <v>599881021</v>
      </c>
      <c r="O316" t="s">
        <v>477</v>
      </c>
    </row>
    <row r="317" spans="1:15" x14ac:dyDescent="0.25">
      <c r="A317">
        <v>316</v>
      </c>
      <c r="B317" t="s">
        <v>1191</v>
      </c>
      <c r="C317" t="s">
        <v>6561</v>
      </c>
      <c r="D317" t="s">
        <v>6562</v>
      </c>
      <c r="E317">
        <v>41732</v>
      </c>
      <c r="F317">
        <v>0.16666666666666666</v>
      </c>
      <c r="G317" t="s">
        <v>6563</v>
      </c>
      <c r="I317" t="s">
        <v>6564</v>
      </c>
      <c r="K317" t="s">
        <v>6565</v>
      </c>
      <c r="L317">
        <v>41731.645833333336</v>
      </c>
      <c r="M317" t="s">
        <v>5576</v>
      </c>
      <c r="N317">
        <v>593348844</v>
      </c>
      <c r="O317" t="s">
        <v>477</v>
      </c>
    </row>
    <row r="318" spans="1:15" x14ac:dyDescent="0.25">
      <c r="A318">
        <v>317</v>
      </c>
      <c r="B318" t="s">
        <v>1191</v>
      </c>
      <c r="C318" t="s">
        <v>6566</v>
      </c>
      <c r="D318" t="s">
        <v>3283</v>
      </c>
      <c r="E318">
        <v>41732</v>
      </c>
      <c r="G318" t="s">
        <v>6567</v>
      </c>
      <c r="I318" t="s">
        <v>6568</v>
      </c>
      <c r="K318" t="s">
        <v>6569</v>
      </c>
      <c r="L318">
        <v>0.13194444444444445</v>
      </c>
      <c r="M318" t="s">
        <v>3880</v>
      </c>
      <c r="N318">
        <v>599889020</v>
      </c>
      <c r="O318" t="s">
        <v>477</v>
      </c>
    </row>
    <row r="319" spans="1:15" x14ac:dyDescent="0.25">
      <c r="A319">
        <v>318</v>
      </c>
      <c r="B319" t="s">
        <v>6525</v>
      </c>
      <c r="C319" t="s">
        <v>712</v>
      </c>
      <c r="D319" t="s">
        <v>62</v>
      </c>
      <c r="E319">
        <v>41732</v>
      </c>
      <c r="F319">
        <v>0.53333333333333333</v>
      </c>
      <c r="G319" t="s">
        <v>6570</v>
      </c>
      <c r="H319" t="s">
        <v>6571</v>
      </c>
      <c r="I319" t="s">
        <v>6572</v>
      </c>
      <c r="J319" t="s">
        <v>6573</v>
      </c>
      <c r="K319" t="s">
        <v>6574</v>
      </c>
      <c r="L319">
        <v>41732.413194444445</v>
      </c>
      <c r="M319" t="s">
        <v>238</v>
      </c>
      <c r="N319" t="s">
        <v>6575</v>
      </c>
      <c r="O319" t="s">
        <v>657</v>
      </c>
    </row>
    <row r="320" spans="1:15" x14ac:dyDescent="0.25">
      <c r="A320">
        <v>319</v>
      </c>
      <c r="B320" t="s">
        <v>1191</v>
      </c>
      <c r="C320" t="s">
        <v>6576</v>
      </c>
      <c r="D320" t="s">
        <v>641</v>
      </c>
      <c r="E320">
        <v>41732</v>
      </c>
      <c r="F320">
        <v>0.60555555555555551</v>
      </c>
      <c r="G320" t="s">
        <v>6577</v>
      </c>
      <c r="H320" t="s">
        <v>1508</v>
      </c>
      <c r="I320" t="s">
        <v>6578</v>
      </c>
      <c r="K320" t="s">
        <v>6579</v>
      </c>
      <c r="L320">
        <v>41732.510416666664</v>
      </c>
      <c r="M320" t="s">
        <v>6580</v>
      </c>
      <c r="N320" t="s">
        <v>6581</v>
      </c>
      <c r="O320" t="s">
        <v>657</v>
      </c>
    </row>
    <row r="321" spans="1:15" x14ac:dyDescent="0.25">
      <c r="A321">
        <v>320</v>
      </c>
      <c r="B321" t="s">
        <v>6548</v>
      </c>
      <c r="C321" t="s">
        <v>25</v>
      </c>
      <c r="D321" t="s">
        <v>26</v>
      </c>
      <c r="E321">
        <v>41732</v>
      </c>
      <c r="F321">
        <v>0.52847222222222223</v>
      </c>
      <c r="H321" t="s">
        <v>6582</v>
      </c>
      <c r="I321" t="s">
        <v>6583</v>
      </c>
      <c r="J321">
        <v>41430</v>
      </c>
      <c r="K321" t="s">
        <v>6584</v>
      </c>
      <c r="L321">
        <v>41732.5</v>
      </c>
      <c r="M321" t="s">
        <v>273</v>
      </c>
      <c r="N321" t="s">
        <v>274</v>
      </c>
      <c r="O321" t="s">
        <v>6585</v>
      </c>
    </row>
    <row r="322" spans="1:15" x14ac:dyDescent="0.25">
      <c r="A322">
        <v>321</v>
      </c>
      <c r="B322" t="s">
        <v>6548</v>
      </c>
      <c r="C322" t="s">
        <v>223</v>
      </c>
      <c r="D322" t="s">
        <v>224</v>
      </c>
      <c r="E322">
        <v>41732</v>
      </c>
      <c r="F322">
        <v>0.73611111111111116</v>
      </c>
      <c r="H322" t="s">
        <v>6586</v>
      </c>
      <c r="I322" t="s">
        <v>6587</v>
      </c>
      <c r="J322">
        <v>41656</v>
      </c>
      <c r="K322" t="s">
        <v>6588</v>
      </c>
      <c r="L322">
        <v>41732.694444444445</v>
      </c>
      <c r="M322" t="s">
        <v>5449</v>
      </c>
      <c r="N322">
        <v>599406540</v>
      </c>
      <c r="O322" t="s">
        <v>2965</v>
      </c>
    </row>
    <row r="323" spans="1:15" x14ac:dyDescent="0.25">
      <c r="A323">
        <v>322</v>
      </c>
      <c r="B323" t="s">
        <v>6548</v>
      </c>
      <c r="C323" t="s">
        <v>223</v>
      </c>
      <c r="D323" t="s">
        <v>224</v>
      </c>
      <c r="E323">
        <v>41732</v>
      </c>
      <c r="F323">
        <v>0.97569444444444453</v>
      </c>
      <c r="G323" t="s">
        <v>6589</v>
      </c>
      <c r="H323" t="s">
        <v>6590</v>
      </c>
      <c r="I323" t="s">
        <v>6591</v>
      </c>
      <c r="J323">
        <v>41684</v>
      </c>
      <c r="K323" t="s">
        <v>6592</v>
      </c>
      <c r="L323" t="s">
        <v>6593</v>
      </c>
      <c r="M323" t="s">
        <v>1178</v>
      </c>
      <c r="N323">
        <v>599333352</v>
      </c>
      <c r="O323" t="s">
        <v>1254</v>
      </c>
    </row>
    <row r="324" spans="1:15" x14ac:dyDescent="0.25">
      <c r="A324">
        <v>323</v>
      </c>
      <c r="B324" t="s">
        <v>1191</v>
      </c>
      <c r="C324" t="s">
        <v>5577</v>
      </c>
      <c r="D324" t="s">
        <v>54</v>
      </c>
      <c r="E324">
        <v>41733</v>
      </c>
      <c r="F324">
        <v>0.4993055555555555</v>
      </c>
      <c r="G324" t="s">
        <v>6594</v>
      </c>
      <c r="I324" t="s">
        <v>6595</v>
      </c>
      <c r="K324" t="s">
        <v>6596</v>
      </c>
      <c r="L324">
        <v>41733.413194444445</v>
      </c>
      <c r="M324" t="s">
        <v>1427</v>
      </c>
      <c r="N324">
        <v>555622415</v>
      </c>
      <c r="O324" t="s">
        <v>6585</v>
      </c>
    </row>
    <row r="325" spans="1:15" x14ac:dyDescent="0.25">
      <c r="A325">
        <v>324</v>
      </c>
      <c r="B325" t="s">
        <v>1191</v>
      </c>
      <c r="C325" t="s">
        <v>712</v>
      </c>
      <c r="D325" t="s">
        <v>62</v>
      </c>
      <c r="E325">
        <v>41733</v>
      </c>
      <c r="F325">
        <v>0.51736111111111105</v>
      </c>
      <c r="G325" t="s">
        <v>6597</v>
      </c>
      <c r="I325" t="s">
        <v>6598</v>
      </c>
      <c r="K325" t="s">
        <v>6599</v>
      </c>
      <c r="L325">
        <v>41733.4375</v>
      </c>
      <c r="M325" t="s">
        <v>6600</v>
      </c>
      <c r="N325">
        <v>593369303</v>
      </c>
      <c r="O325" t="s">
        <v>2965</v>
      </c>
    </row>
    <row r="326" spans="1:15" x14ac:dyDescent="0.25">
      <c r="A326">
        <v>325</v>
      </c>
      <c r="B326" t="s">
        <v>1191</v>
      </c>
      <c r="C326" t="s">
        <v>712</v>
      </c>
      <c r="D326" t="s">
        <v>62</v>
      </c>
      <c r="E326">
        <v>41733</v>
      </c>
      <c r="F326">
        <v>0.7416666666666667</v>
      </c>
      <c r="G326" t="s">
        <v>6601</v>
      </c>
      <c r="I326" t="s">
        <v>6602</v>
      </c>
      <c r="K326" t="s">
        <v>6603</v>
      </c>
      <c r="L326">
        <v>41733.6875</v>
      </c>
      <c r="M326" t="s">
        <v>80</v>
      </c>
      <c r="N326">
        <v>599179278</v>
      </c>
      <c r="O326" t="s">
        <v>2965</v>
      </c>
    </row>
    <row r="327" spans="1:15" x14ac:dyDescent="0.25">
      <c r="A327">
        <v>326</v>
      </c>
      <c r="B327" t="s">
        <v>1191</v>
      </c>
      <c r="C327" t="s">
        <v>5577</v>
      </c>
      <c r="D327" t="s">
        <v>54</v>
      </c>
      <c r="E327">
        <v>41734</v>
      </c>
      <c r="F327">
        <v>0.36458333333333331</v>
      </c>
      <c r="G327" t="s">
        <v>6604</v>
      </c>
      <c r="I327" t="s">
        <v>6605</v>
      </c>
      <c r="K327" t="s">
        <v>6606</v>
      </c>
      <c r="L327">
        <v>41733.90625</v>
      </c>
      <c r="M327" t="s">
        <v>2211</v>
      </c>
      <c r="N327">
        <v>598545103</v>
      </c>
      <c r="O327" t="s">
        <v>2212</v>
      </c>
    </row>
    <row r="328" spans="1:15" x14ac:dyDescent="0.25">
      <c r="A328">
        <v>327</v>
      </c>
      <c r="B328" t="s">
        <v>1191</v>
      </c>
      <c r="C328" t="s">
        <v>3786</v>
      </c>
      <c r="D328" t="s">
        <v>43</v>
      </c>
      <c r="E328">
        <v>41734</v>
      </c>
      <c r="F328">
        <v>0.38541666666666669</v>
      </c>
      <c r="G328" t="s">
        <v>6607</v>
      </c>
      <c r="I328" t="s">
        <v>6608</v>
      </c>
      <c r="K328" t="s">
        <v>6609</v>
      </c>
      <c r="L328">
        <v>41733.256944444445</v>
      </c>
      <c r="M328" t="s">
        <v>6610</v>
      </c>
      <c r="N328" t="s">
        <v>6611</v>
      </c>
      <c r="O328" t="s">
        <v>2212</v>
      </c>
    </row>
    <row r="329" spans="1:15" x14ac:dyDescent="0.25">
      <c r="A329">
        <v>328</v>
      </c>
      <c r="B329" t="s">
        <v>1191</v>
      </c>
      <c r="C329" t="s">
        <v>3642</v>
      </c>
      <c r="D329" t="s">
        <v>144</v>
      </c>
      <c r="E329">
        <v>41734</v>
      </c>
      <c r="F329">
        <v>0.94791666666666663</v>
      </c>
      <c r="G329" t="s">
        <v>6612</v>
      </c>
      <c r="I329" t="s">
        <v>6613</v>
      </c>
      <c r="K329" t="s">
        <v>6614</v>
      </c>
      <c r="L329">
        <v>41734.909722222219</v>
      </c>
      <c r="M329" t="s">
        <v>149</v>
      </c>
      <c r="N329" t="s">
        <v>5367</v>
      </c>
      <c r="O329" t="s">
        <v>485</v>
      </c>
    </row>
    <row r="330" spans="1:15" x14ac:dyDescent="0.25">
      <c r="A330">
        <v>329</v>
      </c>
      <c r="B330" t="s">
        <v>6397</v>
      </c>
      <c r="C330" t="s">
        <v>712</v>
      </c>
      <c r="D330" t="s">
        <v>62</v>
      </c>
      <c r="E330">
        <v>41735</v>
      </c>
      <c r="F330" t="s">
        <v>6615</v>
      </c>
      <c r="H330" t="s">
        <v>6616</v>
      </c>
      <c r="I330" t="s">
        <v>6617</v>
      </c>
      <c r="J330">
        <v>41728</v>
      </c>
      <c r="K330" t="s">
        <v>6618</v>
      </c>
      <c r="L330">
        <v>41735.677083333336</v>
      </c>
      <c r="M330" t="s">
        <v>238</v>
      </c>
      <c r="N330">
        <v>577119211</v>
      </c>
      <c r="O330" t="s">
        <v>2212</v>
      </c>
    </row>
    <row r="331" spans="1:15" x14ac:dyDescent="0.25">
      <c r="A331">
        <v>330</v>
      </c>
      <c r="B331" t="s">
        <v>6397</v>
      </c>
      <c r="C331" t="s">
        <v>223</v>
      </c>
      <c r="D331" t="s">
        <v>224</v>
      </c>
      <c r="E331">
        <v>41736</v>
      </c>
      <c r="F331">
        <v>0.125</v>
      </c>
      <c r="H331" t="s">
        <v>6619</v>
      </c>
      <c r="I331" t="s">
        <v>6620</v>
      </c>
      <c r="J331">
        <v>41728</v>
      </c>
      <c r="K331" t="s">
        <v>6621</v>
      </c>
      <c r="L331">
        <v>41736.041666666664</v>
      </c>
      <c r="M331" t="s">
        <v>1178</v>
      </c>
      <c r="N331">
        <v>599333352</v>
      </c>
      <c r="O331" t="s">
        <v>2212</v>
      </c>
    </row>
    <row r="332" spans="1:15" x14ac:dyDescent="0.25">
      <c r="A332">
        <v>331</v>
      </c>
      <c r="B332" t="s">
        <v>1191</v>
      </c>
      <c r="C332" t="s">
        <v>712</v>
      </c>
      <c r="D332" t="s">
        <v>62</v>
      </c>
      <c r="E332">
        <v>41736</v>
      </c>
      <c r="F332">
        <v>0.74236111111111114</v>
      </c>
      <c r="G332" t="s">
        <v>6622</v>
      </c>
      <c r="I332" t="s">
        <v>6623</v>
      </c>
      <c r="K332" t="s">
        <v>6624</v>
      </c>
      <c r="L332">
        <v>41736.708333333336</v>
      </c>
      <c r="M332" t="s">
        <v>490</v>
      </c>
      <c r="N332">
        <v>599180068</v>
      </c>
      <c r="O332" t="s">
        <v>2965</v>
      </c>
    </row>
    <row r="333" spans="1:15" x14ac:dyDescent="0.25">
      <c r="A333">
        <v>332</v>
      </c>
      <c r="B333" t="s">
        <v>6397</v>
      </c>
      <c r="C333" t="s">
        <v>5577</v>
      </c>
      <c r="D333" t="s">
        <v>54</v>
      </c>
      <c r="E333">
        <v>41736</v>
      </c>
      <c r="F333">
        <v>0.76458333333333339</v>
      </c>
      <c r="H333" t="s">
        <v>6625</v>
      </c>
      <c r="I333" t="s">
        <v>6626</v>
      </c>
      <c r="J333">
        <v>41727</v>
      </c>
      <c r="K333" t="s">
        <v>6627</v>
      </c>
      <c r="L333">
        <v>41736.701388888891</v>
      </c>
      <c r="M333" t="s">
        <v>2211</v>
      </c>
      <c r="N333">
        <v>598545103</v>
      </c>
      <c r="O333" t="s">
        <v>2965</v>
      </c>
    </row>
    <row r="334" spans="1:15" x14ac:dyDescent="0.25">
      <c r="A334">
        <v>333</v>
      </c>
      <c r="B334" t="s">
        <v>1191</v>
      </c>
      <c r="C334" t="s">
        <v>3579</v>
      </c>
      <c r="D334" t="s">
        <v>3580</v>
      </c>
      <c r="E334">
        <v>41736</v>
      </c>
      <c r="F334">
        <v>0.90972222222222221</v>
      </c>
      <c r="G334" t="s">
        <v>6628</v>
      </c>
      <c r="I334" t="s">
        <v>6629</v>
      </c>
      <c r="K334" t="s">
        <v>6630</v>
      </c>
      <c r="L334">
        <v>0.82291666666666663</v>
      </c>
      <c r="M334" t="s">
        <v>6631</v>
      </c>
      <c r="N334">
        <v>568838888</v>
      </c>
      <c r="O334" t="s">
        <v>477</v>
      </c>
    </row>
    <row r="335" spans="1:15" x14ac:dyDescent="0.25">
      <c r="A335">
        <v>334</v>
      </c>
      <c r="B335" t="s">
        <v>1191</v>
      </c>
      <c r="C335" t="s">
        <v>712</v>
      </c>
      <c r="D335" t="s">
        <v>62</v>
      </c>
      <c r="E335">
        <v>41737</v>
      </c>
      <c r="F335">
        <v>0.60555555555555551</v>
      </c>
      <c r="G335" t="s">
        <v>6632</v>
      </c>
      <c r="I335" t="s">
        <v>6633</v>
      </c>
      <c r="K335" t="s">
        <v>6634</v>
      </c>
      <c r="L335">
        <v>41737.5625</v>
      </c>
      <c r="M335" t="s">
        <v>5847</v>
      </c>
      <c r="N335">
        <v>551149030</v>
      </c>
      <c r="O335" t="s">
        <v>2965</v>
      </c>
    </row>
    <row r="336" spans="1:15" x14ac:dyDescent="0.25">
      <c r="A336">
        <v>335</v>
      </c>
      <c r="B336" t="s">
        <v>1191</v>
      </c>
      <c r="C336" t="s">
        <v>712</v>
      </c>
      <c r="D336" t="s">
        <v>62</v>
      </c>
      <c r="E336">
        <v>41737</v>
      </c>
      <c r="F336">
        <v>0.91180555555555554</v>
      </c>
      <c r="G336" t="s">
        <v>6635</v>
      </c>
      <c r="H336" t="s">
        <v>1508</v>
      </c>
      <c r="I336" t="s">
        <v>6636</v>
      </c>
      <c r="J336">
        <v>41737.791666666664</v>
      </c>
      <c r="K336" t="s">
        <v>6637</v>
      </c>
      <c r="L336">
        <v>41737</v>
      </c>
      <c r="M336" t="s">
        <v>142</v>
      </c>
      <c r="N336">
        <v>551447050</v>
      </c>
      <c r="O336" t="s">
        <v>1254</v>
      </c>
    </row>
    <row r="337" spans="1:15" x14ac:dyDescent="0.25">
      <c r="A337">
        <v>336</v>
      </c>
      <c r="B337" t="s">
        <v>6525</v>
      </c>
      <c r="C337" t="s">
        <v>6638</v>
      </c>
      <c r="D337" t="s">
        <v>95</v>
      </c>
      <c r="E337">
        <v>41738</v>
      </c>
      <c r="F337">
        <v>0.66666666666666663</v>
      </c>
      <c r="G337" t="s">
        <v>6639</v>
      </c>
      <c r="H337" t="s">
        <v>6640</v>
      </c>
      <c r="I337" t="s">
        <v>6641</v>
      </c>
      <c r="J337">
        <v>41854</v>
      </c>
      <c r="K337" t="s">
        <v>6642</v>
      </c>
      <c r="L337" t="s">
        <v>6643</v>
      </c>
      <c r="M337" t="s">
        <v>6644</v>
      </c>
      <c r="N337" t="s">
        <v>6645</v>
      </c>
      <c r="O337" t="s">
        <v>485</v>
      </c>
    </row>
    <row r="338" spans="1:15" x14ac:dyDescent="0.25">
      <c r="A338">
        <v>337</v>
      </c>
      <c r="B338" t="s">
        <v>6397</v>
      </c>
      <c r="C338" t="s">
        <v>223</v>
      </c>
      <c r="D338" t="s">
        <v>224</v>
      </c>
      <c r="E338">
        <v>41739</v>
      </c>
      <c r="F338">
        <v>0.32291666666666669</v>
      </c>
      <c r="H338" t="s">
        <v>6646</v>
      </c>
      <c r="I338" t="s">
        <v>6647</v>
      </c>
      <c r="J338">
        <v>41723</v>
      </c>
      <c r="K338" t="s">
        <v>6648</v>
      </c>
      <c r="L338">
        <v>41739.243055555555</v>
      </c>
      <c r="M338" t="s">
        <v>674</v>
      </c>
      <c r="N338" t="s">
        <v>872</v>
      </c>
      <c r="O338" t="s">
        <v>485</v>
      </c>
    </row>
    <row r="339" spans="1:15" x14ac:dyDescent="0.25">
      <c r="A339">
        <v>338</v>
      </c>
      <c r="B339" t="s">
        <v>6525</v>
      </c>
      <c r="C339" t="s">
        <v>3450</v>
      </c>
      <c r="D339" t="s">
        <v>3451</v>
      </c>
      <c r="E339">
        <v>41739</v>
      </c>
      <c r="F339">
        <v>0.48333333333333334</v>
      </c>
      <c r="G339" t="s">
        <v>6649</v>
      </c>
      <c r="I339" t="s">
        <v>6650</v>
      </c>
      <c r="J339">
        <v>41739.416666666664</v>
      </c>
      <c r="K339" t="s">
        <v>6651</v>
      </c>
      <c r="L339">
        <v>41739.427083333336</v>
      </c>
      <c r="M339" t="s">
        <v>5687</v>
      </c>
      <c r="N339">
        <v>574755755</v>
      </c>
      <c r="O339" t="s">
        <v>2965</v>
      </c>
    </row>
    <row r="340" spans="1:15" x14ac:dyDescent="0.25">
      <c r="A340">
        <v>339</v>
      </c>
      <c r="B340" t="s">
        <v>1191</v>
      </c>
      <c r="C340" t="s">
        <v>712</v>
      </c>
      <c r="D340" t="s">
        <v>62</v>
      </c>
      <c r="E340">
        <v>41739</v>
      </c>
      <c r="F340">
        <v>0.95833333333333337</v>
      </c>
      <c r="G340" t="s">
        <v>6652</v>
      </c>
      <c r="I340" t="s">
        <v>6653</v>
      </c>
      <c r="K340" t="s">
        <v>6654</v>
      </c>
      <c r="L340">
        <v>41739.930555555555</v>
      </c>
      <c r="M340" t="s">
        <v>1967</v>
      </c>
      <c r="N340">
        <v>599567020</v>
      </c>
      <c r="O340" t="s">
        <v>2212</v>
      </c>
    </row>
    <row r="341" spans="1:15" x14ac:dyDescent="0.25">
      <c r="A341">
        <v>340</v>
      </c>
      <c r="B341" t="s">
        <v>1191</v>
      </c>
      <c r="C341" t="s">
        <v>515</v>
      </c>
      <c r="D341" t="s">
        <v>58</v>
      </c>
      <c r="E341">
        <v>41740</v>
      </c>
      <c r="F341">
        <v>5.9027777777777783E-2</v>
      </c>
      <c r="G341" t="s">
        <v>6655</v>
      </c>
      <c r="I341" t="s">
        <v>6656</v>
      </c>
      <c r="K341" t="s">
        <v>6657</v>
      </c>
      <c r="L341">
        <v>41739.958333333336</v>
      </c>
      <c r="M341" t="s">
        <v>2596</v>
      </c>
      <c r="O341" t="s">
        <v>2212</v>
      </c>
    </row>
    <row r="342" spans="1:15" x14ac:dyDescent="0.25">
      <c r="A342">
        <v>341</v>
      </c>
      <c r="B342" t="s">
        <v>1191</v>
      </c>
      <c r="C342" t="s">
        <v>4556</v>
      </c>
      <c r="D342" t="s">
        <v>3580</v>
      </c>
      <c r="E342">
        <v>41740</v>
      </c>
      <c r="F342">
        <v>0.50694444444444442</v>
      </c>
      <c r="G342" t="s">
        <v>6658</v>
      </c>
      <c r="I342" t="s">
        <v>6659</v>
      </c>
      <c r="K342" t="s">
        <v>6660</v>
      </c>
      <c r="L342">
        <v>41740.5</v>
      </c>
      <c r="M342" t="s">
        <v>6661</v>
      </c>
      <c r="O342" t="s">
        <v>657</v>
      </c>
    </row>
    <row r="343" spans="1:15" x14ac:dyDescent="0.25">
      <c r="A343">
        <v>342</v>
      </c>
      <c r="B343" t="s">
        <v>1191</v>
      </c>
      <c r="C343" t="s">
        <v>712</v>
      </c>
      <c r="D343" t="s">
        <v>62</v>
      </c>
      <c r="E343">
        <v>41740</v>
      </c>
      <c r="F343">
        <v>0.75</v>
      </c>
      <c r="G343" t="s">
        <v>6662</v>
      </c>
      <c r="I343" t="s">
        <v>6663</v>
      </c>
      <c r="K343" t="s">
        <v>6664</v>
      </c>
      <c r="L343">
        <v>41740.708333333336</v>
      </c>
      <c r="M343" t="s">
        <v>6665</v>
      </c>
      <c r="N343">
        <v>577404252</v>
      </c>
      <c r="O343" t="s">
        <v>2965</v>
      </c>
    </row>
    <row r="344" spans="1:15" x14ac:dyDescent="0.25">
      <c r="A344">
        <v>343</v>
      </c>
      <c r="B344" t="s">
        <v>6397</v>
      </c>
      <c r="C344" t="s">
        <v>6413</v>
      </c>
      <c r="D344" t="s">
        <v>109</v>
      </c>
      <c r="E344">
        <v>41740</v>
      </c>
      <c r="F344">
        <v>0.86458333333333337</v>
      </c>
      <c r="G344" t="s">
        <v>6666</v>
      </c>
      <c r="H344" t="s">
        <v>6667</v>
      </c>
      <c r="I344">
        <v>61009011986</v>
      </c>
      <c r="J344">
        <v>41718</v>
      </c>
      <c r="K344" t="s">
        <v>6668</v>
      </c>
      <c r="L344">
        <v>0.84722222222222221</v>
      </c>
      <c r="M344" t="s">
        <v>6669</v>
      </c>
      <c r="N344">
        <v>577202930</v>
      </c>
      <c r="O344" t="s">
        <v>477</v>
      </c>
    </row>
    <row r="345" spans="1:15" x14ac:dyDescent="0.25">
      <c r="A345">
        <v>344</v>
      </c>
      <c r="B345" t="s">
        <v>6548</v>
      </c>
      <c r="C345" t="s">
        <v>6670</v>
      </c>
      <c r="D345" t="s">
        <v>6671</v>
      </c>
      <c r="E345">
        <v>41741</v>
      </c>
      <c r="F345">
        <v>0.30902777777777779</v>
      </c>
      <c r="G345" t="s">
        <v>6672</v>
      </c>
      <c r="H345" t="s">
        <v>6673</v>
      </c>
      <c r="I345" t="s">
        <v>1735</v>
      </c>
      <c r="J345">
        <v>41679</v>
      </c>
      <c r="K345" t="s">
        <v>6674</v>
      </c>
      <c r="L345">
        <v>0.28819444444444448</v>
      </c>
      <c r="M345" t="s">
        <v>6675</v>
      </c>
      <c r="N345">
        <v>555437104</v>
      </c>
      <c r="O345" t="s">
        <v>477</v>
      </c>
    </row>
    <row r="346" spans="1:15" x14ac:dyDescent="0.25">
      <c r="A346">
        <v>345</v>
      </c>
      <c r="B346" t="s">
        <v>6676</v>
      </c>
      <c r="C346" t="s">
        <v>6677</v>
      </c>
      <c r="D346" t="s">
        <v>26</v>
      </c>
      <c r="E346">
        <v>41741</v>
      </c>
      <c r="F346">
        <v>0.35416666666666669</v>
      </c>
      <c r="G346" t="s">
        <v>1735</v>
      </c>
      <c r="H346" t="s">
        <v>6678</v>
      </c>
      <c r="I346">
        <v>1753017345</v>
      </c>
      <c r="J346">
        <v>41047</v>
      </c>
      <c r="K346" t="s">
        <v>6679</v>
      </c>
      <c r="L346">
        <v>0.25</v>
      </c>
      <c r="M346" t="s">
        <v>3751</v>
      </c>
      <c r="N346">
        <v>577090480</v>
      </c>
      <c r="O346" t="s">
        <v>477</v>
      </c>
    </row>
    <row r="347" spans="1:15" x14ac:dyDescent="0.25">
      <c r="A347">
        <v>346</v>
      </c>
      <c r="B347" t="s">
        <v>1191</v>
      </c>
      <c r="C347" t="s">
        <v>712</v>
      </c>
      <c r="D347" t="s">
        <v>62</v>
      </c>
      <c r="E347">
        <v>41741</v>
      </c>
      <c r="F347">
        <v>0.375</v>
      </c>
      <c r="G347" t="s">
        <v>6680</v>
      </c>
      <c r="I347" t="s">
        <v>6681</v>
      </c>
      <c r="K347" t="s">
        <v>6682</v>
      </c>
      <c r="L347">
        <v>0.20833333333333334</v>
      </c>
      <c r="M347" t="s">
        <v>2019</v>
      </c>
      <c r="N347">
        <v>599757172</v>
      </c>
      <c r="O347" t="s">
        <v>477</v>
      </c>
    </row>
    <row r="348" spans="1:15" x14ac:dyDescent="0.25">
      <c r="A348">
        <v>347</v>
      </c>
      <c r="B348" t="s">
        <v>1191</v>
      </c>
      <c r="C348" t="s">
        <v>515</v>
      </c>
      <c r="D348" t="s">
        <v>58</v>
      </c>
      <c r="E348">
        <v>41741</v>
      </c>
      <c r="F348">
        <v>0.92083333333333339</v>
      </c>
      <c r="G348" t="s">
        <v>6683</v>
      </c>
      <c r="H348" t="s">
        <v>1508</v>
      </c>
      <c r="I348" t="s">
        <v>6684</v>
      </c>
      <c r="J348">
        <v>41741</v>
      </c>
      <c r="K348" t="s">
        <v>6685</v>
      </c>
      <c r="L348">
        <v>41741.895833333336</v>
      </c>
      <c r="M348" t="s">
        <v>6686</v>
      </c>
      <c r="N348">
        <v>599616131</v>
      </c>
      <c r="O348" t="s">
        <v>1254</v>
      </c>
    </row>
    <row r="349" spans="1:15" x14ac:dyDescent="0.25">
      <c r="A349">
        <v>348</v>
      </c>
      <c r="B349" t="s">
        <v>1191</v>
      </c>
      <c r="C349" t="s">
        <v>3579</v>
      </c>
      <c r="D349" t="s">
        <v>3580</v>
      </c>
      <c r="E349">
        <v>41742</v>
      </c>
      <c r="F349">
        <v>0.45833333333333331</v>
      </c>
      <c r="G349" t="s">
        <v>6687</v>
      </c>
      <c r="I349">
        <v>25001042335</v>
      </c>
      <c r="J349">
        <v>41742</v>
      </c>
      <c r="K349" t="s">
        <v>6688</v>
      </c>
      <c r="L349" t="s">
        <v>6689</v>
      </c>
      <c r="M349" t="s">
        <v>6690</v>
      </c>
      <c r="N349" t="s">
        <v>6691</v>
      </c>
      <c r="O349" t="s">
        <v>485</v>
      </c>
    </row>
    <row r="350" spans="1:15" x14ac:dyDescent="0.25">
      <c r="A350">
        <v>349</v>
      </c>
      <c r="B350" t="s">
        <v>6397</v>
      </c>
      <c r="C350" t="s">
        <v>223</v>
      </c>
      <c r="D350" t="s">
        <v>224</v>
      </c>
      <c r="E350">
        <v>41742</v>
      </c>
      <c r="F350">
        <v>0.58333333333333337</v>
      </c>
      <c r="H350" t="s">
        <v>6692</v>
      </c>
      <c r="I350">
        <v>1001032581</v>
      </c>
      <c r="J350">
        <v>41732</v>
      </c>
      <c r="K350" t="s">
        <v>6693</v>
      </c>
      <c r="L350">
        <v>41742.541666666664</v>
      </c>
      <c r="M350" t="s">
        <v>6274</v>
      </c>
      <c r="N350" t="s">
        <v>4425</v>
      </c>
      <c r="O350" t="s">
        <v>485</v>
      </c>
    </row>
    <row r="351" spans="1:15" x14ac:dyDescent="0.25">
      <c r="A351">
        <v>350</v>
      </c>
      <c r="B351" t="s">
        <v>1191</v>
      </c>
      <c r="C351" t="s">
        <v>5920</v>
      </c>
      <c r="D351" t="s">
        <v>370</v>
      </c>
      <c r="E351">
        <v>41742</v>
      </c>
      <c r="F351">
        <v>0.95833333333333337</v>
      </c>
      <c r="G351" t="s">
        <v>6694</v>
      </c>
      <c r="I351">
        <v>43001043011</v>
      </c>
      <c r="J351">
        <v>41742</v>
      </c>
      <c r="K351" t="s">
        <v>6695</v>
      </c>
      <c r="L351">
        <v>41742</v>
      </c>
      <c r="M351" t="s">
        <v>1466</v>
      </c>
      <c r="N351" t="s">
        <v>3083</v>
      </c>
      <c r="O351" t="s">
        <v>485</v>
      </c>
    </row>
    <row r="352" spans="1:15" x14ac:dyDescent="0.25">
      <c r="A352">
        <v>351</v>
      </c>
      <c r="B352" t="s">
        <v>6397</v>
      </c>
      <c r="C352" t="s">
        <v>712</v>
      </c>
      <c r="D352" t="s">
        <v>62</v>
      </c>
      <c r="E352">
        <v>41743</v>
      </c>
      <c r="F352">
        <v>0.53125</v>
      </c>
      <c r="G352" t="s">
        <v>6696</v>
      </c>
      <c r="I352" t="s">
        <v>6697</v>
      </c>
      <c r="J352">
        <v>41738</v>
      </c>
      <c r="K352" t="s">
        <v>6698</v>
      </c>
      <c r="L352">
        <v>41743.4375</v>
      </c>
      <c r="M352" t="s">
        <v>656</v>
      </c>
      <c r="N352">
        <v>591193978</v>
      </c>
      <c r="O352" t="s">
        <v>2965</v>
      </c>
    </row>
    <row r="353" spans="1:15" x14ac:dyDescent="0.25">
      <c r="A353">
        <v>352</v>
      </c>
      <c r="B353" t="s">
        <v>6548</v>
      </c>
      <c r="C353" t="s">
        <v>223</v>
      </c>
      <c r="D353" t="s">
        <v>224</v>
      </c>
      <c r="E353">
        <v>41743</v>
      </c>
      <c r="F353">
        <v>0.53611111111111109</v>
      </c>
      <c r="H353" t="s">
        <v>6699</v>
      </c>
      <c r="I353" t="s">
        <v>6700</v>
      </c>
      <c r="J353">
        <v>41706</v>
      </c>
      <c r="K353" t="s">
        <v>6701</v>
      </c>
      <c r="L353">
        <v>41743.5</v>
      </c>
      <c r="M353" t="s">
        <v>4448</v>
      </c>
      <c r="N353">
        <v>599332500</v>
      </c>
      <c r="O353" t="s">
        <v>2965</v>
      </c>
    </row>
    <row r="354" spans="1:15" x14ac:dyDescent="0.25">
      <c r="A354">
        <v>353</v>
      </c>
      <c r="B354" t="s">
        <v>6676</v>
      </c>
      <c r="C354" t="s">
        <v>223</v>
      </c>
      <c r="D354" t="s">
        <v>224</v>
      </c>
      <c r="E354">
        <v>41743</v>
      </c>
      <c r="F354">
        <v>0.74722222222222223</v>
      </c>
      <c r="H354" t="s">
        <v>6702</v>
      </c>
      <c r="I354" t="s">
        <v>6703</v>
      </c>
      <c r="J354">
        <v>41011</v>
      </c>
      <c r="K354" t="s">
        <v>6704</v>
      </c>
      <c r="L354">
        <v>41743.690972222219</v>
      </c>
      <c r="M354" t="s">
        <v>6705</v>
      </c>
      <c r="N354">
        <v>577140132</v>
      </c>
      <c r="O354" t="s">
        <v>2965</v>
      </c>
    </row>
    <row r="355" spans="1:15" x14ac:dyDescent="0.25">
      <c r="A355">
        <v>354</v>
      </c>
      <c r="B355" t="s">
        <v>1191</v>
      </c>
      <c r="C355" t="s">
        <v>6706</v>
      </c>
      <c r="D355" t="s">
        <v>6707</v>
      </c>
      <c r="E355">
        <v>41743</v>
      </c>
      <c r="F355">
        <v>0.86111111111111116</v>
      </c>
      <c r="G355" t="s">
        <v>6708</v>
      </c>
      <c r="I355" t="s">
        <v>6709</v>
      </c>
      <c r="K355" t="s">
        <v>6710</v>
      </c>
      <c r="L355">
        <v>41743.802083333336</v>
      </c>
      <c r="M355" t="s">
        <v>5598</v>
      </c>
      <c r="N355">
        <v>558424161</v>
      </c>
      <c r="O355" t="s">
        <v>2212</v>
      </c>
    </row>
    <row r="356" spans="1:15" x14ac:dyDescent="0.25">
      <c r="A356">
        <v>355</v>
      </c>
      <c r="B356" t="s">
        <v>6676</v>
      </c>
      <c r="C356" t="s">
        <v>6061</v>
      </c>
      <c r="D356" t="s">
        <v>54</v>
      </c>
      <c r="E356">
        <v>41744</v>
      </c>
      <c r="F356">
        <v>0.84027777777777779</v>
      </c>
      <c r="G356" t="s">
        <v>6711</v>
      </c>
      <c r="H356" t="s">
        <v>6712</v>
      </c>
      <c r="I356" t="s">
        <v>6713</v>
      </c>
      <c r="J356">
        <v>39557</v>
      </c>
      <c r="K356" t="s">
        <v>6714</v>
      </c>
      <c r="L356">
        <v>0.79861111111111116</v>
      </c>
      <c r="M356" t="s">
        <v>6715</v>
      </c>
      <c r="N356">
        <v>577732170</v>
      </c>
      <c r="O356" t="s">
        <v>477</v>
      </c>
    </row>
    <row r="357" spans="1:15" x14ac:dyDescent="0.25">
      <c r="A357">
        <v>356</v>
      </c>
      <c r="B357" t="s">
        <v>6525</v>
      </c>
      <c r="C357" t="s">
        <v>6716</v>
      </c>
      <c r="D357" t="s">
        <v>400</v>
      </c>
      <c r="E357">
        <v>41745</v>
      </c>
      <c r="F357">
        <v>0.46597222222222223</v>
      </c>
      <c r="G357" t="s">
        <v>6717</v>
      </c>
      <c r="I357" t="s">
        <v>6718</v>
      </c>
      <c r="J357">
        <v>41744</v>
      </c>
      <c r="K357" t="s">
        <v>6719</v>
      </c>
      <c r="L357">
        <v>41745.458333333336</v>
      </c>
      <c r="M357" t="s">
        <v>6720</v>
      </c>
      <c r="N357">
        <v>599947813</v>
      </c>
      <c r="O357" t="s">
        <v>2965</v>
      </c>
    </row>
    <row r="358" spans="1:15" x14ac:dyDescent="0.25">
      <c r="A358">
        <v>357</v>
      </c>
      <c r="B358" t="s">
        <v>6676</v>
      </c>
      <c r="C358" t="s">
        <v>6721</v>
      </c>
      <c r="D358" t="s">
        <v>467</v>
      </c>
      <c r="E358">
        <v>41745</v>
      </c>
      <c r="F358">
        <v>0.5444444444444444</v>
      </c>
      <c r="H358" t="s">
        <v>6722</v>
      </c>
      <c r="I358" t="s">
        <v>6723</v>
      </c>
      <c r="J358">
        <v>40889</v>
      </c>
      <c r="K358" t="s">
        <v>6724</v>
      </c>
      <c r="L358">
        <v>41745.5</v>
      </c>
      <c r="M358" t="s">
        <v>6725</v>
      </c>
      <c r="N358" t="s">
        <v>6726</v>
      </c>
      <c r="O358" t="s">
        <v>3164</v>
      </c>
    </row>
    <row r="359" spans="1:15" x14ac:dyDescent="0.25">
      <c r="A359">
        <v>358</v>
      </c>
      <c r="B359" t="s">
        <v>1191</v>
      </c>
      <c r="C359" t="s">
        <v>712</v>
      </c>
      <c r="D359" t="s">
        <v>62</v>
      </c>
      <c r="E359">
        <v>41745</v>
      </c>
      <c r="F359">
        <v>0.79166666666666663</v>
      </c>
      <c r="G359" t="s">
        <v>6727</v>
      </c>
      <c r="I359" t="s">
        <v>6728</v>
      </c>
      <c r="J359">
        <v>41745</v>
      </c>
      <c r="K359" t="s">
        <v>6729</v>
      </c>
      <c r="L359">
        <v>41745.75</v>
      </c>
      <c r="M359" t="s">
        <v>1910</v>
      </c>
      <c r="N359">
        <v>593369303</v>
      </c>
      <c r="O359" t="s">
        <v>450</v>
      </c>
    </row>
    <row r="360" spans="1:15" x14ac:dyDescent="0.25">
      <c r="A360">
        <v>359</v>
      </c>
      <c r="B360" t="s">
        <v>6525</v>
      </c>
      <c r="C360" t="s">
        <v>223</v>
      </c>
      <c r="D360" t="s">
        <v>224</v>
      </c>
      <c r="E360">
        <v>41745</v>
      </c>
      <c r="F360">
        <v>0.98263888888888884</v>
      </c>
      <c r="H360" t="s">
        <v>6730</v>
      </c>
      <c r="I360" t="s">
        <v>6731</v>
      </c>
      <c r="J360">
        <v>41739</v>
      </c>
      <c r="K360" t="s">
        <v>6732</v>
      </c>
      <c r="L360">
        <v>41745.923611111109</v>
      </c>
      <c r="M360" t="s">
        <v>1170</v>
      </c>
      <c r="N360" t="s">
        <v>6733</v>
      </c>
      <c r="O360" t="s">
        <v>450</v>
      </c>
    </row>
    <row r="361" spans="1:15" x14ac:dyDescent="0.25">
      <c r="A361">
        <v>360</v>
      </c>
      <c r="B361" t="s">
        <v>6525</v>
      </c>
      <c r="C361" t="s">
        <v>5577</v>
      </c>
      <c r="D361" t="s">
        <v>54</v>
      </c>
      <c r="E361">
        <v>41746</v>
      </c>
      <c r="F361">
        <v>0.47916666666666669</v>
      </c>
      <c r="G361" t="s">
        <v>6734</v>
      </c>
      <c r="H361" t="s">
        <v>6735</v>
      </c>
      <c r="I361" t="s">
        <v>6736</v>
      </c>
      <c r="J361">
        <v>41743</v>
      </c>
      <c r="K361" t="s">
        <v>6737</v>
      </c>
      <c r="L361">
        <v>41746.315972222219</v>
      </c>
      <c r="M361" t="s">
        <v>1427</v>
      </c>
      <c r="N361">
        <v>555622415</v>
      </c>
      <c r="O361" t="s">
        <v>2965</v>
      </c>
    </row>
    <row r="362" spans="1:15" x14ac:dyDescent="0.25">
      <c r="A362">
        <v>361</v>
      </c>
      <c r="B362" t="s">
        <v>6525</v>
      </c>
      <c r="C362" t="s">
        <v>5577</v>
      </c>
      <c r="D362" t="s">
        <v>54</v>
      </c>
      <c r="E362">
        <v>41746</v>
      </c>
      <c r="F362">
        <v>0.47916666666666669</v>
      </c>
      <c r="G362" t="s">
        <v>6738</v>
      </c>
      <c r="H362" t="s">
        <v>6739</v>
      </c>
      <c r="I362" t="s">
        <v>6740</v>
      </c>
      <c r="J362">
        <v>41744</v>
      </c>
      <c r="K362" t="s">
        <v>6741</v>
      </c>
      <c r="L362">
        <v>42842.423611111109</v>
      </c>
      <c r="M362" t="s">
        <v>1427</v>
      </c>
      <c r="N362">
        <v>555622415</v>
      </c>
      <c r="O362" t="s">
        <v>2965</v>
      </c>
    </row>
    <row r="363" spans="1:15" x14ac:dyDescent="0.25">
      <c r="A363">
        <v>362</v>
      </c>
      <c r="B363" t="s">
        <v>6525</v>
      </c>
      <c r="C363" t="s">
        <v>1567</v>
      </c>
      <c r="D363" t="s">
        <v>95</v>
      </c>
      <c r="E363">
        <v>41746</v>
      </c>
      <c r="F363">
        <v>0.49027777777777781</v>
      </c>
      <c r="G363" t="s">
        <v>6742</v>
      </c>
      <c r="H363" t="s">
        <v>6743</v>
      </c>
      <c r="I363" t="s">
        <v>6744</v>
      </c>
      <c r="J363">
        <v>41746.286111111112</v>
      </c>
      <c r="K363" t="s">
        <v>6745</v>
      </c>
      <c r="L363">
        <v>41746.444444444445</v>
      </c>
      <c r="M363" t="s">
        <v>6746</v>
      </c>
      <c r="N363">
        <v>599273230</v>
      </c>
      <c r="O363" t="s">
        <v>2965</v>
      </c>
    </row>
    <row r="364" spans="1:15" x14ac:dyDescent="0.25">
      <c r="A364">
        <v>363</v>
      </c>
      <c r="B364" t="s">
        <v>6676</v>
      </c>
      <c r="C364" t="s">
        <v>223</v>
      </c>
      <c r="D364" t="s">
        <v>224</v>
      </c>
      <c r="E364">
        <v>41747</v>
      </c>
      <c r="F364">
        <v>0.59722222222222221</v>
      </c>
      <c r="H364" t="s">
        <v>6747</v>
      </c>
      <c r="I364" t="s">
        <v>6748</v>
      </c>
      <c r="J364">
        <v>41105</v>
      </c>
      <c r="K364" t="s">
        <v>6179</v>
      </c>
      <c r="L364">
        <v>41747.013888888891</v>
      </c>
      <c r="M364" t="s">
        <v>6087</v>
      </c>
      <c r="N364">
        <v>577140132</v>
      </c>
      <c r="O364" t="s">
        <v>832</v>
      </c>
    </row>
    <row r="365" spans="1:15" x14ac:dyDescent="0.25">
      <c r="A365">
        <v>364</v>
      </c>
      <c r="B365" t="s">
        <v>6525</v>
      </c>
      <c r="C365" t="s">
        <v>6749</v>
      </c>
      <c r="D365" t="s">
        <v>453</v>
      </c>
      <c r="E365">
        <v>41747</v>
      </c>
      <c r="F365" t="s">
        <v>6750</v>
      </c>
      <c r="H365" t="s">
        <v>6751</v>
      </c>
      <c r="I365" t="s">
        <v>6752</v>
      </c>
      <c r="J365">
        <v>41747</v>
      </c>
      <c r="K365" t="s">
        <v>6753</v>
      </c>
      <c r="L365">
        <v>41747.6875</v>
      </c>
      <c r="M365" t="s">
        <v>6754</v>
      </c>
      <c r="N365">
        <v>595260589</v>
      </c>
      <c r="O365" t="s">
        <v>832</v>
      </c>
    </row>
    <row r="366" spans="1:15" x14ac:dyDescent="0.25">
      <c r="A366">
        <v>365</v>
      </c>
      <c r="B366" t="s">
        <v>6397</v>
      </c>
      <c r="C366" t="s">
        <v>25</v>
      </c>
      <c r="D366" t="s">
        <v>26</v>
      </c>
      <c r="E366">
        <v>41748</v>
      </c>
      <c r="F366">
        <v>0.36805555555555558</v>
      </c>
      <c r="H366" t="s">
        <v>6755</v>
      </c>
      <c r="I366" t="s">
        <v>6756</v>
      </c>
      <c r="J366">
        <v>41720</v>
      </c>
      <c r="K366" t="s">
        <v>6757</v>
      </c>
      <c r="L366" t="s">
        <v>6758</v>
      </c>
      <c r="M366" t="s">
        <v>6759</v>
      </c>
      <c r="N366">
        <v>577108820</v>
      </c>
      <c r="O366" t="s">
        <v>832</v>
      </c>
    </row>
    <row r="367" spans="1:15" x14ac:dyDescent="0.25">
      <c r="A367">
        <v>366</v>
      </c>
      <c r="B367" t="s">
        <v>6397</v>
      </c>
      <c r="C367" t="s">
        <v>4581</v>
      </c>
      <c r="D367" t="s">
        <v>543</v>
      </c>
      <c r="E367">
        <v>41748</v>
      </c>
      <c r="F367">
        <v>0.38194444444444442</v>
      </c>
      <c r="H367" t="s">
        <v>6760</v>
      </c>
      <c r="I367" t="s">
        <v>6761</v>
      </c>
      <c r="J367">
        <v>41740</v>
      </c>
      <c r="K367" t="s">
        <v>6762</v>
      </c>
      <c r="L367">
        <v>41747.958333333336</v>
      </c>
      <c r="M367" t="s">
        <v>730</v>
      </c>
      <c r="N367">
        <v>599117077</v>
      </c>
      <c r="O367" t="s">
        <v>832</v>
      </c>
    </row>
    <row r="368" spans="1:15" x14ac:dyDescent="0.25">
      <c r="A368">
        <v>367</v>
      </c>
      <c r="B368" t="s">
        <v>1191</v>
      </c>
      <c r="C368" t="s">
        <v>515</v>
      </c>
      <c r="D368" t="s">
        <v>58</v>
      </c>
      <c r="E368">
        <v>41748</v>
      </c>
      <c r="F368">
        <v>0.66666666666666663</v>
      </c>
      <c r="G368" t="s">
        <v>6763</v>
      </c>
      <c r="I368" t="s">
        <v>6764</v>
      </c>
      <c r="K368" t="s">
        <v>6765</v>
      </c>
      <c r="L368">
        <v>0.64583333333333337</v>
      </c>
      <c r="M368" t="s">
        <v>5877</v>
      </c>
      <c r="N368">
        <v>599198388</v>
      </c>
      <c r="O368" t="s">
        <v>477</v>
      </c>
    </row>
    <row r="369" spans="1:15" x14ac:dyDescent="0.25">
      <c r="A369">
        <v>368</v>
      </c>
      <c r="B369" t="s">
        <v>6525</v>
      </c>
      <c r="C369" t="s">
        <v>6061</v>
      </c>
      <c r="D369" t="s">
        <v>54</v>
      </c>
      <c r="E369">
        <v>41748</v>
      </c>
      <c r="F369">
        <v>0.79166666666666663</v>
      </c>
      <c r="G369" t="s">
        <v>6766</v>
      </c>
      <c r="H369" t="s">
        <v>6767</v>
      </c>
      <c r="I369" t="s">
        <v>6768</v>
      </c>
      <c r="J369">
        <v>41746</v>
      </c>
      <c r="K369" t="s">
        <v>6769</v>
      </c>
      <c r="L369">
        <v>0.43055555555555558</v>
      </c>
      <c r="M369" t="s">
        <v>1427</v>
      </c>
      <c r="N369">
        <v>555622415</v>
      </c>
      <c r="O369" t="s">
        <v>477</v>
      </c>
    </row>
    <row r="370" spans="1:15" x14ac:dyDescent="0.25">
      <c r="A370">
        <v>369</v>
      </c>
      <c r="B370" t="s">
        <v>6525</v>
      </c>
      <c r="C370" t="s">
        <v>6061</v>
      </c>
      <c r="D370" t="s">
        <v>54</v>
      </c>
      <c r="E370">
        <v>41748</v>
      </c>
      <c r="F370">
        <v>0.79513888888888884</v>
      </c>
      <c r="G370" t="s">
        <v>6770</v>
      </c>
      <c r="H370" t="s">
        <v>6771</v>
      </c>
      <c r="I370" t="s">
        <v>6772</v>
      </c>
      <c r="J370">
        <v>41747</v>
      </c>
      <c r="K370" t="s">
        <v>6773</v>
      </c>
      <c r="L370">
        <v>0.72916666666666663</v>
      </c>
      <c r="M370" t="s">
        <v>1427</v>
      </c>
      <c r="N370">
        <v>555622415</v>
      </c>
      <c r="O370" t="s">
        <v>477</v>
      </c>
    </row>
    <row r="371" spans="1:15" x14ac:dyDescent="0.25">
      <c r="A371">
        <v>370</v>
      </c>
      <c r="B371" t="s">
        <v>1191</v>
      </c>
      <c r="C371" t="s">
        <v>515</v>
      </c>
      <c r="D371" t="s">
        <v>58</v>
      </c>
      <c r="E371">
        <v>41748</v>
      </c>
      <c r="F371">
        <v>0.99305555555555547</v>
      </c>
      <c r="G371" t="s">
        <v>6774</v>
      </c>
      <c r="I371" t="s">
        <v>6775</v>
      </c>
      <c r="K371" t="s">
        <v>6776</v>
      </c>
      <c r="L371">
        <v>0.96875</v>
      </c>
      <c r="M371" t="s">
        <v>6777</v>
      </c>
      <c r="N371">
        <v>599198388</v>
      </c>
      <c r="O371" t="s">
        <v>477</v>
      </c>
    </row>
    <row r="372" spans="1:15" x14ac:dyDescent="0.25">
      <c r="A372">
        <v>371</v>
      </c>
      <c r="B372" t="s">
        <v>6548</v>
      </c>
      <c r="C372" t="s">
        <v>223</v>
      </c>
      <c r="D372" t="s">
        <v>224</v>
      </c>
      <c r="E372">
        <v>41749</v>
      </c>
      <c r="F372">
        <v>0.45833333333333331</v>
      </c>
      <c r="H372" t="s">
        <v>6778</v>
      </c>
      <c r="I372" t="s">
        <v>6779</v>
      </c>
      <c r="J372">
        <v>41360</v>
      </c>
      <c r="K372" t="s">
        <v>6780</v>
      </c>
      <c r="L372">
        <v>41749.4375</v>
      </c>
      <c r="M372" t="s">
        <v>5459</v>
      </c>
      <c r="N372">
        <v>577119211</v>
      </c>
      <c r="O372" t="s">
        <v>450</v>
      </c>
    </row>
    <row r="373" spans="1:15" x14ac:dyDescent="0.25">
      <c r="A373">
        <v>372</v>
      </c>
      <c r="B373" t="s">
        <v>1191</v>
      </c>
      <c r="C373" t="s">
        <v>712</v>
      </c>
      <c r="D373" t="s">
        <v>62</v>
      </c>
      <c r="E373">
        <v>41749</v>
      </c>
      <c r="F373">
        <v>0.54513888888888895</v>
      </c>
      <c r="G373" t="s">
        <v>6781</v>
      </c>
      <c r="I373" t="s">
        <v>6782</v>
      </c>
      <c r="K373" t="s">
        <v>6783</v>
      </c>
      <c r="L373">
        <v>41749.513888888891</v>
      </c>
      <c r="M373" t="s">
        <v>960</v>
      </c>
      <c r="N373">
        <v>591193979</v>
      </c>
      <c r="O373" t="s">
        <v>450</v>
      </c>
    </row>
    <row r="374" spans="1:15" x14ac:dyDescent="0.25">
      <c r="A374">
        <v>373</v>
      </c>
      <c r="B374" t="s">
        <v>6525</v>
      </c>
      <c r="C374" t="s">
        <v>4581</v>
      </c>
      <c r="D374" t="s">
        <v>543</v>
      </c>
      <c r="E374">
        <v>41750</v>
      </c>
      <c r="F374">
        <v>8.6805555555555566E-2</v>
      </c>
      <c r="H374" t="s">
        <v>6784</v>
      </c>
      <c r="I374" t="s">
        <v>6785</v>
      </c>
      <c r="J374">
        <v>41745</v>
      </c>
      <c r="K374" t="s">
        <v>6786</v>
      </c>
      <c r="L374">
        <v>41750.065972222219</v>
      </c>
      <c r="M374" t="s">
        <v>801</v>
      </c>
      <c r="N374">
        <v>551112015</v>
      </c>
      <c r="O374" t="s">
        <v>450</v>
      </c>
    </row>
    <row r="375" spans="1:15" x14ac:dyDescent="0.25">
      <c r="A375">
        <v>374</v>
      </c>
      <c r="B375" t="s">
        <v>6548</v>
      </c>
      <c r="C375" t="s">
        <v>2234</v>
      </c>
      <c r="D375" t="s">
        <v>467</v>
      </c>
      <c r="E375">
        <v>41750</v>
      </c>
      <c r="F375">
        <v>0.60416666666666663</v>
      </c>
      <c r="H375" t="s">
        <v>6787</v>
      </c>
      <c r="I375" t="s">
        <v>6788</v>
      </c>
      <c r="J375">
        <v>41494</v>
      </c>
      <c r="K375" t="s">
        <v>6789</v>
      </c>
      <c r="L375">
        <v>41750.5625</v>
      </c>
      <c r="M375" t="s">
        <v>4408</v>
      </c>
      <c r="N375" t="s">
        <v>6790</v>
      </c>
      <c r="O375" t="s">
        <v>485</v>
      </c>
    </row>
    <row r="376" spans="1:15" x14ac:dyDescent="0.25">
      <c r="A376">
        <v>375</v>
      </c>
      <c r="B376" t="s">
        <v>1191</v>
      </c>
      <c r="C376" t="s">
        <v>6791</v>
      </c>
      <c r="D376" t="s">
        <v>1241</v>
      </c>
      <c r="E376">
        <v>41751</v>
      </c>
      <c r="F376">
        <v>0.40625</v>
      </c>
      <c r="G376" t="s">
        <v>6792</v>
      </c>
      <c r="I376" t="s">
        <v>6793</v>
      </c>
      <c r="K376" t="s">
        <v>6794</v>
      </c>
      <c r="L376">
        <v>41748.100694444445</v>
      </c>
      <c r="M376" t="s">
        <v>6795</v>
      </c>
      <c r="N376">
        <v>599566879</v>
      </c>
      <c r="O376" t="s">
        <v>2965</v>
      </c>
    </row>
    <row r="377" spans="1:15" x14ac:dyDescent="0.25">
      <c r="A377">
        <v>376</v>
      </c>
      <c r="B377" t="s">
        <v>1191</v>
      </c>
      <c r="C377" t="s">
        <v>6796</v>
      </c>
      <c r="D377" t="s">
        <v>109</v>
      </c>
      <c r="E377">
        <v>41751</v>
      </c>
      <c r="F377">
        <v>0.46875</v>
      </c>
      <c r="G377" t="s">
        <v>6797</v>
      </c>
      <c r="I377" t="s">
        <v>6798</v>
      </c>
      <c r="K377" t="s">
        <v>6799</v>
      </c>
      <c r="L377">
        <v>41751.46875</v>
      </c>
      <c r="M377" t="s">
        <v>6800</v>
      </c>
      <c r="N377">
        <v>577141319</v>
      </c>
      <c r="O377" t="s">
        <v>2965</v>
      </c>
    </row>
    <row r="378" spans="1:15" x14ac:dyDescent="0.25">
      <c r="A378">
        <v>377</v>
      </c>
      <c r="B378" t="s">
        <v>1191</v>
      </c>
      <c r="C378" t="s">
        <v>6566</v>
      </c>
      <c r="D378" t="s">
        <v>3283</v>
      </c>
      <c r="E378">
        <v>41751</v>
      </c>
      <c r="F378">
        <v>0.95486111111111116</v>
      </c>
      <c r="G378" t="s">
        <v>6801</v>
      </c>
      <c r="I378" t="s">
        <v>6802</v>
      </c>
      <c r="K378" t="s">
        <v>6803</v>
      </c>
      <c r="L378">
        <v>41752.041666666664</v>
      </c>
      <c r="M378" t="s">
        <v>6804</v>
      </c>
      <c r="N378">
        <v>599889028</v>
      </c>
      <c r="O378" t="s">
        <v>2212</v>
      </c>
    </row>
    <row r="379" spans="1:15" x14ac:dyDescent="0.25">
      <c r="A379">
        <v>378</v>
      </c>
      <c r="B379" t="s">
        <v>6548</v>
      </c>
      <c r="C379" t="s">
        <v>25</v>
      </c>
      <c r="D379" t="s">
        <v>26</v>
      </c>
      <c r="E379">
        <v>41752</v>
      </c>
      <c r="F379" t="s">
        <v>6805</v>
      </c>
      <c r="H379" t="s">
        <v>6806</v>
      </c>
      <c r="I379" t="s">
        <v>6807</v>
      </c>
      <c r="J379">
        <v>41327</v>
      </c>
      <c r="K379" t="s">
        <v>6808</v>
      </c>
      <c r="L379">
        <v>41752.21875</v>
      </c>
      <c r="M379" t="s">
        <v>6809</v>
      </c>
      <c r="N379">
        <v>577644497</v>
      </c>
      <c r="O379" t="s">
        <v>2212</v>
      </c>
    </row>
    <row r="380" spans="1:15" x14ac:dyDescent="0.25">
      <c r="A380">
        <v>379</v>
      </c>
      <c r="B380" t="s">
        <v>1191</v>
      </c>
      <c r="C380" t="s">
        <v>3579</v>
      </c>
      <c r="D380" t="s">
        <v>3580</v>
      </c>
      <c r="E380">
        <v>41752</v>
      </c>
      <c r="F380">
        <v>0.9784722222222223</v>
      </c>
      <c r="G380" t="s">
        <v>6810</v>
      </c>
      <c r="I380" t="s">
        <v>6811</v>
      </c>
      <c r="K380" t="s">
        <v>6812</v>
      </c>
      <c r="L380">
        <v>0.95833333333333337</v>
      </c>
      <c r="M380" t="s">
        <v>6813</v>
      </c>
      <c r="N380">
        <v>595322031</v>
      </c>
      <c r="O380" t="s">
        <v>477</v>
      </c>
    </row>
    <row r="381" spans="1:15" x14ac:dyDescent="0.25">
      <c r="A381">
        <v>380</v>
      </c>
      <c r="B381" t="s">
        <v>1191</v>
      </c>
      <c r="C381" t="s">
        <v>712</v>
      </c>
      <c r="D381" t="s">
        <v>62</v>
      </c>
      <c r="E381">
        <v>41753</v>
      </c>
      <c r="F381">
        <v>0.38194444444444442</v>
      </c>
      <c r="G381" t="s">
        <v>6814</v>
      </c>
      <c r="I381" t="s">
        <v>6815</v>
      </c>
      <c r="K381" t="s">
        <v>6816</v>
      </c>
      <c r="L381">
        <v>0.35416666666666669</v>
      </c>
      <c r="M381" t="s">
        <v>960</v>
      </c>
      <c r="N381">
        <v>591193978</v>
      </c>
      <c r="O381" t="s">
        <v>477</v>
      </c>
    </row>
    <row r="382" spans="1:15" x14ac:dyDescent="0.25">
      <c r="A382">
        <v>381</v>
      </c>
      <c r="B382" t="s">
        <v>6525</v>
      </c>
      <c r="C382" t="s">
        <v>1567</v>
      </c>
      <c r="D382" t="s">
        <v>95</v>
      </c>
      <c r="E382">
        <v>41753</v>
      </c>
      <c r="F382">
        <v>0.46111111111111108</v>
      </c>
      <c r="G382" t="s">
        <v>6817</v>
      </c>
      <c r="I382" t="s">
        <v>6818</v>
      </c>
      <c r="J382">
        <v>41753.1875</v>
      </c>
      <c r="K382" t="s">
        <v>6819</v>
      </c>
      <c r="L382">
        <v>41753.333333333336</v>
      </c>
      <c r="M382" t="s">
        <v>6820</v>
      </c>
      <c r="N382">
        <v>595139589</v>
      </c>
      <c r="O382" t="s">
        <v>2965</v>
      </c>
    </row>
    <row r="383" spans="1:15" x14ac:dyDescent="0.25">
      <c r="A383">
        <v>382</v>
      </c>
      <c r="B383" t="s">
        <v>1191</v>
      </c>
      <c r="C383" t="s">
        <v>5577</v>
      </c>
      <c r="D383" t="s">
        <v>54</v>
      </c>
      <c r="E383">
        <v>41754</v>
      </c>
      <c r="F383">
        <v>0.45208333333333334</v>
      </c>
      <c r="G383" t="s">
        <v>6821</v>
      </c>
      <c r="I383" t="s">
        <v>6822</v>
      </c>
      <c r="K383" t="s">
        <v>6823</v>
      </c>
      <c r="L383">
        <v>41754.354166666664</v>
      </c>
      <c r="M383" t="s">
        <v>1427</v>
      </c>
      <c r="N383">
        <v>555622415</v>
      </c>
      <c r="O383" t="s">
        <v>2965</v>
      </c>
    </row>
    <row r="384" spans="1:15" x14ac:dyDescent="0.25">
      <c r="A384">
        <v>383</v>
      </c>
      <c r="B384" t="s">
        <v>6397</v>
      </c>
      <c r="C384" t="s">
        <v>5547</v>
      </c>
      <c r="D384" t="s">
        <v>543</v>
      </c>
      <c r="E384">
        <v>41754</v>
      </c>
      <c r="F384">
        <v>0.69097222222222221</v>
      </c>
      <c r="G384" t="s">
        <v>6824</v>
      </c>
      <c r="I384" t="s">
        <v>6825</v>
      </c>
      <c r="J384">
        <v>41745</v>
      </c>
      <c r="K384" t="s">
        <v>6826</v>
      </c>
      <c r="L384">
        <v>41754.625</v>
      </c>
      <c r="M384" t="s">
        <v>6827</v>
      </c>
      <c r="N384">
        <v>595044031</v>
      </c>
      <c r="O384" t="s">
        <v>3164</v>
      </c>
    </row>
    <row r="385" spans="1:15" x14ac:dyDescent="0.25">
      <c r="A385">
        <v>384</v>
      </c>
      <c r="B385" t="s">
        <v>6676</v>
      </c>
      <c r="C385" t="s">
        <v>223</v>
      </c>
      <c r="D385" t="s">
        <v>224</v>
      </c>
      <c r="E385">
        <v>41754</v>
      </c>
      <c r="F385">
        <v>0.92222222222222217</v>
      </c>
      <c r="H385" t="s">
        <v>6828</v>
      </c>
      <c r="I385" t="s">
        <v>6829</v>
      </c>
      <c r="J385">
        <v>41320</v>
      </c>
      <c r="K385" t="s">
        <v>6830</v>
      </c>
      <c r="L385">
        <v>41754.895833333336</v>
      </c>
      <c r="M385" t="s">
        <v>422</v>
      </c>
      <c r="N385">
        <v>5932702269</v>
      </c>
      <c r="O385" t="s">
        <v>485</v>
      </c>
    </row>
    <row r="386" spans="1:15" x14ac:dyDescent="0.25">
      <c r="A386">
        <v>385</v>
      </c>
      <c r="B386" t="s">
        <v>1191</v>
      </c>
      <c r="C386" t="s">
        <v>712</v>
      </c>
      <c r="D386" t="s">
        <v>62</v>
      </c>
      <c r="E386">
        <v>41755</v>
      </c>
      <c r="F386">
        <v>0.25</v>
      </c>
      <c r="G386" t="s">
        <v>6831</v>
      </c>
      <c r="I386" t="s">
        <v>6832</v>
      </c>
      <c r="J386">
        <v>41755</v>
      </c>
      <c r="K386" t="s">
        <v>6833</v>
      </c>
      <c r="L386">
        <v>41755.1875</v>
      </c>
      <c r="M386" t="s">
        <v>425</v>
      </c>
      <c r="N386" t="s">
        <v>4212</v>
      </c>
      <c r="O386" t="s">
        <v>485</v>
      </c>
    </row>
    <row r="387" spans="1:15" x14ac:dyDescent="0.25">
      <c r="A387">
        <v>386</v>
      </c>
      <c r="B387" t="s">
        <v>1191</v>
      </c>
      <c r="C387" t="s">
        <v>5395</v>
      </c>
      <c r="D387" t="s">
        <v>54</v>
      </c>
      <c r="E387">
        <v>41755</v>
      </c>
      <c r="F387">
        <v>0.35069444444444442</v>
      </c>
      <c r="G387" t="s">
        <v>6834</v>
      </c>
      <c r="I387" t="s">
        <v>6835</v>
      </c>
      <c r="J387">
        <v>41755</v>
      </c>
      <c r="K387" t="s">
        <v>6836</v>
      </c>
      <c r="L387">
        <v>41755.145833333336</v>
      </c>
      <c r="M387" t="s">
        <v>6837</v>
      </c>
      <c r="N387" t="s">
        <v>6838</v>
      </c>
      <c r="O387" t="s">
        <v>485</v>
      </c>
    </row>
    <row r="388" spans="1:15" x14ac:dyDescent="0.25">
      <c r="A388">
        <v>387</v>
      </c>
      <c r="B388" t="s">
        <v>1191</v>
      </c>
      <c r="C388" t="s">
        <v>712</v>
      </c>
      <c r="D388" t="s">
        <v>62</v>
      </c>
      <c r="E388">
        <v>41755</v>
      </c>
      <c r="F388">
        <v>0.49305555555555558</v>
      </c>
      <c r="G388" t="s">
        <v>3516</v>
      </c>
      <c r="I388" t="s">
        <v>6839</v>
      </c>
      <c r="K388" t="s">
        <v>6840</v>
      </c>
      <c r="L388">
        <v>0.38194444444444442</v>
      </c>
      <c r="M388" t="s">
        <v>425</v>
      </c>
      <c r="N388">
        <v>2516121</v>
      </c>
      <c r="O388" t="s">
        <v>477</v>
      </c>
    </row>
    <row r="389" spans="1:15" x14ac:dyDescent="0.25">
      <c r="A389">
        <v>388</v>
      </c>
      <c r="B389" t="s">
        <v>1191</v>
      </c>
      <c r="C389" t="s">
        <v>5577</v>
      </c>
      <c r="D389" t="s">
        <v>54</v>
      </c>
      <c r="E389">
        <v>41755</v>
      </c>
      <c r="F389">
        <v>0.54166666666666663</v>
      </c>
      <c r="G389" t="s">
        <v>6841</v>
      </c>
      <c r="I389" t="s">
        <v>6842</v>
      </c>
      <c r="K389" t="s">
        <v>6843</v>
      </c>
      <c r="L389">
        <v>0.51388888888888895</v>
      </c>
      <c r="M389" t="s">
        <v>6844</v>
      </c>
      <c r="N389">
        <v>555622415</v>
      </c>
      <c r="O389" t="s">
        <v>477</v>
      </c>
    </row>
    <row r="390" spans="1:15" x14ac:dyDescent="0.25">
      <c r="A390">
        <v>389</v>
      </c>
      <c r="B390" t="s">
        <v>1191</v>
      </c>
      <c r="C390" t="s">
        <v>712</v>
      </c>
      <c r="D390" t="s">
        <v>62</v>
      </c>
      <c r="E390">
        <v>41755</v>
      </c>
      <c r="F390">
        <v>0.77083333333333337</v>
      </c>
      <c r="G390" t="s">
        <v>6845</v>
      </c>
      <c r="I390" t="s">
        <v>6846</v>
      </c>
      <c r="K390" t="s">
        <v>6847</v>
      </c>
      <c r="L390">
        <v>0.68333333333333324</v>
      </c>
      <c r="M390" t="s">
        <v>2279</v>
      </c>
      <c r="N390">
        <v>599519750</v>
      </c>
      <c r="O390" t="s">
        <v>477</v>
      </c>
    </row>
    <row r="391" spans="1:15" x14ac:dyDescent="0.25">
      <c r="A391">
        <v>390</v>
      </c>
      <c r="B391" t="s">
        <v>1191</v>
      </c>
      <c r="C391" t="s">
        <v>6749</v>
      </c>
      <c r="D391" t="s">
        <v>453</v>
      </c>
      <c r="E391">
        <v>41756</v>
      </c>
      <c r="F391">
        <v>0.25</v>
      </c>
      <c r="G391" t="s">
        <v>6848</v>
      </c>
      <c r="I391" t="s">
        <v>6849</v>
      </c>
      <c r="K391" t="s">
        <v>6850</v>
      </c>
      <c r="L391">
        <v>0.20833333333333334</v>
      </c>
      <c r="M391" t="s">
        <v>6851</v>
      </c>
      <c r="N391">
        <v>557225558</v>
      </c>
      <c r="O391" t="s">
        <v>477</v>
      </c>
    </row>
    <row r="392" spans="1:15" x14ac:dyDescent="0.25">
      <c r="A392">
        <v>391</v>
      </c>
      <c r="B392" t="s">
        <v>6525</v>
      </c>
      <c r="C392" t="s">
        <v>223</v>
      </c>
      <c r="D392" t="s">
        <v>224</v>
      </c>
      <c r="E392">
        <v>41756</v>
      </c>
      <c r="F392">
        <v>0.35069444444444442</v>
      </c>
      <c r="H392" t="s">
        <v>6852</v>
      </c>
      <c r="I392" t="s">
        <v>1735</v>
      </c>
      <c r="J392">
        <v>41752</v>
      </c>
      <c r="K392" t="s">
        <v>6853</v>
      </c>
      <c r="L392">
        <v>8.3333333333333329E-2</v>
      </c>
      <c r="M392" t="s">
        <v>6854</v>
      </c>
      <c r="N392">
        <v>599730084</v>
      </c>
      <c r="O392" t="s">
        <v>477</v>
      </c>
    </row>
    <row r="393" spans="1:15" x14ac:dyDescent="0.25">
      <c r="A393">
        <v>392</v>
      </c>
      <c r="B393" t="s">
        <v>1191</v>
      </c>
      <c r="C393" t="s">
        <v>712</v>
      </c>
      <c r="D393" t="s">
        <v>62</v>
      </c>
      <c r="E393">
        <v>41756</v>
      </c>
      <c r="F393">
        <v>0.75</v>
      </c>
      <c r="G393" t="s">
        <v>6855</v>
      </c>
      <c r="I393" t="s">
        <v>6856</v>
      </c>
      <c r="K393" t="s">
        <v>6857</v>
      </c>
      <c r="L393">
        <v>41756.701388888891</v>
      </c>
      <c r="M393" t="s">
        <v>1910</v>
      </c>
      <c r="N393">
        <v>593369303</v>
      </c>
      <c r="O393" t="s">
        <v>832</v>
      </c>
    </row>
    <row r="394" spans="1:15" x14ac:dyDescent="0.25">
      <c r="A394">
        <v>393</v>
      </c>
      <c r="B394" t="s">
        <v>6525</v>
      </c>
      <c r="C394" t="s">
        <v>5577</v>
      </c>
      <c r="D394" t="s">
        <v>54</v>
      </c>
      <c r="E394">
        <v>41756</v>
      </c>
      <c r="F394">
        <v>0.83333333333333337</v>
      </c>
      <c r="H394" t="s">
        <v>6858</v>
      </c>
      <c r="I394" t="s">
        <v>6859</v>
      </c>
      <c r="J394">
        <v>41755</v>
      </c>
      <c r="K394" t="s">
        <v>6860</v>
      </c>
      <c r="L394">
        <v>41756.53125</v>
      </c>
      <c r="M394" t="s">
        <v>4254</v>
      </c>
      <c r="N394">
        <v>555395495</v>
      </c>
      <c r="O394" t="s">
        <v>832</v>
      </c>
    </row>
    <row r="395" spans="1:15" x14ac:dyDescent="0.25">
      <c r="A395">
        <v>394</v>
      </c>
      <c r="B395" t="s">
        <v>6676</v>
      </c>
      <c r="C395" t="s">
        <v>25</v>
      </c>
      <c r="D395" t="s">
        <v>26</v>
      </c>
      <c r="E395">
        <v>41756</v>
      </c>
      <c r="F395">
        <v>0.98611111111111116</v>
      </c>
      <c r="H395" t="s">
        <v>6861</v>
      </c>
      <c r="I395" t="s">
        <v>6862</v>
      </c>
      <c r="J395">
        <v>41115</v>
      </c>
      <c r="K395" t="s">
        <v>6863</v>
      </c>
      <c r="L395">
        <v>41756.930555555555</v>
      </c>
      <c r="M395" t="s">
        <v>6864</v>
      </c>
      <c r="N395">
        <v>577674471</v>
      </c>
      <c r="O395" t="s">
        <v>832</v>
      </c>
    </row>
    <row r="396" spans="1:15" x14ac:dyDescent="0.25">
      <c r="A396">
        <v>395</v>
      </c>
      <c r="B396" t="s">
        <v>6548</v>
      </c>
      <c r="C396" t="s">
        <v>223</v>
      </c>
      <c r="D396" t="s">
        <v>224</v>
      </c>
      <c r="E396">
        <v>41756</v>
      </c>
      <c r="F396">
        <v>0.99652777777777779</v>
      </c>
      <c r="H396" t="s">
        <v>6865</v>
      </c>
      <c r="I396" t="s">
        <v>6866</v>
      </c>
      <c r="J396">
        <v>41678</v>
      </c>
      <c r="K396" t="s">
        <v>6867</v>
      </c>
      <c r="L396">
        <v>41756.954861111109</v>
      </c>
      <c r="M396" t="s">
        <v>6868</v>
      </c>
      <c r="N396">
        <v>577140125</v>
      </c>
      <c r="O396" t="s">
        <v>832</v>
      </c>
    </row>
    <row r="397" spans="1:15" x14ac:dyDescent="0.25">
      <c r="A397">
        <v>396</v>
      </c>
      <c r="B397" t="s">
        <v>1191</v>
      </c>
      <c r="C397" t="s">
        <v>6869</v>
      </c>
      <c r="D397" t="s">
        <v>133</v>
      </c>
      <c r="E397">
        <v>41757</v>
      </c>
      <c r="F397">
        <v>0.43124999999999997</v>
      </c>
      <c r="G397" t="s">
        <v>6870</v>
      </c>
      <c r="I397" t="s">
        <v>6871</v>
      </c>
      <c r="K397" t="s">
        <v>6872</v>
      </c>
      <c r="L397">
        <v>41757.309027777781</v>
      </c>
      <c r="M397" t="s">
        <v>5341</v>
      </c>
      <c r="N397">
        <v>599246956</v>
      </c>
      <c r="O397" t="s">
        <v>2965</v>
      </c>
    </row>
    <row r="398" spans="1:15" x14ac:dyDescent="0.25">
      <c r="A398">
        <v>397</v>
      </c>
      <c r="B398" t="s">
        <v>6548</v>
      </c>
      <c r="C398" t="s">
        <v>6316</v>
      </c>
      <c r="D398" t="s">
        <v>126</v>
      </c>
      <c r="E398">
        <v>41757</v>
      </c>
      <c r="F398">
        <v>0.70277777777777783</v>
      </c>
      <c r="H398" t="s">
        <v>6873</v>
      </c>
      <c r="I398" t="s">
        <v>6874</v>
      </c>
      <c r="J398" t="s">
        <v>6875</v>
      </c>
      <c r="K398" t="s">
        <v>6876</v>
      </c>
      <c r="L398" t="s">
        <v>6877</v>
      </c>
      <c r="M398" t="s">
        <v>5085</v>
      </c>
      <c r="N398" t="s">
        <v>5086</v>
      </c>
      <c r="O398" t="s">
        <v>657</v>
      </c>
    </row>
    <row r="399" spans="1:15" x14ac:dyDescent="0.25">
      <c r="A399">
        <v>398</v>
      </c>
      <c r="B399" t="s">
        <v>1191</v>
      </c>
      <c r="C399" t="s">
        <v>6154</v>
      </c>
      <c r="D399" t="s">
        <v>202</v>
      </c>
      <c r="E399">
        <v>41757</v>
      </c>
      <c r="F399">
        <v>0.97569444444444453</v>
      </c>
      <c r="G399" t="s">
        <v>6878</v>
      </c>
      <c r="H399" t="s">
        <v>733</v>
      </c>
      <c r="I399" t="s">
        <v>6879</v>
      </c>
      <c r="J399" t="s">
        <v>6880</v>
      </c>
      <c r="K399" t="s">
        <v>6881</v>
      </c>
      <c r="L399">
        <v>41757.96875</v>
      </c>
      <c r="M399" t="s">
        <v>1140</v>
      </c>
      <c r="N399">
        <v>599921881</v>
      </c>
      <c r="O399" t="s">
        <v>450</v>
      </c>
    </row>
    <row r="400" spans="1:15" x14ac:dyDescent="0.25">
      <c r="A400">
        <v>399</v>
      </c>
      <c r="B400" t="s">
        <v>1191</v>
      </c>
      <c r="C400" t="s">
        <v>5920</v>
      </c>
      <c r="D400" t="s">
        <v>370</v>
      </c>
      <c r="E400">
        <v>41757</v>
      </c>
      <c r="F400">
        <v>2.7777777777777776E-2</v>
      </c>
      <c r="G400" t="s">
        <v>6882</v>
      </c>
      <c r="H400" t="s">
        <v>733</v>
      </c>
      <c r="I400" t="s">
        <v>6883</v>
      </c>
      <c r="J400" t="s">
        <v>6880</v>
      </c>
      <c r="K400" t="s">
        <v>6884</v>
      </c>
      <c r="L400">
        <v>41757.989583333336</v>
      </c>
      <c r="M400" t="s">
        <v>3162</v>
      </c>
      <c r="N400" t="s">
        <v>3163</v>
      </c>
      <c r="O400" t="s">
        <v>450</v>
      </c>
    </row>
    <row r="401" spans="1:15" x14ac:dyDescent="0.25">
      <c r="A401">
        <v>400</v>
      </c>
      <c r="B401" t="s">
        <v>6525</v>
      </c>
      <c r="C401" t="s">
        <v>5522</v>
      </c>
      <c r="D401" t="s">
        <v>188</v>
      </c>
      <c r="E401">
        <v>41758</v>
      </c>
      <c r="F401">
        <v>0.54999999999999993</v>
      </c>
      <c r="G401" t="s">
        <v>6885</v>
      </c>
      <c r="I401" t="s">
        <v>6886</v>
      </c>
      <c r="J401" t="s">
        <v>6887</v>
      </c>
      <c r="K401" t="s">
        <v>6888</v>
      </c>
      <c r="L401" t="s">
        <v>6889</v>
      </c>
      <c r="M401" t="s">
        <v>6890</v>
      </c>
      <c r="N401">
        <v>577104251</v>
      </c>
      <c r="O401" t="s">
        <v>2965</v>
      </c>
    </row>
    <row r="402" spans="1:15" x14ac:dyDescent="0.25">
      <c r="A402">
        <v>401</v>
      </c>
      <c r="B402" t="s">
        <v>1191</v>
      </c>
      <c r="C402" t="s">
        <v>3579</v>
      </c>
      <c r="D402" t="s">
        <v>3580</v>
      </c>
      <c r="E402">
        <v>41758</v>
      </c>
      <c r="F402">
        <v>0.67499999999999993</v>
      </c>
      <c r="G402" t="s">
        <v>6891</v>
      </c>
      <c r="I402" t="s">
        <v>6892</v>
      </c>
      <c r="K402" t="s">
        <v>6893</v>
      </c>
      <c r="L402">
        <v>41758.666666666664</v>
      </c>
      <c r="M402" t="s">
        <v>6894</v>
      </c>
      <c r="N402">
        <v>593302095</v>
      </c>
      <c r="O402" t="s">
        <v>2965</v>
      </c>
    </row>
    <row r="403" spans="1:15" x14ac:dyDescent="0.25">
      <c r="A403">
        <v>402</v>
      </c>
      <c r="B403" t="s">
        <v>275</v>
      </c>
      <c r="C403" t="s">
        <v>712</v>
      </c>
      <c r="D403" t="s">
        <v>62</v>
      </c>
      <c r="E403">
        <v>41758</v>
      </c>
      <c r="F403">
        <v>0.70347222222222217</v>
      </c>
      <c r="H403" t="s">
        <v>6895</v>
      </c>
      <c r="I403" t="s">
        <v>6896</v>
      </c>
      <c r="K403" t="s">
        <v>6897</v>
      </c>
      <c r="L403">
        <v>41758.649305555555</v>
      </c>
      <c r="M403" t="s">
        <v>5794</v>
      </c>
      <c r="N403">
        <v>577119206</v>
      </c>
      <c r="O403" t="s">
        <v>2965</v>
      </c>
    </row>
    <row r="404" spans="1:15" x14ac:dyDescent="0.25">
      <c r="A404">
        <v>403</v>
      </c>
      <c r="B404" t="s">
        <v>1191</v>
      </c>
      <c r="C404" t="s">
        <v>940</v>
      </c>
      <c r="D404" t="s">
        <v>941</v>
      </c>
      <c r="E404">
        <v>41759</v>
      </c>
      <c r="F404">
        <v>6.25E-2</v>
      </c>
      <c r="G404" t="s">
        <v>6898</v>
      </c>
      <c r="I404" t="s">
        <v>6899</v>
      </c>
      <c r="K404" t="s">
        <v>6900</v>
      </c>
      <c r="L404">
        <v>41758.760416666664</v>
      </c>
      <c r="M404" t="s">
        <v>5576</v>
      </c>
      <c r="N404" t="s">
        <v>6901</v>
      </c>
      <c r="O404" t="s">
        <v>485</v>
      </c>
    </row>
    <row r="405" spans="1:15" x14ac:dyDescent="0.25">
      <c r="A405">
        <v>404</v>
      </c>
      <c r="B405" t="s">
        <v>6525</v>
      </c>
      <c r="C405" t="s">
        <v>940</v>
      </c>
      <c r="D405" t="s">
        <v>941</v>
      </c>
      <c r="E405">
        <v>41759</v>
      </c>
      <c r="F405">
        <v>0.29166666666666669</v>
      </c>
      <c r="H405" t="s">
        <v>6902</v>
      </c>
      <c r="I405" t="s">
        <v>6903</v>
      </c>
      <c r="J405">
        <v>41753</v>
      </c>
      <c r="K405" t="s">
        <v>6904</v>
      </c>
      <c r="L405">
        <v>41759.229166666664</v>
      </c>
      <c r="M405" t="s">
        <v>4448</v>
      </c>
      <c r="N405" t="s">
        <v>4449</v>
      </c>
      <c r="O405" t="s">
        <v>485</v>
      </c>
    </row>
    <row r="406" spans="1:15" x14ac:dyDescent="0.25">
      <c r="A406">
        <v>405</v>
      </c>
      <c r="B406" t="s">
        <v>6548</v>
      </c>
      <c r="C406" t="s">
        <v>5547</v>
      </c>
      <c r="D406" t="s">
        <v>543</v>
      </c>
      <c r="E406">
        <v>41759</v>
      </c>
      <c r="F406">
        <v>0.50624999999999998</v>
      </c>
      <c r="H406" t="s">
        <v>6905</v>
      </c>
      <c r="I406" t="s">
        <v>6906</v>
      </c>
      <c r="J406">
        <v>41631</v>
      </c>
      <c r="K406" t="s">
        <v>6907</v>
      </c>
      <c r="L406">
        <v>41759.5</v>
      </c>
      <c r="M406" t="s">
        <v>6908</v>
      </c>
      <c r="N406">
        <v>577415151</v>
      </c>
      <c r="O406" t="s">
        <v>2965</v>
      </c>
    </row>
    <row r="407" spans="1:15" x14ac:dyDescent="0.25">
      <c r="A407">
        <v>406</v>
      </c>
      <c r="B407" t="s">
        <v>1191</v>
      </c>
      <c r="C407" t="s">
        <v>5577</v>
      </c>
      <c r="D407" t="s">
        <v>54</v>
      </c>
      <c r="E407">
        <v>41759</v>
      </c>
      <c r="F407">
        <v>0.95486111111111116</v>
      </c>
      <c r="G407" t="s">
        <v>6909</v>
      </c>
      <c r="I407" t="s">
        <v>6910</v>
      </c>
      <c r="K407" t="s">
        <v>6911</v>
      </c>
      <c r="L407">
        <v>41759.916666666664</v>
      </c>
      <c r="M407" t="s">
        <v>4254</v>
      </c>
      <c r="N407">
        <v>555395495</v>
      </c>
      <c r="O407" t="s">
        <v>832</v>
      </c>
    </row>
    <row r="408" spans="1:15" x14ac:dyDescent="0.25">
      <c r="A408">
        <v>407</v>
      </c>
      <c r="B408" t="s">
        <v>1191</v>
      </c>
      <c r="C408" t="s">
        <v>5577</v>
      </c>
      <c r="D408" t="s">
        <v>54</v>
      </c>
      <c r="E408">
        <v>41760</v>
      </c>
      <c r="F408">
        <v>0.34375</v>
      </c>
      <c r="G408" t="s">
        <v>6912</v>
      </c>
      <c r="I408" t="s">
        <v>6913</v>
      </c>
      <c r="K408" t="s">
        <v>6914</v>
      </c>
      <c r="L408">
        <v>41760.25</v>
      </c>
      <c r="M408" t="s">
        <v>4254</v>
      </c>
      <c r="N408">
        <v>555395495</v>
      </c>
      <c r="O408" t="s">
        <v>832</v>
      </c>
    </row>
    <row r="409" spans="1:15" x14ac:dyDescent="0.25">
      <c r="A409">
        <v>408</v>
      </c>
      <c r="B409" t="s">
        <v>1191</v>
      </c>
      <c r="C409" t="s">
        <v>5577</v>
      </c>
      <c r="D409" t="s">
        <v>54</v>
      </c>
      <c r="E409">
        <v>41760</v>
      </c>
      <c r="F409">
        <v>0.37847222222222227</v>
      </c>
      <c r="G409" t="s">
        <v>6915</v>
      </c>
      <c r="I409" t="s">
        <v>6916</v>
      </c>
      <c r="K409" t="s">
        <v>6917</v>
      </c>
      <c r="L409" t="s">
        <v>6918</v>
      </c>
      <c r="M409" t="s">
        <v>4254</v>
      </c>
      <c r="N409">
        <v>555395495</v>
      </c>
      <c r="O409" t="s">
        <v>832</v>
      </c>
    </row>
    <row r="410" spans="1:15" x14ac:dyDescent="0.25">
      <c r="A410">
        <v>409</v>
      </c>
      <c r="B410" t="s">
        <v>1191</v>
      </c>
      <c r="C410" t="s">
        <v>6919</v>
      </c>
      <c r="D410" t="s">
        <v>531</v>
      </c>
      <c r="E410">
        <v>41760</v>
      </c>
      <c r="F410">
        <v>0.39930555555555558</v>
      </c>
      <c r="G410" t="s">
        <v>6920</v>
      </c>
      <c r="I410" t="s">
        <v>6921</v>
      </c>
      <c r="K410" t="s">
        <v>6922</v>
      </c>
      <c r="L410">
        <v>41760.399305555555</v>
      </c>
      <c r="M410" t="s">
        <v>6923</v>
      </c>
      <c r="N410">
        <v>599571711</v>
      </c>
      <c r="O410" t="s">
        <v>2965</v>
      </c>
    </row>
    <row r="411" spans="1:15" x14ac:dyDescent="0.25">
      <c r="A411">
        <v>410</v>
      </c>
      <c r="B411" t="s">
        <v>1191</v>
      </c>
      <c r="C411" t="s">
        <v>5577</v>
      </c>
      <c r="D411" t="s">
        <v>54</v>
      </c>
      <c r="E411">
        <v>41760</v>
      </c>
      <c r="F411">
        <v>0.61111111111111105</v>
      </c>
      <c r="G411" t="s">
        <v>6924</v>
      </c>
      <c r="I411" t="s">
        <v>6925</v>
      </c>
      <c r="K411" t="s">
        <v>6926</v>
      </c>
      <c r="L411">
        <v>41760.493055555555</v>
      </c>
      <c r="M411" t="s">
        <v>83</v>
      </c>
      <c r="N411">
        <v>555622414</v>
      </c>
      <c r="O411" t="s">
        <v>2965</v>
      </c>
    </row>
    <row r="412" spans="1:15" x14ac:dyDescent="0.25">
      <c r="A412">
        <v>411</v>
      </c>
      <c r="B412" t="s">
        <v>1191</v>
      </c>
      <c r="C412" t="s">
        <v>712</v>
      </c>
      <c r="D412" t="s">
        <v>62</v>
      </c>
      <c r="E412">
        <v>41760</v>
      </c>
      <c r="F412">
        <v>0.73958333333333337</v>
      </c>
      <c r="G412" t="s">
        <v>6927</v>
      </c>
      <c r="I412" t="s">
        <v>6928</v>
      </c>
      <c r="K412" t="s">
        <v>6929</v>
      </c>
      <c r="L412">
        <v>41760.645833333336</v>
      </c>
      <c r="M412" t="s">
        <v>6930</v>
      </c>
      <c r="N412">
        <v>577404252</v>
      </c>
      <c r="O412" t="s">
        <v>2965</v>
      </c>
    </row>
    <row r="413" spans="1:15" x14ac:dyDescent="0.25">
      <c r="A413">
        <v>412</v>
      </c>
      <c r="B413" t="s">
        <v>1191</v>
      </c>
      <c r="C413" t="s">
        <v>509</v>
      </c>
      <c r="D413" t="s">
        <v>126</v>
      </c>
      <c r="E413">
        <v>41760</v>
      </c>
      <c r="F413">
        <v>0.875</v>
      </c>
      <c r="G413" t="s">
        <v>6931</v>
      </c>
      <c r="I413" t="s">
        <v>6932</v>
      </c>
      <c r="K413" t="s">
        <v>6933</v>
      </c>
      <c r="L413">
        <v>0.85416666666666663</v>
      </c>
      <c r="M413" t="s">
        <v>6934</v>
      </c>
      <c r="N413">
        <v>598337580</v>
      </c>
      <c r="O413" t="s">
        <v>477</v>
      </c>
    </row>
    <row r="414" spans="1:15" x14ac:dyDescent="0.25">
      <c r="A414">
        <v>413</v>
      </c>
      <c r="B414" t="s">
        <v>6935</v>
      </c>
      <c r="C414" t="s">
        <v>6936</v>
      </c>
      <c r="D414" t="s">
        <v>188</v>
      </c>
      <c r="E414">
        <v>41761</v>
      </c>
      <c r="F414">
        <v>0.24305555555555555</v>
      </c>
      <c r="G414" t="s">
        <v>6937</v>
      </c>
      <c r="I414" t="s">
        <v>6938</v>
      </c>
      <c r="J414">
        <v>41760</v>
      </c>
      <c r="K414" t="s">
        <v>6939</v>
      </c>
      <c r="L414">
        <v>0.20833333333333334</v>
      </c>
      <c r="M414" t="s">
        <v>5525</v>
      </c>
      <c r="N414">
        <v>577104243</v>
      </c>
      <c r="O414" t="s">
        <v>477</v>
      </c>
    </row>
    <row r="415" spans="1:15" x14ac:dyDescent="0.25">
      <c r="A415">
        <v>414</v>
      </c>
      <c r="B415" t="s">
        <v>1191</v>
      </c>
      <c r="C415" t="s">
        <v>6940</v>
      </c>
      <c r="D415" t="s">
        <v>1274</v>
      </c>
      <c r="E415">
        <v>41761</v>
      </c>
      <c r="F415">
        <v>0.44444444444444442</v>
      </c>
      <c r="G415" t="s">
        <v>6941</v>
      </c>
      <c r="I415" t="s">
        <v>6942</v>
      </c>
      <c r="K415" t="s">
        <v>6943</v>
      </c>
      <c r="L415">
        <v>41761.118055555555</v>
      </c>
      <c r="M415" t="s">
        <v>6944</v>
      </c>
      <c r="N415">
        <v>599176164</v>
      </c>
      <c r="O415" t="s">
        <v>2965</v>
      </c>
    </row>
    <row r="416" spans="1:15" x14ac:dyDescent="0.25">
      <c r="A416">
        <v>415</v>
      </c>
      <c r="B416" t="s">
        <v>1191</v>
      </c>
      <c r="C416" t="s">
        <v>515</v>
      </c>
      <c r="D416" t="s">
        <v>58</v>
      </c>
      <c r="E416">
        <v>41761</v>
      </c>
      <c r="F416">
        <v>0.51041666666666663</v>
      </c>
      <c r="G416" t="s">
        <v>6945</v>
      </c>
      <c r="I416" t="s">
        <v>6946</v>
      </c>
      <c r="K416" t="s">
        <v>6947</v>
      </c>
      <c r="L416">
        <v>41761.486111111109</v>
      </c>
      <c r="M416" t="s">
        <v>6948</v>
      </c>
      <c r="N416">
        <v>597565984</v>
      </c>
      <c r="O416" t="s">
        <v>6949</v>
      </c>
    </row>
    <row r="417" spans="1:15" x14ac:dyDescent="0.25">
      <c r="A417">
        <v>416</v>
      </c>
      <c r="B417" t="s">
        <v>6548</v>
      </c>
      <c r="C417" t="s">
        <v>25</v>
      </c>
      <c r="D417" t="s">
        <v>26</v>
      </c>
      <c r="E417">
        <v>41761</v>
      </c>
      <c r="F417">
        <v>0.58124999999999993</v>
      </c>
      <c r="H417" t="s">
        <v>6950</v>
      </c>
      <c r="I417" t="s">
        <v>6951</v>
      </c>
      <c r="J417">
        <v>41598</v>
      </c>
      <c r="K417" t="s">
        <v>6952</v>
      </c>
      <c r="L417">
        <v>41761.527777777781</v>
      </c>
      <c r="M417" t="s">
        <v>1000</v>
      </c>
      <c r="N417">
        <v>577204761</v>
      </c>
      <c r="O417" t="s">
        <v>2965</v>
      </c>
    </row>
    <row r="418" spans="1:15" x14ac:dyDescent="0.25">
      <c r="A418">
        <v>417</v>
      </c>
      <c r="B418" t="s">
        <v>1191</v>
      </c>
      <c r="C418" t="s">
        <v>3579</v>
      </c>
      <c r="D418" t="s">
        <v>3580</v>
      </c>
      <c r="E418">
        <v>41762</v>
      </c>
      <c r="F418">
        <v>0.54166666666666663</v>
      </c>
      <c r="G418" t="s">
        <v>6953</v>
      </c>
      <c r="I418" t="s">
        <v>6954</v>
      </c>
      <c r="K418" t="s">
        <v>6955</v>
      </c>
      <c r="L418">
        <v>41762.5</v>
      </c>
      <c r="M418" t="s">
        <v>4560</v>
      </c>
      <c r="N418">
        <v>577471511</v>
      </c>
      <c r="O418" t="s">
        <v>832</v>
      </c>
    </row>
    <row r="419" spans="1:15" x14ac:dyDescent="0.25">
      <c r="A419">
        <v>418</v>
      </c>
      <c r="B419" t="s">
        <v>1191</v>
      </c>
      <c r="C419" t="s">
        <v>5577</v>
      </c>
      <c r="D419" t="s">
        <v>54</v>
      </c>
      <c r="E419">
        <v>41762</v>
      </c>
      <c r="F419">
        <v>0.625</v>
      </c>
      <c r="G419" t="s">
        <v>6956</v>
      </c>
      <c r="I419" t="s">
        <v>6957</v>
      </c>
      <c r="K419" t="s">
        <v>6958</v>
      </c>
      <c r="L419">
        <v>41762.569444444445</v>
      </c>
      <c r="M419" t="s">
        <v>5870</v>
      </c>
      <c r="N419">
        <v>593477457</v>
      </c>
      <c r="O419" t="s">
        <v>832</v>
      </c>
    </row>
    <row r="420" spans="1:15" x14ac:dyDescent="0.25">
      <c r="A420">
        <v>419</v>
      </c>
      <c r="B420" t="s">
        <v>1191</v>
      </c>
      <c r="C420" t="s">
        <v>712</v>
      </c>
      <c r="D420" t="s">
        <v>62</v>
      </c>
      <c r="E420">
        <v>41762</v>
      </c>
      <c r="F420">
        <v>0.78125</v>
      </c>
      <c r="G420" t="s">
        <v>6959</v>
      </c>
      <c r="I420" t="s">
        <v>6960</v>
      </c>
      <c r="K420" t="s">
        <v>6961</v>
      </c>
      <c r="L420">
        <v>41762.729166666664</v>
      </c>
      <c r="M420" t="s">
        <v>2045</v>
      </c>
      <c r="N420">
        <v>2516121</v>
      </c>
      <c r="O420" t="s">
        <v>832</v>
      </c>
    </row>
    <row r="421" spans="1:15" x14ac:dyDescent="0.25">
      <c r="A421">
        <v>420</v>
      </c>
      <c r="B421" t="s">
        <v>6935</v>
      </c>
      <c r="C421" t="s">
        <v>5577</v>
      </c>
      <c r="D421" t="s">
        <v>54</v>
      </c>
      <c r="E421">
        <v>41762</v>
      </c>
      <c r="F421">
        <v>0.86111111111111116</v>
      </c>
      <c r="G421" t="s">
        <v>6962</v>
      </c>
      <c r="I421" t="s">
        <v>6963</v>
      </c>
      <c r="J421">
        <v>41762</v>
      </c>
      <c r="K421" t="s">
        <v>6964</v>
      </c>
      <c r="L421">
        <v>41762.819444444445</v>
      </c>
      <c r="M421" t="s">
        <v>5870</v>
      </c>
      <c r="N421">
        <v>593477457</v>
      </c>
      <c r="O421" t="s">
        <v>832</v>
      </c>
    </row>
    <row r="422" spans="1:15" x14ac:dyDescent="0.25">
      <c r="A422">
        <v>421</v>
      </c>
      <c r="B422" t="s">
        <v>6548</v>
      </c>
      <c r="C422" t="s">
        <v>223</v>
      </c>
      <c r="D422" t="s">
        <v>224</v>
      </c>
      <c r="E422">
        <v>41763</v>
      </c>
      <c r="F422">
        <v>0.1875</v>
      </c>
      <c r="H422" t="s">
        <v>6965</v>
      </c>
      <c r="I422" t="s">
        <v>6966</v>
      </c>
      <c r="J422">
        <v>41725</v>
      </c>
      <c r="K422" t="s">
        <v>6967</v>
      </c>
      <c r="L422">
        <v>41763.135416666664</v>
      </c>
      <c r="M422" t="s">
        <v>6968</v>
      </c>
      <c r="N422">
        <v>599574944</v>
      </c>
      <c r="O422" t="s">
        <v>832</v>
      </c>
    </row>
    <row r="423" spans="1:15" x14ac:dyDescent="0.25">
      <c r="A423">
        <v>422</v>
      </c>
      <c r="B423" t="s">
        <v>6548</v>
      </c>
      <c r="C423" t="s">
        <v>25</v>
      </c>
      <c r="D423" t="s">
        <v>26</v>
      </c>
      <c r="E423">
        <v>41763</v>
      </c>
      <c r="F423">
        <v>0.45833333333333331</v>
      </c>
      <c r="H423" t="s">
        <v>6969</v>
      </c>
      <c r="I423" t="s">
        <v>6970</v>
      </c>
      <c r="J423">
        <v>41680</v>
      </c>
      <c r="K423" t="s">
        <v>6971</v>
      </c>
      <c r="L423">
        <v>41763</v>
      </c>
      <c r="M423" t="s">
        <v>1000</v>
      </c>
      <c r="N423" t="s">
        <v>6972</v>
      </c>
      <c r="O423" t="s">
        <v>485</v>
      </c>
    </row>
    <row r="424" spans="1:15" x14ac:dyDescent="0.25">
      <c r="A424">
        <v>423</v>
      </c>
      <c r="B424" t="s">
        <v>6548</v>
      </c>
      <c r="C424" t="s">
        <v>223</v>
      </c>
      <c r="D424" t="s">
        <v>224</v>
      </c>
      <c r="E424">
        <v>41763</v>
      </c>
      <c r="F424">
        <v>0.8125</v>
      </c>
      <c r="G424" t="s">
        <v>6973</v>
      </c>
      <c r="H424" t="s">
        <v>6974</v>
      </c>
      <c r="I424" t="s">
        <v>6975</v>
      </c>
      <c r="J424">
        <v>41724</v>
      </c>
      <c r="K424" t="s">
        <v>6976</v>
      </c>
      <c r="L424">
        <v>41763.770833333336</v>
      </c>
      <c r="M424" t="s">
        <v>4448</v>
      </c>
      <c r="N424" t="s">
        <v>4449</v>
      </c>
      <c r="O424" t="s">
        <v>485</v>
      </c>
    </row>
    <row r="425" spans="1:15" x14ac:dyDescent="0.25">
      <c r="A425">
        <v>424</v>
      </c>
      <c r="B425" t="s">
        <v>1191</v>
      </c>
      <c r="C425" t="s">
        <v>6408</v>
      </c>
      <c r="D425" t="s">
        <v>3719</v>
      </c>
      <c r="E425">
        <v>41764</v>
      </c>
      <c r="F425">
        <v>1.3888888888888888E-2</v>
      </c>
      <c r="G425" t="s">
        <v>6977</v>
      </c>
      <c r="I425" t="s">
        <v>6978</v>
      </c>
      <c r="K425" t="s">
        <v>6979</v>
      </c>
      <c r="L425">
        <v>41763.708333333336</v>
      </c>
      <c r="M425" t="s">
        <v>6980</v>
      </c>
      <c r="N425" t="s">
        <v>6981</v>
      </c>
      <c r="O425" t="s">
        <v>485</v>
      </c>
    </row>
    <row r="426" spans="1:15" x14ac:dyDescent="0.25">
      <c r="A426">
        <v>425</v>
      </c>
      <c r="B426" t="s">
        <v>6935</v>
      </c>
      <c r="C426" t="s">
        <v>223</v>
      </c>
      <c r="D426" t="s">
        <v>224</v>
      </c>
      <c r="E426">
        <v>41764</v>
      </c>
      <c r="F426">
        <v>0.37152777777777773</v>
      </c>
      <c r="H426" t="s">
        <v>6982</v>
      </c>
      <c r="I426" t="s">
        <v>6983</v>
      </c>
      <c r="J426">
        <v>41764</v>
      </c>
      <c r="K426" t="s">
        <v>6984</v>
      </c>
      <c r="L426">
        <v>41764.291666666664</v>
      </c>
      <c r="M426" t="s">
        <v>4448</v>
      </c>
      <c r="N426" t="s">
        <v>4449</v>
      </c>
      <c r="O426" t="s">
        <v>485</v>
      </c>
    </row>
    <row r="427" spans="1:15" x14ac:dyDescent="0.25">
      <c r="A427">
        <v>426</v>
      </c>
      <c r="B427" t="s">
        <v>6935</v>
      </c>
      <c r="C427" t="s">
        <v>5577</v>
      </c>
      <c r="D427" t="s">
        <v>54</v>
      </c>
      <c r="E427">
        <v>41764</v>
      </c>
      <c r="F427">
        <v>0.40069444444444446</v>
      </c>
      <c r="G427" t="s">
        <v>6985</v>
      </c>
      <c r="H427" t="s">
        <v>6986</v>
      </c>
      <c r="I427" t="s">
        <v>6987</v>
      </c>
      <c r="J427">
        <v>41758</v>
      </c>
      <c r="K427" t="s">
        <v>6988</v>
      </c>
      <c r="L427">
        <v>41764.263888888891</v>
      </c>
      <c r="M427" t="s">
        <v>482</v>
      </c>
      <c r="N427">
        <v>598545103</v>
      </c>
      <c r="O427" t="s">
        <v>2965</v>
      </c>
    </row>
    <row r="428" spans="1:15" x14ac:dyDescent="0.25">
      <c r="A428">
        <v>427</v>
      </c>
      <c r="B428" t="s">
        <v>6935</v>
      </c>
      <c r="C428" t="s">
        <v>223</v>
      </c>
      <c r="D428" t="s">
        <v>224</v>
      </c>
      <c r="E428">
        <v>41764</v>
      </c>
      <c r="F428">
        <v>0.61458333333333337</v>
      </c>
      <c r="G428" t="s">
        <v>6989</v>
      </c>
      <c r="H428" t="s">
        <v>6990</v>
      </c>
      <c r="I428" t="s">
        <v>6991</v>
      </c>
      <c r="J428">
        <v>41761</v>
      </c>
      <c r="K428" t="s">
        <v>6992</v>
      </c>
      <c r="L428">
        <v>41764.583333333336</v>
      </c>
      <c r="M428" t="s">
        <v>5919</v>
      </c>
      <c r="N428">
        <v>577791672</v>
      </c>
      <c r="O428" t="s">
        <v>2965</v>
      </c>
    </row>
    <row r="429" spans="1:15" x14ac:dyDescent="0.25">
      <c r="A429">
        <v>428</v>
      </c>
      <c r="B429" t="s">
        <v>1191</v>
      </c>
      <c r="C429" t="s">
        <v>6993</v>
      </c>
      <c r="D429" t="s">
        <v>370</v>
      </c>
      <c r="E429">
        <v>41764</v>
      </c>
      <c r="F429">
        <v>0.92152777777777783</v>
      </c>
      <c r="G429" t="s">
        <v>6994</v>
      </c>
      <c r="H429" t="s">
        <v>1508</v>
      </c>
      <c r="I429" t="s">
        <v>6995</v>
      </c>
      <c r="J429">
        <v>41764</v>
      </c>
      <c r="K429" t="s">
        <v>6996</v>
      </c>
      <c r="L429">
        <v>41764</v>
      </c>
      <c r="M429" t="s">
        <v>3162</v>
      </c>
      <c r="N429">
        <v>599772484</v>
      </c>
      <c r="O429" t="s">
        <v>1254</v>
      </c>
    </row>
    <row r="430" spans="1:15" x14ac:dyDescent="0.25">
      <c r="A430">
        <v>429</v>
      </c>
      <c r="B430" t="s">
        <v>6935</v>
      </c>
      <c r="C430" t="s">
        <v>5577</v>
      </c>
      <c r="D430" t="s">
        <v>54</v>
      </c>
      <c r="E430">
        <v>41764</v>
      </c>
      <c r="F430">
        <v>0.94861111111111107</v>
      </c>
      <c r="G430" t="s">
        <v>6997</v>
      </c>
      <c r="H430" t="s">
        <v>6998</v>
      </c>
      <c r="I430" t="s">
        <v>6999</v>
      </c>
      <c r="J430">
        <v>41758</v>
      </c>
      <c r="K430" t="s">
        <v>7000</v>
      </c>
      <c r="L430">
        <v>41764.833333333336</v>
      </c>
      <c r="M430" t="s">
        <v>5870</v>
      </c>
      <c r="N430">
        <v>593477457</v>
      </c>
      <c r="O430" t="s">
        <v>1254</v>
      </c>
    </row>
    <row r="431" spans="1:15" x14ac:dyDescent="0.25">
      <c r="A431">
        <v>430</v>
      </c>
      <c r="B431" t="s">
        <v>7001</v>
      </c>
      <c r="C431" t="s">
        <v>7002</v>
      </c>
      <c r="D431" t="s">
        <v>109</v>
      </c>
      <c r="E431">
        <v>41765</v>
      </c>
      <c r="F431">
        <v>0.43958333333333338</v>
      </c>
      <c r="H431" t="s">
        <v>7003</v>
      </c>
      <c r="I431" t="s">
        <v>7004</v>
      </c>
      <c r="K431" t="s">
        <v>7005</v>
      </c>
      <c r="L431">
        <v>41765.100694444445</v>
      </c>
      <c r="M431" t="s">
        <v>7006</v>
      </c>
      <c r="N431">
        <v>595223911</v>
      </c>
      <c r="O431" t="s">
        <v>2965</v>
      </c>
    </row>
    <row r="432" spans="1:15" x14ac:dyDescent="0.25">
      <c r="A432">
        <v>431</v>
      </c>
      <c r="B432" t="s">
        <v>1191</v>
      </c>
      <c r="C432" t="s">
        <v>5600</v>
      </c>
      <c r="D432" t="s">
        <v>818</v>
      </c>
      <c r="E432">
        <v>41766</v>
      </c>
      <c r="F432">
        <v>0.34375</v>
      </c>
      <c r="G432" t="s">
        <v>7007</v>
      </c>
      <c r="I432" t="s">
        <v>7008</v>
      </c>
      <c r="K432" t="s">
        <v>7009</v>
      </c>
      <c r="L432">
        <v>41765.666666666664</v>
      </c>
      <c r="M432" t="s">
        <v>7010</v>
      </c>
      <c r="O432" t="s">
        <v>477</v>
      </c>
    </row>
    <row r="433" spans="1:15" x14ac:dyDescent="0.25">
      <c r="A433">
        <v>432</v>
      </c>
      <c r="B433" t="s">
        <v>6548</v>
      </c>
      <c r="C433" t="s">
        <v>25</v>
      </c>
      <c r="D433" t="s">
        <v>26</v>
      </c>
      <c r="E433">
        <v>41766</v>
      </c>
      <c r="F433">
        <v>0.44722222222222219</v>
      </c>
      <c r="H433" t="s">
        <v>7011</v>
      </c>
      <c r="I433" t="s">
        <v>7012</v>
      </c>
      <c r="J433">
        <v>41478</v>
      </c>
      <c r="K433" t="s">
        <v>7013</v>
      </c>
      <c r="L433">
        <v>41766.340277777781</v>
      </c>
      <c r="M433" t="s">
        <v>273</v>
      </c>
      <c r="N433" t="s">
        <v>274</v>
      </c>
      <c r="O433" t="s">
        <v>657</v>
      </c>
    </row>
    <row r="434" spans="1:15" x14ac:dyDescent="0.25">
      <c r="A434">
        <v>433</v>
      </c>
      <c r="B434" t="s">
        <v>6935</v>
      </c>
      <c r="C434" t="s">
        <v>5522</v>
      </c>
      <c r="D434" t="s">
        <v>188</v>
      </c>
      <c r="E434">
        <v>41766</v>
      </c>
      <c r="F434">
        <v>0.92708333333333337</v>
      </c>
      <c r="G434" t="s">
        <v>7014</v>
      </c>
      <c r="H434" t="s">
        <v>7015</v>
      </c>
      <c r="I434" t="s">
        <v>7016</v>
      </c>
      <c r="J434">
        <v>41766</v>
      </c>
      <c r="K434" t="s">
        <v>7017</v>
      </c>
      <c r="L434">
        <v>41766.885416666664</v>
      </c>
      <c r="M434" t="s">
        <v>7018</v>
      </c>
      <c r="N434">
        <v>577103211</v>
      </c>
      <c r="O434" t="s">
        <v>450</v>
      </c>
    </row>
    <row r="435" spans="1:15" x14ac:dyDescent="0.25">
      <c r="A435">
        <v>434</v>
      </c>
      <c r="B435" t="s">
        <v>6935</v>
      </c>
      <c r="C435" t="s">
        <v>712</v>
      </c>
      <c r="D435" t="s">
        <v>62</v>
      </c>
      <c r="E435">
        <v>41767</v>
      </c>
      <c r="F435">
        <v>0.16319444444444445</v>
      </c>
      <c r="G435" t="s">
        <v>7019</v>
      </c>
      <c r="I435" t="s">
        <v>7020</v>
      </c>
      <c r="J435">
        <v>41767</v>
      </c>
      <c r="K435" t="s">
        <v>7021</v>
      </c>
      <c r="L435">
        <v>41766.09375</v>
      </c>
      <c r="M435" t="s">
        <v>80</v>
      </c>
      <c r="N435">
        <v>599179278</v>
      </c>
      <c r="O435" t="s">
        <v>450</v>
      </c>
    </row>
    <row r="436" spans="1:15" x14ac:dyDescent="0.25">
      <c r="A436">
        <v>435</v>
      </c>
      <c r="B436" t="s">
        <v>6083</v>
      </c>
      <c r="C436" t="s">
        <v>25</v>
      </c>
      <c r="D436" t="s">
        <v>26</v>
      </c>
      <c r="E436">
        <v>41767</v>
      </c>
      <c r="F436">
        <v>0.41388888888888892</v>
      </c>
      <c r="H436" t="s">
        <v>7022</v>
      </c>
      <c r="I436" t="s">
        <v>7023</v>
      </c>
      <c r="J436">
        <v>41121</v>
      </c>
      <c r="K436" t="s">
        <v>7024</v>
      </c>
      <c r="L436">
        <v>41767.395833333336</v>
      </c>
      <c r="M436" t="s">
        <v>6349</v>
      </c>
      <c r="N436">
        <v>577100205</v>
      </c>
      <c r="O436" t="s">
        <v>2965</v>
      </c>
    </row>
    <row r="437" spans="1:15" x14ac:dyDescent="0.25">
      <c r="A437">
        <v>436</v>
      </c>
      <c r="B437" t="s">
        <v>7001</v>
      </c>
      <c r="C437" t="s">
        <v>817</v>
      </c>
      <c r="D437" t="s">
        <v>818</v>
      </c>
      <c r="E437">
        <v>41767</v>
      </c>
      <c r="F437">
        <v>0.42986111111111108</v>
      </c>
      <c r="H437" t="s">
        <v>7025</v>
      </c>
      <c r="I437" t="s">
        <v>7026</v>
      </c>
      <c r="K437" t="s">
        <v>7027</v>
      </c>
      <c r="L437">
        <v>41766.5625</v>
      </c>
      <c r="M437" t="s">
        <v>7028</v>
      </c>
      <c r="N437" t="s">
        <v>7029</v>
      </c>
      <c r="O437" t="s">
        <v>2965</v>
      </c>
    </row>
    <row r="438" spans="1:15" x14ac:dyDescent="0.25">
      <c r="A438">
        <v>437</v>
      </c>
      <c r="B438" t="s">
        <v>6935</v>
      </c>
      <c r="C438" t="s">
        <v>7030</v>
      </c>
      <c r="D438" t="s">
        <v>854</v>
      </c>
      <c r="E438">
        <v>41767</v>
      </c>
      <c r="F438">
        <v>0.45833333333333331</v>
      </c>
      <c r="G438" t="s">
        <v>7031</v>
      </c>
      <c r="I438" t="s">
        <v>7032</v>
      </c>
      <c r="J438">
        <v>41767.256944444445</v>
      </c>
      <c r="K438" t="s">
        <v>7033</v>
      </c>
      <c r="L438">
        <v>41767.413194444445</v>
      </c>
      <c r="M438" t="s">
        <v>7034</v>
      </c>
      <c r="N438">
        <v>568781888</v>
      </c>
      <c r="O438" t="s">
        <v>2965</v>
      </c>
    </row>
    <row r="439" spans="1:15" x14ac:dyDescent="0.25">
      <c r="A439">
        <v>438</v>
      </c>
      <c r="B439" t="s">
        <v>1191</v>
      </c>
      <c r="C439" t="s">
        <v>6336</v>
      </c>
      <c r="D439" t="s">
        <v>2679</v>
      </c>
      <c r="E439">
        <v>41767</v>
      </c>
      <c r="F439">
        <v>0.66111111111111109</v>
      </c>
      <c r="G439" t="s">
        <v>7035</v>
      </c>
      <c r="I439" t="s">
        <v>7036</v>
      </c>
      <c r="K439" t="s">
        <v>7037</v>
      </c>
      <c r="L439">
        <v>41767.645833333336</v>
      </c>
      <c r="M439" t="s">
        <v>5769</v>
      </c>
      <c r="N439">
        <v>577090940</v>
      </c>
      <c r="O439" t="s">
        <v>2965</v>
      </c>
    </row>
    <row r="440" spans="1:15" x14ac:dyDescent="0.25">
      <c r="A440">
        <v>439</v>
      </c>
      <c r="B440" t="s">
        <v>1191</v>
      </c>
      <c r="C440" t="s">
        <v>6561</v>
      </c>
      <c r="D440" t="s">
        <v>6562</v>
      </c>
      <c r="E440">
        <v>41767</v>
      </c>
      <c r="F440">
        <v>0.98611111111111116</v>
      </c>
      <c r="G440" t="s">
        <v>7038</v>
      </c>
      <c r="I440" t="s">
        <v>7039</v>
      </c>
      <c r="J440">
        <v>41767.951388888891</v>
      </c>
      <c r="K440" t="s">
        <v>7040</v>
      </c>
      <c r="L440">
        <v>41767.951388888891</v>
      </c>
      <c r="M440" t="s">
        <v>5576</v>
      </c>
      <c r="N440" t="s">
        <v>6901</v>
      </c>
      <c r="O440" t="s">
        <v>485</v>
      </c>
    </row>
    <row r="441" spans="1:15" x14ac:dyDescent="0.25">
      <c r="A441">
        <v>440</v>
      </c>
      <c r="B441" t="s">
        <v>6548</v>
      </c>
      <c r="C441" t="s">
        <v>223</v>
      </c>
      <c r="D441" t="s">
        <v>224</v>
      </c>
      <c r="E441">
        <v>41768</v>
      </c>
      <c r="F441">
        <v>0.3125</v>
      </c>
      <c r="H441" t="s">
        <v>7041</v>
      </c>
      <c r="I441" t="s">
        <v>7042</v>
      </c>
      <c r="J441">
        <v>41684</v>
      </c>
      <c r="K441" t="s">
        <v>7043</v>
      </c>
      <c r="L441">
        <v>41768.291666666664</v>
      </c>
      <c r="M441" t="s">
        <v>746</v>
      </c>
      <c r="N441" t="s">
        <v>7044</v>
      </c>
      <c r="O441" t="s">
        <v>485</v>
      </c>
    </row>
    <row r="442" spans="1:15" x14ac:dyDescent="0.25">
      <c r="A442">
        <v>441</v>
      </c>
      <c r="B442" t="s">
        <v>6548</v>
      </c>
      <c r="C442" t="s">
        <v>25</v>
      </c>
      <c r="D442" t="s">
        <v>26</v>
      </c>
      <c r="E442">
        <v>41768</v>
      </c>
      <c r="F442">
        <v>0.60763888888888895</v>
      </c>
      <c r="G442" t="s">
        <v>7045</v>
      </c>
      <c r="H442" t="s">
        <v>7046</v>
      </c>
      <c r="I442" t="s">
        <v>7047</v>
      </c>
      <c r="J442">
        <v>41740</v>
      </c>
      <c r="K442" t="s">
        <v>7048</v>
      </c>
      <c r="L442" t="s">
        <v>7049</v>
      </c>
      <c r="M442" t="s">
        <v>1040</v>
      </c>
      <c r="N442">
        <v>593344422</v>
      </c>
      <c r="O442" t="s">
        <v>477</v>
      </c>
    </row>
    <row r="443" spans="1:15" x14ac:dyDescent="0.25">
      <c r="A443">
        <v>442</v>
      </c>
      <c r="B443" t="s">
        <v>6548</v>
      </c>
      <c r="C443" t="s">
        <v>7050</v>
      </c>
      <c r="D443" t="s">
        <v>902</v>
      </c>
      <c r="E443">
        <v>41768</v>
      </c>
      <c r="F443">
        <v>0.64583333333333337</v>
      </c>
      <c r="G443" t="s">
        <v>7051</v>
      </c>
      <c r="H443" t="s">
        <v>7052</v>
      </c>
      <c r="I443" t="s">
        <v>7053</v>
      </c>
      <c r="J443">
        <v>41736</v>
      </c>
      <c r="K443" t="s">
        <v>7054</v>
      </c>
      <c r="L443">
        <v>41767.166666666664</v>
      </c>
      <c r="M443" t="s">
        <v>7055</v>
      </c>
      <c r="N443">
        <v>599210104</v>
      </c>
      <c r="O443" t="s">
        <v>477</v>
      </c>
    </row>
    <row r="444" spans="1:15" x14ac:dyDescent="0.25">
      <c r="A444">
        <v>443</v>
      </c>
      <c r="B444" t="s">
        <v>1191</v>
      </c>
      <c r="C444" t="s">
        <v>712</v>
      </c>
      <c r="D444" t="s">
        <v>62</v>
      </c>
      <c r="E444">
        <v>41769</v>
      </c>
      <c r="F444">
        <v>0.30208333333333331</v>
      </c>
      <c r="G444" t="s">
        <v>7056</v>
      </c>
      <c r="I444" t="s">
        <v>7057</v>
      </c>
      <c r="K444" t="s">
        <v>7058</v>
      </c>
      <c r="L444" t="s">
        <v>7059</v>
      </c>
      <c r="M444" t="s">
        <v>4236</v>
      </c>
      <c r="N444">
        <v>593369303</v>
      </c>
      <c r="O444" t="s">
        <v>477</v>
      </c>
    </row>
    <row r="445" spans="1:15" x14ac:dyDescent="0.25">
      <c r="A445">
        <v>444</v>
      </c>
      <c r="B445" t="s">
        <v>1191</v>
      </c>
      <c r="C445" t="s">
        <v>6576</v>
      </c>
      <c r="D445" t="s">
        <v>641</v>
      </c>
      <c r="E445">
        <v>41769</v>
      </c>
      <c r="F445">
        <v>0.4201388888888889</v>
      </c>
      <c r="G445" t="s">
        <v>7060</v>
      </c>
      <c r="H445" t="s">
        <v>1508</v>
      </c>
      <c r="I445" t="s">
        <v>7061</v>
      </c>
      <c r="K445" t="s">
        <v>7062</v>
      </c>
      <c r="L445">
        <v>41769.013888888891</v>
      </c>
      <c r="M445" t="s">
        <v>3608</v>
      </c>
      <c r="N445">
        <v>577757073</v>
      </c>
      <c r="O445" t="s">
        <v>1254</v>
      </c>
    </row>
    <row r="446" spans="1:15" x14ac:dyDescent="0.25">
      <c r="A446">
        <v>445</v>
      </c>
      <c r="B446" t="s">
        <v>1191</v>
      </c>
      <c r="C446" t="s">
        <v>712</v>
      </c>
      <c r="D446" t="s">
        <v>62</v>
      </c>
      <c r="E446">
        <v>41769</v>
      </c>
      <c r="F446">
        <v>0.45</v>
      </c>
      <c r="G446" t="s">
        <v>7063</v>
      </c>
      <c r="H446" t="s">
        <v>1494</v>
      </c>
      <c r="I446" t="s">
        <v>7064</v>
      </c>
      <c r="K446" t="s">
        <v>7065</v>
      </c>
      <c r="L446">
        <v>41769.427083333336</v>
      </c>
      <c r="M446" t="s">
        <v>490</v>
      </c>
      <c r="N446">
        <v>599180068</v>
      </c>
      <c r="O446" t="s">
        <v>1254</v>
      </c>
    </row>
    <row r="447" spans="1:15" x14ac:dyDescent="0.25">
      <c r="A447">
        <v>446</v>
      </c>
      <c r="B447" t="s">
        <v>6935</v>
      </c>
      <c r="C447" t="s">
        <v>223</v>
      </c>
      <c r="D447" t="s">
        <v>224</v>
      </c>
      <c r="E447">
        <v>41770</v>
      </c>
      <c r="F447">
        <v>0.38055555555555554</v>
      </c>
      <c r="G447" t="s">
        <v>7066</v>
      </c>
      <c r="H447" t="s">
        <v>1508</v>
      </c>
      <c r="I447" t="s">
        <v>7067</v>
      </c>
      <c r="J447">
        <v>41769</v>
      </c>
      <c r="K447" t="s">
        <v>7068</v>
      </c>
      <c r="L447">
        <v>41770.354166666664</v>
      </c>
      <c r="M447" t="s">
        <v>4424</v>
      </c>
      <c r="N447">
        <v>593334925</v>
      </c>
      <c r="O447" t="s">
        <v>1254</v>
      </c>
    </row>
    <row r="448" spans="1:15" x14ac:dyDescent="0.25">
      <c r="A448">
        <v>447</v>
      </c>
      <c r="B448" t="s">
        <v>1191</v>
      </c>
      <c r="C448" t="s">
        <v>5577</v>
      </c>
      <c r="D448" t="s">
        <v>54</v>
      </c>
      <c r="E448">
        <v>41770</v>
      </c>
      <c r="F448">
        <v>0.45833333333333331</v>
      </c>
      <c r="G448" t="s">
        <v>7069</v>
      </c>
      <c r="I448" t="s">
        <v>7070</v>
      </c>
      <c r="K448" t="s">
        <v>7071</v>
      </c>
      <c r="L448">
        <v>41770.340277777781</v>
      </c>
      <c r="M448" t="s">
        <v>5870</v>
      </c>
      <c r="N448">
        <v>593477475</v>
      </c>
      <c r="O448" t="s">
        <v>832</v>
      </c>
    </row>
    <row r="449" spans="1:15" x14ac:dyDescent="0.25">
      <c r="A449">
        <v>448</v>
      </c>
      <c r="B449" t="s">
        <v>6935</v>
      </c>
      <c r="C449" t="s">
        <v>25</v>
      </c>
      <c r="D449" t="s">
        <v>26</v>
      </c>
      <c r="E449">
        <v>41770</v>
      </c>
      <c r="F449">
        <v>0.78125</v>
      </c>
      <c r="H449" t="s">
        <v>7072</v>
      </c>
      <c r="I449" t="s">
        <v>7073</v>
      </c>
      <c r="J449">
        <v>41765</v>
      </c>
      <c r="K449" t="s">
        <v>7074</v>
      </c>
      <c r="L449" t="s">
        <v>7075</v>
      </c>
      <c r="M449" t="s">
        <v>353</v>
      </c>
      <c r="N449">
        <v>599189282</v>
      </c>
      <c r="O449" t="s">
        <v>832</v>
      </c>
    </row>
    <row r="450" spans="1:15" x14ac:dyDescent="0.25">
      <c r="A450">
        <v>449</v>
      </c>
      <c r="B450" t="s">
        <v>6548</v>
      </c>
      <c r="C450" t="s">
        <v>25</v>
      </c>
      <c r="D450" t="s">
        <v>26</v>
      </c>
      <c r="E450">
        <v>41770</v>
      </c>
      <c r="F450">
        <v>0.8125</v>
      </c>
      <c r="H450" t="s">
        <v>7076</v>
      </c>
      <c r="I450" t="s">
        <v>7077</v>
      </c>
      <c r="J450">
        <v>41574</v>
      </c>
      <c r="K450" t="s">
        <v>7078</v>
      </c>
      <c r="L450">
        <v>41770.770833333336</v>
      </c>
      <c r="M450" t="s">
        <v>353</v>
      </c>
      <c r="N450">
        <v>599189282</v>
      </c>
      <c r="O450" t="s">
        <v>832</v>
      </c>
    </row>
    <row r="451" spans="1:15" x14ac:dyDescent="0.25">
      <c r="A451">
        <v>450</v>
      </c>
      <c r="B451" t="s">
        <v>6083</v>
      </c>
      <c r="C451" t="s">
        <v>1248</v>
      </c>
      <c r="D451" t="s">
        <v>1249</v>
      </c>
      <c r="E451">
        <v>41771</v>
      </c>
      <c r="F451">
        <v>0.4513888888888889</v>
      </c>
      <c r="H451" t="s">
        <v>7079</v>
      </c>
      <c r="I451" t="s">
        <v>7080</v>
      </c>
      <c r="J451">
        <v>41311</v>
      </c>
      <c r="K451" t="s">
        <v>7081</v>
      </c>
      <c r="L451">
        <v>41771.423611111109</v>
      </c>
      <c r="M451" t="s">
        <v>7082</v>
      </c>
      <c r="N451">
        <v>555063737</v>
      </c>
      <c r="O451" t="s">
        <v>450</v>
      </c>
    </row>
    <row r="452" spans="1:15" x14ac:dyDescent="0.25">
      <c r="A452">
        <v>451</v>
      </c>
      <c r="B452" t="s">
        <v>6935</v>
      </c>
      <c r="C452" t="s">
        <v>6061</v>
      </c>
      <c r="D452" t="s">
        <v>54</v>
      </c>
      <c r="E452">
        <v>41771</v>
      </c>
      <c r="F452">
        <v>0.64583333333333337</v>
      </c>
      <c r="G452" t="s">
        <v>7083</v>
      </c>
      <c r="H452" t="s">
        <v>7084</v>
      </c>
      <c r="I452" t="s">
        <v>7085</v>
      </c>
      <c r="J452">
        <v>41771</v>
      </c>
      <c r="K452" t="s">
        <v>7086</v>
      </c>
      <c r="L452">
        <v>41771.423611111109</v>
      </c>
      <c r="M452" t="s">
        <v>7087</v>
      </c>
      <c r="N452">
        <v>593327842</v>
      </c>
      <c r="O452" t="s">
        <v>450</v>
      </c>
    </row>
    <row r="453" spans="1:15" x14ac:dyDescent="0.25">
      <c r="A453">
        <v>452</v>
      </c>
      <c r="B453" t="s">
        <v>6935</v>
      </c>
      <c r="C453" t="s">
        <v>5920</v>
      </c>
      <c r="D453" t="s">
        <v>370</v>
      </c>
      <c r="E453">
        <v>41772</v>
      </c>
      <c r="F453">
        <v>0.23958333333333334</v>
      </c>
      <c r="G453" t="s">
        <v>7088</v>
      </c>
      <c r="H453" t="s">
        <v>7089</v>
      </c>
      <c r="I453" t="s">
        <v>7090</v>
      </c>
      <c r="J453">
        <v>41772</v>
      </c>
      <c r="K453" t="s">
        <v>7091</v>
      </c>
      <c r="L453">
        <v>41772.208333333336</v>
      </c>
      <c r="M453" t="s">
        <v>3162</v>
      </c>
      <c r="N453">
        <v>599772484</v>
      </c>
      <c r="O453" t="s">
        <v>450</v>
      </c>
    </row>
    <row r="454" spans="1:15" x14ac:dyDescent="0.25">
      <c r="A454">
        <v>453</v>
      </c>
      <c r="B454" t="s">
        <v>6548</v>
      </c>
      <c r="C454" t="s">
        <v>223</v>
      </c>
      <c r="D454" t="s">
        <v>224</v>
      </c>
      <c r="E454">
        <v>41772</v>
      </c>
      <c r="F454">
        <v>0.82638888888888884</v>
      </c>
      <c r="H454" t="s">
        <v>7092</v>
      </c>
      <c r="I454" t="s">
        <v>7093</v>
      </c>
      <c r="J454">
        <v>41666</v>
      </c>
      <c r="K454" t="s">
        <v>7094</v>
      </c>
      <c r="L454">
        <v>41772.791666666664</v>
      </c>
      <c r="M454" t="s">
        <v>6274</v>
      </c>
      <c r="N454" t="s">
        <v>4425</v>
      </c>
      <c r="O454" t="s">
        <v>485</v>
      </c>
    </row>
    <row r="455" spans="1:15" x14ac:dyDescent="0.25">
      <c r="A455">
        <v>454</v>
      </c>
      <c r="B455" t="s">
        <v>6935</v>
      </c>
      <c r="C455" t="s">
        <v>712</v>
      </c>
      <c r="D455" t="s">
        <v>62</v>
      </c>
      <c r="E455">
        <v>41773</v>
      </c>
      <c r="F455">
        <v>2.0833333333333332E-2</v>
      </c>
      <c r="G455" t="s">
        <v>7095</v>
      </c>
      <c r="I455" t="s">
        <v>7096</v>
      </c>
      <c r="J455">
        <v>41771</v>
      </c>
      <c r="K455" t="s">
        <v>7097</v>
      </c>
      <c r="L455">
        <v>41711.979166666664</v>
      </c>
      <c r="M455" t="s">
        <v>928</v>
      </c>
      <c r="N455" t="s">
        <v>929</v>
      </c>
      <c r="O455" t="s">
        <v>485</v>
      </c>
    </row>
    <row r="456" spans="1:15" x14ac:dyDescent="0.25">
      <c r="A456">
        <v>455</v>
      </c>
      <c r="B456" t="s">
        <v>7098</v>
      </c>
      <c r="C456" t="s">
        <v>25</v>
      </c>
      <c r="D456" t="s">
        <v>26</v>
      </c>
      <c r="E456">
        <v>41773</v>
      </c>
      <c r="F456">
        <v>0.31944444444444448</v>
      </c>
      <c r="H456" t="s">
        <v>7099</v>
      </c>
      <c r="I456" t="s">
        <v>7100</v>
      </c>
      <c r="J456">
        <v>41759</v>
      </c>
      <c r="K456" t="s">
        <v>7101</v>
      </c>
      <c r="L456">
        <v>41773.229166666664</v>
      </c>
      <c r="M456" t="s">
        <v>2790</v>
      </c>
      <c r="N456" t="s">
        <v>354</v>
      </c>
      <c r="O456" t="s">
        <v>485</v>
      </c>
    </row>
    <row r="457" spans="1:15" x14ac:dyDescent="0.25">
      <c r="A457">
        <v>456</v>
      </c>
      <c r="B457" t="s">
        <v>1191</v>
      </c>
      <c r="C457" t="s">
        <v>7102</v>
      </c>
      <c r="D457" t="s">
        <v>370</v>
      </c>
      <c r="E457">
        <v>41773</v>
      </c>
      <c r="F457">
        <v>0.56041666666666667</v>
      </c>
      <c r="G457" t="s">
        <v>7103</v>
      </c>
      <c r="I457" t="s">
        <v>7104</v>
      </c>
      <c r="K457" t="s">
        <v>7105</v>
      </c>
      <c r="L457">
        <v>41773.479166666664</v>
      </c>
      <c r="M457" t="s">
        <v>1466</v>
      </c>
      <c r="N457">
        <v>599390689</v>
      </c>
      <c r="O457" t="s">
        <v>2965</v>
      </c>
    </row>
    <row r="458" spans="1:15" x14ac:dyDescent="0.25">
      <c r="A458">
        <v>457</v>
      </c>
      <c r="B458" t="s">
        <v>1191</v>
      </c>
      <c r="C458" t="s">
        <v>712</v>
      </c>
      <c r="D458" t="s">
        <v>62</v>
      </c>
      <c r="E458">
        <v>41773</v>
      </c>
      <c r="F458">
        <v>0.62916666666666665</v>
      </c>
      <c r="G458" t="s">
        <v>7106</v>
      </c>
      <c r="I458" t="s">
        <v>7107</v>
      </c>
      <c r="K458" t="s">
        <v>7108</v>
      </c>
      <c r="L458">
        <v>41773.541666666664</v>
      </c>
      <c r="M458" t="s">
        <v>1745</v>
      </c>
      <c r="N458">
        <v>599179060</v>
      </c>
      <c r="O458" t="s">
        <v>2965</v>
      </c>
    </row>
    <row r="459" spans="1:15" x14ac:dyDescent="0.25">
      <c r="A459">
        <v>458</v>
      </c>
      <c r="B459" t="s">
        <v>1191</v>
      </c>
      <c r="C459" t="s">
        <v>712</v>
      </c>
      <c r="D459" t="s">
        <v>62</v>
      </c>
      <c r="E459">
        <v>41773</v>
      </c>
      <c r="F459">
        <v>0.71875</v>
      </c>
      <c r="G459" t="s">
        <v>7109</v>
      </c>
      <c r="I459" t="s">
        <v>7110</v>
      </c>
      <c r="K459" t="s">
        <v>7111</v>
      </c>
      <c r="L459">
        <v>41773.649305555555</v>
      </c>
      <c r="M459" t="s">
        <v>1745</v>
      </c>
      <c r="N459">
        <v>599179060</v>
      </c>
      <c r="O459" t="s">
        <v>2965</v>
      </c>
    </row>
    <row r="460" spans="1:15" x14ac:dyDescent="0.25">
      <c r="A460">
        <v>459</v>
      </c>
      <c r="B460" t="s">
        <v>1191</v>
      </c>
      <c r="C460" t="s">
        <v>712</v>
      </c>
      <c r="D460" t="s">
        <v>62</v>
      </c>
      <c r="E460">
        <v>41773</v>
      </c>
      <c r="F460">
        <v>0.83680555555555547</v>
      </c>
      <c r="G460" t="s">
        <v>7112</v>
      </c>
      <c r="I460" t="s">
        <v>7113</v>
      </c>
      <c r="K460" t="s">
        <v>7114</v>
      </c>
      <c r="L460">
        <v>41773.772916666669</v>
      </c>
      <c r="M460" t="s">
        <v>7115</v>
      </c>
      <c r="N460">
        <v>599757572</v>
      </c>
      <c r="O460" t="s">
        <v>2212</v>
      </c>
    </row>
    <row r="461" spans="1:15" x14ac:dyDescent="0.25">
      <c r="A461">
        <v>460</v>
      </c>
      <c r="B461" t="s">
        <v>6935</v>
      </c>
      <c r="C461" t="s">
        <v>223</v>
      </c>
      <c r="D461" t="s">
        <v>224</v>
      </c>
      <c r="E461">
        <v>41774</v>
      </c>
      <c r="F461">
        <v>5.9027777777777783E-2</v>
      </c>
      <c r="H461" t="s">
        <v>7116</v>
      </c>
      <c r="I461" t="s">
        <v>7117</v>
      </c>
      <c r="J461">
        <v>41772</v>
      </c>
      <c r="K461" t="s">
        <v>7118</v>
      </c>
      <c r="L461">
        <v>41773.895833333336</v>
      </c>
      <c r="M461" t="s">
        <v>7119</v>
      </c>
      <c r="N461">
        <v>599730084</v>
      </c>
      <c r="O461" t="s">
        <v>832</v>
      </c>
    </row>
    <row r="462" spans="1:15" x14ac:dyDescent="0.25">
      <c r="A462">
        <v>461</v>
      </c>
      <c r="B462" t="s">
        <v>1191</v>
      </c>
      <c r="C462" t="s">
        <v>712</v>
      </c>
      <c r="D462" t="s">
        <v>62</v>
      </c>
      <c r="E462">
        <v>41774</v>
      </c>
      <c r="F462">
        <v>0.86805555555555547</v>
      </c>
      <c r="G462" t="s">
        <v>7120</v>
      </c>
      <c r="I462" t="s">
        <v>7121</v>
      </c>
      <c r="K462" t="s">
        <v>7122</v>
      </c>
      <c r="L462">
        <v>0.83333333333333337</v>
      </c>
      <c r="M462" t="s">
        <v>4800</v>
      </c>
      <c r="N462">
        <v>599179278</v>
      </c>
      <c r="O462" t="s">
        <v>477</v>
      </c>
    </row>
    <row r="463" spans="1:15" x14ac:dyDescent="0.25">
      <c r="A463">
        <v>462</v>
      </c>
      <c r="B463" t="s">
        <v>6548</v>
      </c>
      <c r="C463" t="s">
        <v>712</v>
      </c>
      <c r="D463" t="s">
        <v>62</v>
      </c>
      <c r="E463">
        <v>41774</v>
      </c>
      <c r="F463">
        <v>0.93055555555555547</v>
      </c>
      <c r="G463" t="s">
        <v>7123</v>
      </c>
      <c r="H463" t="s">
        <v>7124</v>
      </c>
      <c r="I463" t="s">
        <v>7125</v>
      </c>
      <c r="J463">
        <v>41746</v>
      </c>
      <c r="K463" t="s">
        <v>7126</v>
      </c>
      <c r="L463">
        <v>0.91666666666666663</v>
      </c>
      <c r="M463" t="s">
        <v>7127</v>
      </c>
      <c r="N463">
        <v>599333352</v>
      </c>
      <c r="O463" t="s">
        <v>477</v>
      </c>
    </row>
    <row r="464" spans="1:15" x14ac:dyDescent="0.25">
      <c r="A464">
        <v>463</v>
      </c>
      <c r="B464" t="s">
        <v>1191</v>
      </c>
      <c r="C464" t="s">
        <v>509</v>
      </c>
      <c r="D464" t="s">
        <v>126</v>
      </c>
      <c r="E464">
        <v>41775</v>
      </c>
      <c r="F464">
        <v>3.472222222222222E-3</v>
      </c>
      <c r="G464" t="s">
        <v>7128</v>
      </c>
      <c r="I464" t="s">
        <v>7129</v>
      </c>
      <c r="K464" t="s">
        <v>7130</v>
      </c>
      <c r="L464">
        <v>1</v>
      </c>
      <c r="M464" t="s">
        <v>7131</v>
      </c>
      <c r="N464">
        <v>598590858</v>
      </c>
      <c r="O464" t="s">
        <v>477</v>
      </c>
    </row>
    <row r="465" spans="1:15" x14ac:dyDescent="0.25">
      <c r="A465">
        <v>464</v>
      </c>
      <c r="B465" t="s">
        <v>1191</v>
      </c>
      <c r="C465" t="s">
        <v>3642</v>
      </c>
      <c r="D465" t="s">
        <v>144</v>
      </c>
      <c r="E465">
        <v>41775</v>
      </c>
      <c r="F465">
        <v>3.4027777777777775E-2</v>
      </c>
      <c r="G465" t="s">
        <v>7132</v>
      </c>
      <c r="I465" t="s">
        <v>7133</v>
      </c>
      <c r="K465" t="s">
        <v>7134</v>
      </c>
      <c r="L465">
        <v>41774.982638888891</v>
      </c>
      <c r="M465" t="s">
        <v>7135</v>
      </c>
      <c r="N465">
        <v>599508711</v>
      </c>
      <c r="O465" t="s">
        <v>477</v>
      </c>
    </row>
    <row r="466" spans="1:15" x14ac:dyDescent="0.25">
      <c r="A466">
        <v>465</v>
      </c>
      <c r="B466" t="s">
        <v>7001</v>
      </c>
      <c r="C466" t="s">
        <v>7136</v>
      </c>
      <c r="D466" t="s">
        <v>1667</v>
      </c>
      <c r="E466">
        <v>41775</v>
      </c>
      <c r="F466">
        <v>0.72569444444444453</v>
      </c>
      <c r="H466" t="s">
        <v>7066</v>
      </c>
      <c r="I466" t="s">
        <v>7137</v>
      </c>
      <c r="K466" t="s">
        <v>7138</v>
      </c>
      <c r="L466">
        <v>41775.725694444445</v>
      </c>
      <c r="M466" t="s">
        <v>4168</v>
      </c>
      <c r="N466">
        <v>577229924</v>
      </c>
      <c r="O466" t="s">
        <v>2965</v>
      </c>
    </row>
    <row r="467" spans="1:15" x14ac:dyDescent="0.25">
      <c r="A467">
        <v>466</v>
      </c>
      <c r="B467" t="s">
        <v>6548</v>
      </c>
      <c r="C467" t="s">
        <v>2234</v>
      </c>
      <c r="D467" t="s">
        <v>467</v>
      </c>
      <c r="E467">
        <v>41776</v>
      </c>
      <c r="F467">
        <v>0.3263888888888889</v>
      </c>
      <c r="G467" t="s">
        <v>7139</v>
      </c>
      <c r="H467" t="s">
        <v>7140</v>
      </c>
      <c r="I467" t="s">
        <v>7141</v>
      </c>
      <c r="J467">
        <v>41744</v>
      </c>
      <c r="K467" t="s">
        <v>7142</v>
      </c>
      <c r="L467">
        <v>41776.28125</v>
      </c>
      <c r="M467" t="s">
        <v>2456</v>
      </c>
      <c r="N467">
        <v>593329293</v>
      </c>
      <c r="O467" t="s">
        <v>1254</v>
      </c>
    </row>
    <row r="468" spans="1:15" x14ac:dyDescent="0.25">
      <c r="A468">
        <v>467</v>
      </c>
      <c r="B468" t="s">
        <v>6548</v>
      </c>
      <c r="C468" t="s">
        <v>712</v>
      </c>
      <c r="D468" t="s">
        <v>62</v>
      </c>
      <c r="E468">
        <v>41776</v>
      </c>
      <c r="F468">
        <v>0.52083333333333337</v>
      </c>
      <c r="H468" t="s">
        <v>7143</v>
      </c>
      <c r="I468" t="s">
        <v>7144</v>
      </c>
      <c r="J468">
        <v>41762</v>
      </c>
      <c r="K468" t="s">
        <v>7145</v>
      </c>
      <c r="L468" t="s">
        <v>7146</v>
      </c>
      <c r="M468" t="s">
        <v>1110</v>
      </c>
      <c r="N468">
        <v>577414878</v>
      </c>
      <c r="O468" t="s">
        <v>450</v>
      </c>
    </row>
    <row r="469" spans="1:15" x14ac:dyDescent="0.25">
      <c r="A469">
        <v>468</v>
      </c>
      <c r="B469" t="s">
        <v>1191</v>
      </c>
      <c r="C469" t="s">
        <v>712</v>
      </c>
      <c r="D469" t="s">
        <v>62</v>
      </c>
      <c r="E469">
        <v>41776</v>
      </c>
      <c r="F469">
        <v>0.89583333333333337</v>
      </c>
      <c r="G469" t="s">
        <v>7147</v>
      </c>
      <c r="H469" t="s">
        <v>733</v>
      </c>
      <c r="I469" t="s">
        <v>7148</v>
      </c>
      <c r="K469" t="s">
        <v>7149</v>
      </c>
      <c r="L469">
        <v>41776.375</v>
      </c>
      <c r="M469" t="s">
        <v>946</v>
      </c>
      <c r="N469">
        <v>599180068</v>
      </c>
      <c r="O469" t="s">
        <v>450</v>
      </c>
    </row>
    <row r="470" spans="1:15" x14ac:dyDescent="0.25">
      <c r="A470">
        <v>469</v>
      </c>
      <c r="B470" t="s">
        <v>1191</v>
      </c>
      <c r="C470" t="s">
        <v>223</v>
      </c>
      <c r="D470" t="s">
        <v>224</v>
      </c>
      <c r="E470">
        <v>41776</v>
      </c>
      <c r="F470">
        <v>0.98958333333333337</v>
      </c>
      <c r="G470" t="s">
        <v>7150</v>
      </c>
      <c r="H470" t="s">
        <v>733</v>
      </c>
      <c r="I470" t="s">
        <v>7151</v>
      </c>
      <c r="K470" t="s">
        <v>7152</v>
      </c>
      <c r="L470">
        <v>41776.833333333336</v>
      </c>
      <c r="M470" t="s">
        <v>3918</v>
      </c>
      <c r="N470">
        <v>577477463</v>
      </c>
      <c r="O470" t="s">
        <v>450</v>
      </c>
    </row>
    <row r="471" spans="1:15" x14ac:dyDescent="0.25">
      <c r="A471">
        <v>470</v>
      </c>
      <c r="B471" t="s">
        <v>1191</v>
      </c>
      <c r="C471" t="s">
        <v>7153</v>
      </c>
      <c r="D471" t="s">
        <v>38</v>
      </c>
      <c r="E471">
        <v>41777</v>
      </c>
      <c r="F471">
        <v>0.375</v>
      </c>
      <c r="G471" t="s">
        <v>7154</v>
      </c>
      <c r="H471" t="s">
        <v>33</v>
      </c>
      <c r="I471" t="s">
        <v>7155</v>
      </c>
      <c r="K471" t="s">
        <v>7156</v>
      </c>
      <c r="L471">
        <v>41776.979166666664</v>
      </c>
      <c r="M471" t="s">
        <v>7157</v>
      </c>
      <c r="N471">
        <v>599295859</v>
      </c>
      <c r="O471" t="s">
        <v>450</v>
      </c>
    </row>
    <row r="472" spans="1:15" x14ac:dyDescent="0.25">
      <c r="A472">
        <v>471</v>
      </c>
      <c r="B472" t="s">
        <v>1191</v>
      </c>
      <c r="C472" t="s">
        <v>2734</v>
      </c>
      <c r="D472" t="s">
        <v>2735</v>
      </c>
      <c r="E472">
        <v>41777</v>
      </c>
      <c r="F472">
        <v>0.81597222222222221</v>
      </c>
      <c r="G472" t="s">
        <v>7158</v>
      </c>
      <c r="I472" t="s">
        <v>7159</v>
      </c>
      <c r="K472" t="s">
        <v>7160</v>
      </c>
      <c r="L472">
        <v>41777.694444444445</v>
      </c>
      <c r="M472" t="s">
        <v>3912</v>
      </c>
      <c r="N472" t="s">
        <v>3913</v>
      </c>
      <c r="O472" t="s">
        <v>485</v>
      </c>
    </row>
    <row r="473" spans="1:15" x14ac:dyDescent="0.25">
      <c r="A473">
        <v>472</v>
      </c>
      <c r="B473" t="s">
        <v>7001</v>
      </c>
      <c r="C473" t="s">
        <v>2734</v>
      </c>
      <c r="D473" t="s">
        <v>2735</v>
      </c>
      <c r="E473">
        <v>41778</v>
      </c>
      <c r="F473">
        <v>3.4722222222222224E-2</v>
      </c>
      <c r="H473" t="s">
        <v>7158</v>
      </c>
      <c r="I473" t="s">
        <v>7161</v>
      </c>
      <c r="K473" t="s">
        <v>7162</v>
      </c>
      <c r="L473">
        <v>41778.034722222219</v>
      </c>
      <c r="M473" t="s">
        <v>3912</v>
      </c>
      <c r="N473" t="s">
        <v>7163</v>
      </c>
      <c r="O473" t="s">
        <v>485</v>
      </c>
    </row>
    <row r="474" spans="1:15" x14ac:dyDescent="0.25">
      <c r="A474">
        <v>473</v>
      </c>
      <c r="B474" t="s">
        <v>1191</v>
      </c>
      <c r="C474" t="s">
        <v>5535</v>
      </c>
      <c r="D474" t="s">
        <v>202</v>
      </c>
      <c r="E474">
        <v>41778</v>
      </c>
      <c r="F474">
        <v>3.8194444444444441E-2</v>
      </c>
      <c r="G474" t="s">
        <v>7164</v>
      </c>
      <c r="I474" t="s">
        <v>7165</v>
      </c>
      <c r="K474" t="s">
        <v>7166</v>
      </c>
      <c r="L474">
        <v>41777.996527777781</v>
      </c>
      <c r="M474" t="s">
        <v>709</v>
      </c>
      <c r="N474" t="s">
        <v>3974</v>
      </c>
      <c r="O474" t="s">
        <v>485</v>
      </c>
    </row>
    <row r="475" spans="1:15" x14ac:dyDescent="0.25">
      <c r="A475">
        <v>474</v>
      </c>
      <c r="B475" t="s">
        <v>6935</v>
      </c>
      <c r="C475" t="s">
        <v>7167</v>
      </c>
      <c r="D475" t="s">
        <v>109</v>
      </c>
      <c r="E475">
        <v>41778</v>
      </c>
      <c r="F475">
        <v>0.42430555555555555</v>
      </c>
      <c r="G475" t="s">
        <v>7168</v>
      </c>
      <c r="I475" t="s">
        <v>7169</v>
      </c>
      <c r="J475">
        <v>41777</v>
      </c>
      <c r="K475" t="s">
        <v>7170</v>
      </c>
      <c r="L475">
        <v>41778.340277777781</v>
      </c>
      <c r="M475" t="s">
        <v>7171</v>
      </c>
      <c r="N475">
        <v>557202930</v>
      </c>
      <c r="O475" t="s">
        <v>2965</v>
      </c>
    </row>
    <row r="476" spans="1:15" x14ac:dyDescent="0.25">
      <c r="A476">
        <v>475</v>
      </c>
      <c r="B476" t="s">
        <v>6935</v>
      </c>
      <c r="C476" t="s">
        <v>515</v>
      </c>
      <c r="D476" t="s">
        <v>58</v>
      </c>
      <c r="E476">
        <v>41778</v>
      </c>
      <c r="F476">
        <v>0.76458333333333339</v>
      </c>
      <c r="G476" t="s">
        <v>7172</v>
      </c>
      <c r="I476" t="s">
        <v>7173</v>
      </c>
      <c r="J476">
        <v>41778.715277777781</v>
      </c>
      <c r="K476" t="s">
        <v>7174</v>
      </c>
      <c r="L476">
        <v>41778.729166666664</v>
      </c>
      <c r="M476" t="s">
        <v>5774</v>
      </c>
      <c r="N476">
        <v>599755152</v>
      </c>
      <c r="O476" t="s">
        <v>2965</v>
      </c>
    </row>
    <row r="477" spans="1:15" x14ac:dyDescent="0.25">
      <c r="A477">
        <v>476</v>
      </c>
      <c r="B477" t="s">
        <v>7098</v>
      </c>
      <c r="C477" t="s">
        <v>121</v>
      </c>
      <c r="D477" t="s">
        <v>54</v>
      </c>
      <c r="E477">
        <v>41778</v>
      </c>
      <c r="F477">
        <v>0.83333333333333337</v>
      </c>
      <c r="H477" t="s">
        <v>7175</v>
      </c>
      <c r="I477" t="s">
        <v>7176</v>
      </c>
      <c r="J477">
        <v>41771</v>
      </c>
      <c r="K477" t="s">
        <v>7177</v>
      </c>
      <c r="L477">
        <v>41778.795138888891</v>
      </c>
      <c r="M477" t="s">
        <v>5870</v>
      </c>
      <c r="N477">
        <v>593477457</v>
      </c>
      <c r="O477" t="s">
        <v>832</v>
      </c>
    </row>
    <row r="478" spans="1:15" x14ac:dyDescent="0.25">
      <c r="A478">
        <v>477</v>
      </c>
      <c r="B478" t="s">
        <v>1191</v>
      </c>
      <c r="C478" t="s">
        <v>7178</v>
      </c>
      <c r="D478" t="s">
        <v>1069</v>
      </c>
      <c r="E478">
        <v>41778</v>
      </c>
      <c r="F478">
        <v>0.875</v>
      </c>
      <c r="G478" t="s">
        <v>7179</v>
      </c>
      <c r="I478" t="s">
        <v>7180</v>
      </c>
      <c r="K478" t="s">
        <v>7181</v>
      </c>
      <c r="L478">
        <v>41778.847222222219</v>
      </c>
      <c r="M478" t="s">
        <v>7182</v>
      </c>
      <c r="N478" t="s">
        <v>1075</v>
      </c>
      <c r="O478" t="s">
        <v>832</v>
      </c>
    </row>
    <row r="479" spans="1:15" x14ac:dyDescent="0.25">
      <c r="A479">
        <v>478</v>
      </c>
      <c r="B479" t="s">
        <v>6935</v>
      </c>
      <c r="C479" t="s">
        <v>712</v>
      </c>
      <c r="D479" t="s">
        <v>62</v>
      </c>
      <c r="E479">
        <v>41778</v>
      </c>
      <c r="F479">
        <v>0.94444444444444453</v>
      </c>
      <c r="H479" t="s">
        <v>7183</v>
      </c>
      <c r="I479" t="s">
        <v>7184</v>
      </c>
      <c r="J479">
        <v>41775</v>
      </c>
      <c r="K479" t="s">
        <v>7185</v>
      </c>
      <c r="L479">
        <v>41778.899305555555</v>
      </c>
      <c r="M479" t="s">
        <v>656</v>
      </c>
      <c r="N479">
        <v>591193978</v>
      </c>
      <c r="O479" t="s">
        <v>832</v>
      </c>
    </row>
    <row r="480" spans="1:15" x14ac:dyDescent="0.25">
      <c r="A480">
        <v>479</v>
      </c>
      <c r="B480" t="s">
        <v>6935</v>
      </c>
      <c r="C480" t="s">
        <v>1309</v>
      </c>
      <c r="D480" t="s">
        <v>95</v>
      </c>
      <c r="E480">
        <v>41749</v>
      </c>
      <c r="F480">
        <v>0.35416666666666669</v>
      </c>
      <c r="H480" t="s">
        <v>7186</v>
      </c>
      <c r="I480" t="s">
        <v>7187</v>
      </c>
      <c r="J480">
        <v>41778</v>
      </c>
      <c r="K480" t="s">
        <v>7188</v>
      </c>
      <c r="L480">
        <v>41778.225694444445</v>
      </c>
      <c r="M480" t="s">
        <v>7189</v>
      </c>
      <c r="N480">
        <v>599273230</v>
      </c>
      <c r="O480" t="s">
        <v>832</v>
      </c>
    </row>
    <row r="481" spans="1:15" x14ac:dyDescent="0.25">
      <c r="A481">
        <v>480</v>
      </c>
      <c r="B481" t="s">
        <v>1191</v>
      </c>
      <c r="C481" t="s">
        <v>7190</v>
      </c>
      <c r="D481" t="s">
        <v>265</v>
      </c>
      <c r="E481">
        <v>41779</v>
      </c>
      <c r="F481">
        <v>0.85069444444444453</v>
      </c>
      <c r="G481" t="s">
        <v>7191</v>
      </c>
      <c r="H481" t="s">
        <v>1494</v>
      </c>
      <c r="I481" t="s">
        <v>7192</v>
      </c>
      <c r="J481">
        <v>41779.819444444445</v>
      </c>
      <c r="K481" t="s">
        <v>7193</v>
      </c>
      <c r="L481">
        <v>41779.819444444445</v>
      </c>
      <c r="M481" t="s">
        <v>269</v>
      </c>
      <c r="N481">
        <v>577224049</v>
      </c>
      <c r="O481" t="s">
        <v>1254</v>
      </c>
    </row>
    <row r="482" spans="1:15" x14ac:dyDescent="0.25">
      <c r="A482">
        <v>481</v>
      </c>
      <c r="B482" t="s">
        <v>6935</v>
      </c>
      <c r="C482" t="s">
        <v>5350</v>
      </c>
      <c r="D482" t="s">
        <v>113</v>
      </c>
      <c r="E482">
        <v>41779</v>
      </c>
      <c r="F482">
        <v>0.90902777777777777</v>
      </c>
      <c r="G482" t="s">
        <v>7194</v>
      </c>
      <c r="H482" t="s">
        <v>1494</v>
      </c>
      <c r="I482" t="s">
        <v>7195</v>
      </c>
      <c r="J482">
        <v>41779.881944444445</v>
      </c>
      <c r="K482" t="s">
        <v>7196</v>
      </c>
      <c r="L482">
        <v>41779.895833333336</v>
      </c>
      <c r="M482" t="s">
        <v>117</v>
      </c>
      <c r="N482">
        <v>599289029</v>
      </c>
      <c r="O482" t="s">
        <v>1254</v>
      </c>
    </row>
    <row r="483" spans="1:15" x14ac:dyDescent="0.25">
      <c r="A483">
        <v>482</v>
      </c>
      <c r="B483" t="s">
        <v>1191</v>
      </c>
      <c r="C483" t="s">
        <v>712</v>
      </c>
      <c r="D483" t="s">
        <v>62</v>
      </c>
      <c r="E483">
        <v>41780</v>
      </c>
      <c r="F483">
        <v>8.819444444444445E-2</v>
      </c>
      <c r="G483" t="s">
        <v>7197</v>
      </c>
      <c r="H483" t="s">
        <v>1508</v>
      </c>
      <c r="I483" t="s">
        <v>7198</v>
      </c>
      <c r="J483">
        <v>41779.96875</v>
      </c>
      <c r="K483" t="s">
        <v>7199</v>
      </c>
      <c r="L483">
        <v>41779.96875</v>
      </c>
      <c r="M483" t="s">
        <v>7200</v>
      </c>
      <c r="N483">
        <v>599757172</v>
      </c>
      <c r="O483" t="s">
        <v>1254</v>
      </c>
    </row>
    <row r="484" spans="1:15" x14ac:dyDescent="0.25">
      <c r="A484">
        <v>483</v>
      </c>
      <c r="B484" t="s">
        <v>1191</v>
      </c>
      <c r="C484" t="s">
        <v>7201</v>
      </c>
      <c r="D484" t="s">
        <v>2265</v>
      </c>
      <c r="E484">
        <v>41780</v>
      </c>
      <c r="F484">
        <v>0.49444444444444446</v>
      </c>
      <c r="G484" t="s">
        <v>7202</v>
      </c>
      <c r="I484" t="s">
        <v>7203</v>
      </c>
      <c r="K484" t="s">
        <v>7204</v>
      </c>
      <c r="L484">
        <v>41780.479166666664</v>
      </c>
      <c r="M484" t="s">
        <v>7205</v>
      </c>
      <c r="N484">
        <v>599989437</v>
      </c>
      <c r="O484" t="s">
        <v>2965</v>
      </c>
    </row>
    <row r="485" spans="1:15" x14ac:dyDescent="0.25">
      <c r="A485">
        <v>484</v>
      </c>
      <c r="B485" t="s">
        <v>1191</v>
      </c>
      <c r="C485" t="s">
        <v>7206</v>
      </c>
      <c r="D485" t="s">
        <v>166</v>
      </c>
      <c r="E485">
        <v>41780</v>
      </c>
      <c r="F485">
        <v>0.62361111111111112</v>
      </c>
      <c r="G485" t="s">
        <v>7207</v>
      </c>
      <c r="I485" t="s">
        <v>7208</v>
      </c>
      <c r="K485" t="s">
        <v>7209</v>
      </c>
      <c r="L485">
        <v>41780.576388888891</v>
      </c>
      <c r="M485" t="s">
        <v>7210</v>
      </c>
      <c r="N485">
        <v>599159638</v>
      </c>
      <c r="O485" t="s">
        <v>2965</v>
      </c>
    </row>
    <row r="486" spans="1:15" x14ac:dyDescent="0.25">
      <c r="A486">
        <v>485</v>
      </c>
      <c r="B486" t="s">
        <v>7098</v>
      </c>
      <c r="C486" t="s">
        <v>25</v>
      </c>
      <c r="D486" t="s">
        <v>26</v>
      </c>
      <c r="E486">
        <v>41781</v>
      </c>
      <c r="F486">
        <v>0.17222222222222225</v>
      </c>
      <c r="G486" t="s">
        <v>1735</v>
      </c>
      <c r="H486" t="s">
        <v>7211</v>
      </c>
      <c r="I486" t="s">
        <v>1735</v>
      </c>
      <c r="J486">
        <v>41775</v>
      </c>
      <c r="K486" t="s">
        <v>7212</v>
      </c>
      <c r="L486">
        <v>0.16666666666666666</v>
      </c>
      <c r="M486" t="s">
        <v>1979</v>
      </c>
      <c r="N486">
        <v>577644471</v>
      </c>
      <c r="O486" t="s">
        <v>477</v>
      </c>
    </row>
    <row r="487" spans="1:15" x14ac:dyDescent="0.25">
      <c r="A487">
        <v>486</v>
      </c>
      <c r="B487" t="s">
        <v>1191</v>
      </c>
      <c r="C487" t="s">
        <v>5469</v>
      </c>
      <c r="D487" t="s">
        <v>1274</v>
      </c>
      <c r="E487">
        <v>41781</v>
      </c>
      <c r="F487">
        <v>0.39583333333333331</v>
      </c>
      <c r="G487" t="s">
        <v>7213</v>
      </c>
      <c r="I487" t="s">
        <v>7214</v>
      </c>
      <c r="K487" t="s">
        <v>7215</v>
      </c>
      <c r="L487">
        <v>41781.354166666664</v>
      </c>
      <c r="M487" t="s">
        <v>7216</v>
      </c>
      <c r="N487">
        <v>595289585</v>
      </c>
      <c r="O487" t="s">
        <v>2965</v>
      </c>
    </row>
    <row r="488" spans="1:15" x14ac:dyDescent="0.25">
      <c r="A488">
        <v>487</v>
      </c>
      <c r="B488" t="s">
        <v>1191</v>
      </c>
      <c r="C488" t="s">
        <v>7217</v>
      </c>
      <c r="D488" t="s">
        <v>7218</v>
      </c>
      <c r="E488">
        <v>41781</v>
      </c>
      <c r="F488">
        <v>0.54166666666666663</v>
      </c>
      <c r="G488" t="s">
        <v>7219</v>
      </c>
      <c r="I488" t="s">
        <v>7220</v>
      </c>
      <c r="K488" t="s">
        <v>7221</v>
      </c>
      <c r="L488">
        <v>41781.475694444445</v>
      </c>
      <c r="M488" t="s">
        <v>7222</v>
      </c>
      <c r="N488">
        <v>599463439</v>
      </c>
      <c r="O488" t="s">
        <v>2965</v>
      </c>
    </row>
    <row r="489" spans="1:15" x14ac:dyDescent="0.25">
      <c r="A489">
        <v>488</v>
      </c>
      <c r="B489" t="s">
        <v>7098</v>
      </c>
      <c r="C489" t="s">
        <v>223</v>
      </c>
      <c r="D489" t="s">
        <v>224</v>
      </c>
      <c r="E489">
        <v>41781</v>
      </c>
      <c r="F489">
        <v>0.67083333333333339</v>
      </c>
      <c r="G489" t="s">
        <v>7223</v>
      </c>
      <c r="I489" t="s">
        <v>7224</v>
      </c>
      <c r="J489">
        <v>41756</v>
      </c>
      <c r="K489" t="s">
        <v>7225</v>
      </c>
      <c r="L489">
        <v>41781.625</v>
      </c>
      <c r="M489" t="s">
        <v>4457</v>
      </c>
      <c r="N489">
        <v>599747976</v>
      </c>
      <c r="O489" t="s">
        <v>2965</v>
      </c>
    </row>
    <row r="490" spans="1:15" x14ac:dyDescent="0.25">
      <c r="A490">
        <v>489</v>
      </c>
      <c r="B490" t="s">
        <v>6935</v>
      </c>
      <c r="C490" t="s">
        <v>712</v>
      </c>
      <c r="D490" t="s">
        <v>62</v>
      </c>
      <c r="E490">
        <v>41781</v>
      </c>
      <c r="F490">
        <v>0.91666666666666663</v>
      </c>
      <c r="G490" t="s">
        <v>7226</v>
      </c>
      <c r="I490" t="s">
        <v>7227</v>
      </c>
      <c r="J490">
        <v>41781</v>
      </c>
      <c r="K490" t="s">
        <v>7228</v>
      </c>
      <c r="L490">
        <v>41781.895833333336</v>
      </c>
      <c r="M490" t="s">
        <v>80</v>
      </c>
      <c r="N490">
        <v>599179278</v>
      </c>
      <c r="O490" t="s">
        <v>450</v>
      </c>
    </row>
    <row r="491" spans="1:15" x14ac:dyDescent="0.25">
      <c r="A491">
        <v>490</v>
      </c>
      <c r="B491" t="s">
        <v>7098</v>
      </c>
      <c r="C491" t="s">
        <v>2234</v>
      </c>
      <c r="D491" t="s">
        <v>467</v>
      </c>
      <c r="E491">
        <v>41782</v>
      </c>
      <c r="F491">
        <v>9.375E-2</v>
      </c>
      <c r="H491" t="s">
        <v>7229</v>
      </c>
      <c r="I491" t="s">
        <v>7230</v>
      </c>
      <c r="J491">
        <v>41769</v>
      </c>
      <c r="K491" t="s">
        <v>7231</v>
      </c>
      <c r="L491">
        <v>41782.09375</v>
      </c>
      <c r="M491" t="s">
        <v>7232</v>
      </c>
      <c r="N491">
        <v>577441149</v>
      </c>
      <c r="O491" t="s">
        <v>450</v>
      </c>
    </row>
    <row r="492" spans="1:15" x14ac:dyDescent="0.25">
      <c r="A492">
        <v>491</v>
      </c>
      <c r="B492" t="s">
        <v>6083</v>
      </c>
      <c r="C492" t="s">
        <v>223</v>
      </c>
      <c r="D492" t="s">
        <v>224</v>
      </c>
      <c r="E492">
        <v>41782</v>
      </c>
      <c r="F492">
        <v>0.67847222222222225</v>
      </c>
      <c r="H492" t="s">
        <v>7233</v>
      </c>
      <c r="I492" t="s">
        <v>7234</v>
      </c>
      <c r="J492">
        <v>41124</v>
      </c>
      <c r="K492" t="s">
        <v>7235</v>
      </c>
      <c r="L492">
        <v>41782.625</v>
      </c>
      <c r="M492" t="s">
        <v>7236</v>
      </c>
      <c r="N492">
        <v>577140132</v>
      </c>
      <c r="O492" t="s">
        <v>2965</v>
      </c>
    </row>
    <row r="493" spans="1:15" x14ac:dyDescent="0.25">
      <c r="A493">
        <v>492</v>
      </c>
      <c r="B493" t="s">
        <v>6935</v>
      </c>
      <c r="C493" t="s">
        <v>712</v>
      </c>
      <c r="D493" t="s">
        <v>62</v>
      </c>
      <c r="E493">
        <v>41782</v>
      </c>
      <c r="F493">
        <v>0.8125</v>
      </c>
      <c r="G493" t="s">
        <v>7237</v>
      </c>
      <c r="I493" t="s">
        <v>7238</v>
      </c>
      <c r="J493">
        <v>41781</v>
      </c>
      <c r="K493" t="s">
        <v>7239</v>
      </c>
      <c r="L493">
        <v>41782.770833333336</v>
      </c>
      <c r="M493" t="s">
        <v>5866</v>
      </c>
      <c r="N493" t="s">
        <v>472</v>
      </c>
      <c r="O493" t="s">
        <v>485</v>
      </c>
    </row>
    <row r="494" spans="1:15" x14ac:dyDescent="0.25">
      <c r="A494">
        <v>493</v>
      </c>
      <c r="B494" t="s">
        <v>1191</v>
      </c>
      <c r="C494" t="s">
        <v>712</v>
      </c>
      <c r="D494" t="s">
        <v>62</v>
      </c>
      <c r="E494">
        <v>41782</v>
      </c>
      <c r="F494">
        <v>0.92361111111111116</v>
      </c>
      <c r="G494" t="s">
        <v>7240</v>
      </c>
      <c r="I494" t="s">
        <v>7241</v>
      </c>
      <c r="J494">
        <v>41782</v>
      </c>
      <c r="K494" t="s">
        <v>7242</v>
      </c>
      <c r="L494">
        <v>41782.913194444445</v>
      </c>
      <c r="M494" t="s">
        <v>7243</v>
      </c>
      <c r="N494" t="s">
        <v>7244</v>
      </c>
      <c r="O494" t="s">
        <v>485</v>
      </c>
    </row>
    <row r="495" spans="1:15" x14ac:dyDescent="0.25">
      <c r="A495">
        <v>494</v>
      </c>
      <c r="B495" t="s">
        <v>1191</v>
      </c>
      <c r="C495" t="s">
        <v>712</v>
      </c>
      <c r="D495" t="s">
        <v>62</v>
      </c>
      <c r="E495">
        <v>41783</v>
      </c>
      <c r="F495">
        <v>0.14583333333333334</v>
      </c>
      <c r="G495" t="s">
        <v>7245</v>
      </c>
      <c r="I495" t="s">
        <v>7246</v>
      </c>
      <c r="J495">
        <v>41783</v>
      </c>
      <c r="K495" t="s">
        <v>7247</v>
      </c>
      <c r="L495" t="s">
        <v>7248</v>
      </c>
      <c r="M495" t="s">
        <v>7243</v>
      </c>
      <c r="N495" t="s">
        <v>7244</v>
      </c>
      <c r="O495" t="s">
        <v>485</v>
      </c>
    </row>
    <row r="496" spans="1:15" x14ac:dyDescent="0.25">
      <c r="A496">
        <v>495</v>
      </c>
      <c r="B496" t="s">
        <v>6548</v>
      </c>
      <c r="C496" t="s">
        <v>2981</v>
      </c>
      <c r="D496" t="s">
        <v>188</v>
      </c>
      <c r="E496">
        <v>41783</v>
      </c>
      <c r="F496">
        <v>0.22222222222222221</v>
      </c>
      <c r="H496" t="s">
        <v>7249</v>
      </c>
      <c r="I496" t="s">
        <v>7250</v>
      </c>
      <c r="J496">
        <v>41718</v>
      </c>
      <c r="K496" t="s">
        <v>7251</v>
      </c>
      <c r="L496">
        <v>41783.229166666664</v>
      </c>
      <c r="M496" t="s">
        <v>5991</v>
      </c>
      <c r="N496">
        <v>593315264</v>
      </c>
      <c r="O496" t="s">
        <v>485</v>
      </c>
    </row>
    <row r="497" spans="1:15" x14ac:dyDescent="0.25">
      <c r="A497">
        <v>496</v>
      </c>
      <c r="B497" t="s">
        <v>1191</v>
      </c>
      <c r="C497" t="s">
        <v>2981</v>
      </c>
      <c r="D497" t="s">
        <v>188</v>
      </c>
      <c r="E497">
        <v>41783</v>
      </c>
      <c r="F497">
        <v>0.91666666666666663</v>
      </c>
      <c r="G497" t="s">
        <v>7252</v>
      </c>
      <c r="I497" t="s">
        <v>7253</v>
      </c>
      <c r="K497" t="s">
        <v>7254</v>
      </c>
      <c r="L497">
        <v>41783.875</v>
      </c>
      <c r="M497" t="s">
        <v>7255</v>
      </c>
      <c r="N497" t="s">
        <v>7256</v>
      </c>
      <c r="O497" t="s">
        <v>2212</v>
      </c>
    </row>
    <row r="498" spans="1:15" x14ac:dyDescent="0.25">
      <c r="A498">
        <v>497</v>
      </c>
      <c r="B498" t="s">
        <v>6935</v>
      </c>
      <c r="C498" t="s">
        <v>25</v>
      </c>
      <c r="D498" t="s">
        <v>26</v>
      </c>
      <c r="E498">
        <v>41784</v>
      </c>
      <c r="F498">
        <v>0.84513888888888899</v>
      </c>
      <c r="G498" t="s">
        <v>7257</v>
      </c>
      <c r="H498" t="s">
        <v>7258</v>
      </c>
      <c r="I498" t="s">
        <v>7259</v>
      </c>
      <c r="J498">
        <v>41782</v>
      </c>
      <c r="K498" t="s">
        <v>7260</v>
      </c>
      <c r="L498">
        <v>41784.833333333336</v>
      </c>
      <c r="M498" t="s">
        <v>2289</v>
      </c>
      <c r="N498" t="s">
        <v>2290</v>
      </c>
      <c r="O498" t="s">
        <v>1254</v>
      </c>
    </row>
    <row r="499" spans="1:15" x14ac:dyDescent="0.25">
      <c r="A499">
        <v>498</v>
      </c>
      <c r="B499" t="s">
        <v>7098</v>
      </c>
      <c r="C499" t="s">
        <v>4581</v>
      </c>
      <c r="D499" t="s">
        <v>543</v>
      </c>
      <c r="E499">
        <v>41784</v>
      </c>
      <c r="F499">
        <v>0.96319444444444446</v>
      </c>
      <c r="G499" t="s">
        <v>7261</v>
      </c>
      <c r="H499" t="s">
        <v>7262</v>
      </c>
      <c r="I499" t="s">
        <v>7263</v>
      </c>
      <c r="J499">
        <v>41773</v>
      </c>
      <c r="K499" t="s">
        <v>7264</v>
      </c>
      <c r="L499">
        <v>41784.944444444445</v>
      </c>
      <c r="M499" t="s">
        <v>7265</v>
      </c>
      <c r="N499">
        <v>555089911</v>
      </c>
      <c r="O499" t="s">
        <v>1254</v>
      </c>
    </row>
    <row r="500" spans="1:15" x14ac:dyDescent="0.25">
      <c r="A500">
        <v>499</v>
      </c>
      <c r="B500" t="s">
        <v>1191</v>
      </c>
      <c r="C500" t="s">
        <v>2981</v>
      </c>
      <c r="D500" t="s">
        <v>188</v>
      </c>
      <c r="E500">
        <v>41784</v>
      </c>
      <c r="F500">
        <v>0.97222222222222221</v>
      </c>
      <c r="G500" t="s">
        <v>7266</v>
      </c>
      <c r="H500" t="s">
        <v>1494</v>
      </c>
      <c r="I500" t="s">
        <v>7267</v>
      </c>
      <c r="J500">
        <v>41784.881944444445</v>
      </c>
      <c r="K500" t="s">
        <v>7268</v>
      </c>
      <c r="L500">
        <v>41784.881944444445</v>
      </c>
      <c r="M500" t="s">
        <v>3538</v>
      </c>
      <c r="N500">
        <v>577104247</v>
      </c>
      <c r="O500" t="s">
        <v>1254</v>
      </c>
    </row>
    <row r="501" spans="1:15" x14ac:dyDescent="0.25">
      <c r="A501">
        <v>500</v>
      </c>
      <c r="B501" t="s">
        <v>6083</v>
      </c>
      <c r="C501" t="s">
        <v>7269</v>
      </c>
      <c r="D501" t="s">
        <v>1274</v>
      </c>
      <c r="E501">
        <v>41785</v>
      </c>
      <c r="F501">
        <v>4.0972222222222222E-2</v>
      </c>
      <c r="G501" t="s">
        <v>7270</v>
      </c>
      <c r="H501" t="s">
        <v>7271</v>
      </c>
      <c r="I501" t="s">
        <v>7272</v>
      </c>
      <c r="J501">
        <v>40151</v>
      </c>
      <c r="K501" t="s">
        <v>7273</v>
      </c>
      <c r="L501">
        <v>41785.006944444445</v>
      </c>
      <c r="M501" t="s">
        <v>7274</v>
      </c>
      <c r="N501">
        <v>599710125</v>
      </c>
      <c r="O501" t="s">
        <v>1254</v>
      </c>
    </row>
    <row r="502" spans="1:15" x14ac:dyDescent="0.25">
      <c r="A502">
        <v>501</v>
      </c>
      <c r="B502" t="s">
        <v>7098</v>
      </c>
      <c r="C502" t="s">
        <v>25</v>
      </c>
      <c r="D502" t="s">
        <v>26</v>
      </c>
      <c r="E502">
        <v>41786</v>
      </c>
      <c r="F502">
        <v>0.25694444444444448</v>
      </c>
      <c r="H502" t="s">
        <v>7275</v>
      </c>
      <c r="I502" t="s">
        <v>7276</v>
      </c>
      <c r="J502">
        <v>41781</v>
      </c>
      <c r="K502" t="s">
        <v>7277</v>
      </c>
      <c r="L502">
        <v>0.21527777777777779</v>
      </c>
      <c r="M502" t="s">
        <v>1000</v>
      </c>
      <c r="N502">
        <v>577108821</v>
      </c>
      <c r="O502" t="s">
        <v>477</v>
      </c>
    </row>
    <row r="503" spans="1:15" x14ac:dyDescent="0.25">
      <c r="A503">
        <v>502</v>
      </c>
      <c r="B503" t="s">
        <v>1191</v>
      </c>
      <c r="C503" t="s">
        <v>712</v>
      </c>
      <c r="D503" t="s">
        <v>62</v>
      </c>
      <c r="E503">
        <v>41786</v>
      </c>
      <c r="F503">
        <v>0.31875000000000003</v>
      </c>
      <c r="G503" t="s">
        <v>7278</v>
      </c>
      <c r="I503" t="s">
        <v>7279</v>
      </c>
      <c r="K503" t="s">
        <v>7280</v>
      </c>
      <c r="L503">
        <v>0.30555555555555552</v>
      </c>
      <c r="M503" t="s">
        <v>960</v>
      </c>
      <c r="N503">
        <v>591193979</v>
      </c>
      <c r="O503" t="s">
        <v>477</v>
      </c>
    </row>
    <row r="504" spans="1:15" x14ac:dyDescent="0.25">
      <c r="A504">
        <v>503</v>
      </c>
      <c r="B504" t="s">
        <v>6548</v>
      </c>
      <c r="C504" t="s">
        <v>7281</v>
      </c>
      <c r="D504" t="s">
        <v>7282</v>
      </c>
      <c r="E504">
        <v>41786</v>
      </c>
      <c r="F504">
        <v>0.4458333333333333</v>
      </c>
      <c r="H504" t="s">
        <v>7283</v>
      </c>
      <c r="I504" t="s">
        <v>7284</v>
      </c>
      <c r="J504">
        <v>41640</v>
      </c>
      <c r="K504" t="s">
        <v>7285</v>
      </c>
      <c r="L504">
        <v>41785.847222222219</v>
      </c>
      <c r="M504" t="s">
        <v>214</v>
      </c>
      <c r="N504">
        <v>599428956</v>
      </c>
      <c r="O504" t="s">
        <v>2965</v>
      </c>
    </row>
    <row r="505" spans="1:15" x14ac:dyDescent="0.25">
      <c r="A505">
        <v>504</v>
      </c>
      <c r="B505" t="s">
        <v>1191</v>
      </c>
      <c r="C505" t="s">
        <v>7286</v>
      </c>
      <c r="D505" t="s">
        <v>4084</v>
      </c>
      <c r="E505">
        <v>41786</v>
      </c>
      <c r="F505">
        <v>0.86458333333333337</v>
      </c>
      <c r="G505" t="s">
        <v>7287</v>
      </c>
      <c r="I505" t="s">
        <v>7288</v>
      </c>
      <c r="J505">
        <v>41786</v>
      </c>
      <c r="K505" t="s">
        <v>7289</v>
      </c>
      <c r="L505">
        <v>41786.826388888891</v>
      </c>
      <c r="M505" t="s">
        <v>7290</v>
      </c>
      <c r="N505">
        <v>592352088</v>
      </c>
      <c r="O505" t="s">
        <v>450</v>
      </c>
    </row>
    <row r="506" spans="1:15" x14ac:dyDescent="0.25">
      <c r="A506">
        <v>505</v>
      </c>
      <c r="B506" t="s">
        <v>1191</v>
      </c>
      <c r="C506" t="s">
        <v>6061</v>
      </c>
      <c r="D506" t="s">
        <v>54</v>
      </c>
      <c r="E506">
        <v>41787</v>
      </c>
      <c r="F506">
        <v>6.25E-2</v>
      </c>
      <c r="G506" t="s">
        <v>7291</v>
      </c>
      <c r="I506" t="s">
        <v>3445</v>
      </c>
      <c r="J506">
        <v>41787</v>
      </c>
      <c r="K506" t="s">
        <v>7292</v>
      </c>
      <c r="L506">
        <v>41787.041666666664</v>
      </c>
      <c r="M506" t="s">
        <v>382</v>
      </c>
      <c r="N506">
        <v>593327842</v>
      </c>
      <c r="O506" t="s">
        <v>450</v>
      </c>
    </row>
    <row r="507" spans="1:15" x14ac:dyDescent="0.25">
      <c r="A507">
        <v>506</v>
      </c>
      <c r="B507" t="s">
        <v>1191</v>
      </c>
      <c r="C507" t="s">
        <v>509</v>
      </c>
      <c r="D507" t="s">
        <v>126</v>
      </c>
      <c r="E507">
        <v>41787</v>
      </c>
      <c r="F507">
        <v>0.12152777777777778</v>
      </c>
      <c r="G507" t="s">
        <v>7293</v>
      </c>
      <c r="I507" t="s">
        <v>7294</v>
      </c>
      <c r="J507">
        <v>41787</v>
      </c>
      <c r="K507" t="s">
        <v>7295</v>
      </c>
      <c r="L507">
        <v>41787.0625</v>
      </c>
      <c r="M507" t="s">
        <v>7296</v>
      </c>
      <c r="N507">
        <v>599913011</v>
      </c>
      <c r="O507" t="s">
        <v>450</v>
      </c>
    </row>
    <row r="508" spans="1:15" x14ac:dyDescent="0.25">
      <c r="A508">
        <v>507</v>
      </c>
      <c r="B508" t="s">
        <v>6935</v>
      </c>
      <c r="C508" t="s">
        <v>3786</v>
      </c>
      <c r="D508" t="s">
        <v>43</v>
      </c>
      <c r="E508">
        <v>41787</v>
      </c>
      <c r="F508">
        <v>0.68333333333333324</v>
      </c>
      <c r="G508" t="s">
        <v>7297</v>
      </c>
      <c r="I508" t="s">
        <v>7298</v>
      </c>
      <c r="J508">
        <v>41787.552083333336</v>
      </c>
      <c r="K508" t="s">
        <v>7299</v>
      </c>
      <c r="L508">
        <v>41787.666666666664</v>
      </c>
      <c r="M508" t="s">
        <v>87</v>
      </c>
      <c r="N508">
        <v>599100061</v>
      </c>
      <c r="O508" t="s">
        <v>2965</v>
      </c>
    </row>
    <row r="509" spans="1:15" x14ac:dyDescent="0.25">
      <c r="A509">
        <v>508</v>
      </c>
      <c r="B509" t="s">
        <v>6548</v>
      </c>
      <c r="C509" t="s">
        <v>223</v>
      </c>
      <c r="D509" t="s">
        <v>224</v>
      </c>
      <c r="E509">
        <v>41787</v>
      </c>
      <c r="F509">
        <v>0.77430555555555547</v>
      </c>
      <c r="H509" t="s">
        <v>7300</v>
      </c>
      <c r="I509" t="s">
        <v>7301</v>
      </c>
      <c r="J509">
        <v>41757</v>
      </c>
      <c r="K509" t="s">
        <v>7302</v>
      </c>
      <c r="L509">
        <v>41787.760416666664</v>
      </c>
      <c r="M509" t="s">
        <v>422</v>
      </c>
      <c r="N509">
        <v>593270269</v>
      </c>
      <c r="O509" t="s">
        <v>2965</v>
      </c>
    </row>
    <row r="510" spans="1:15" x14ac:dyDescent="0.25">
      <c r="A510">
        <v>509</v>
      </c>
      <c r="B510" t="s">
        <v>1191</v>
      </c>
      <c r="C510" t="s">
        <v>7303</v>
      </c>
      <c r="D510" t="s">
        <v>1667</v>
      </c>
      <c r="E510">
        <v>41787</v>
      </c>
      <c r="F510">
        <v>0.77708333333333324</v>
      </c>
      <c r="G510" t="s">
        <v>7304</v>
      </c>
      <c r="I510" t="s">
        <v>7305</v>
      </c>
      <c r="K510" t="s">
        <v>7306</v>
      </c>
      <c r="L510">
        <v>41787.416666666664</v>
      </c>
      <c r="M510" t="s">
        <v>7307</v>
      </c>
      <c r="N510">
        <v>593337717</v>
      </c>
      <c r="O510" t="s">
        <v>2965</v>
      </c>
    </row>
    <row r="511" spans="1:15" x14ac:dyDescent="0.25">
      <c r="A511">
        <v>510</v>
      </c>
      <c r="B511" t="s">
        <v>1191</v>
      </c>
      <c r="C511" t="s">
        <v>3642</v>
      </c>
      <c r="D511" t="s">
        <v>144</v>
      </c>
      <c r="E511">
        <v>41787</v>
      </c>
      <c r="F511">
        <v>0.81944444444444453</v>
      </c>
      <c r="G511" t="s">
        <v>7308</v>
      </c>
      <c r="I511" t="s">
        <v>7309</v>
      </c>
      <c r="K511" t="s">
        <v>7310</v>
      </c>
      <c r="L511">
        <v>41787.8125</v>
      </c>
      <c r="M511" t="s">
        <v>7311</v>
      </c>
      <c r="N511">
        <v>598555956</v>
      </c>
      <c r="O511" t="s">
        <v>485</v>
      </c>
    </row>
    <row r="512" spans="1:15" x14ac:dyDescent="0.25">
      <c r="A512">
        <v>511</v>
      </c>
      <c r="B512" t="s">
        <v>6935</v>
      </c>
      <c r="C512" t="s">
        <v>712</v>
      </c>
      <c r="D512" t="s">
        <v>62</v>
      </c>
      <c r="E512">
        <v>41788</v>
      </c>
      <c r="F512">
        <v>0.14583333333333334</v>
      </c>
      <c r="H512" t="s">
        <v>7312</v>
      </c>
      <c r="I512" t="s">
        <v>7313</v>
      </c>
      <c r="J512">
        <v>41783</v>
      </c>
      <c r="K512" t="s">
        <v>7314</v>
      </c>
      <c r="L512">
        <v>41788.097222222219</v>
      </c>
      <c r="M512" t="s">
        <v>7315</v>
      </c>
      <c r="N512">
        <v>5993333352</v>
      </c>
      <c r="O512" t="s">
        <v>485</v>
      </c>
    </row>
    <row r="513" spans="1:15" x14ac:dyDescent="0.25">
      <c r="A513">
        <v>512</v>
      </c>
      <c r="B513" t="s">
        <v>7098</v>
      </c>
      <c r="C513" t="s">
        <v>25</v>
      </c>
      <c r="D513" t="s">
        <v>26</v>
      </c>
      <c r="E513">
        <v>41788</v>
      </c>
      <c r="F513">
        <v>0.35416666666666669</v>
      </c>
      <c r="H513" t="s">
        <v>7316</v>
      </c>
      <c r="I513" t="s">
        <v>7317</v>
      </c>
      <c r="J513">
        <v>41781</v>
      </c>
      <c r="K513" t="s">
        <v>7318</v>
      </c>
      <c r="L513">
        <v>41788.333333333336</v>
      </c>
      <c r="M513" t="s">
        <v>256</v>
      </c>
      <c r="N513">
        <v>571775533</v>
      </c>
      <c r="O513" t="s">
        <v>485</v>
      </c>
    </row>
    <row r="514" spans="1:15" x14ac:dyDescent="0.25">
      <c r="A514">
        <v>513</v>
      </c>
      <c r="B514" t="s">
        <v>1191</v>
      </c>
      <c r="C514" t="s">
        <v>7319</v>
      </c>
      <c r="D514" t="s">
        <v>133</v>
      </c>
      <c r="E514">
        <v>41788</v>
      </c>
      <c r="F514">
        <v>0.3888888888888889</v>
      </c>
      <c r="G514" t="s">
        <v>7320</v>
      </c>
      <c r="I514" t="s">
        <v>7321</v>
      </c>
      <c r="K514" t="s">
        <v>7322</v>
      </c>
      <c r="L514">
        <v>41788.229166666664</v>
      </c>
      <c r="M514" t="s">
        <v>7323</v>
      </c>
      <c r="N514">
        <v>599749844</v>
      </c>
      <c r="O514" t="s">
        <v>485</v>
      </c>
    </row>
    <row r="515" spans="1:15" x14ac:dyDescent="0.25">
      <c r="A515">
        <v>514</v>
      </c>
      <c r="B515" t="s">
        <v>1191</v>
      </c>
      <c r="C515" t="s">
        <v>712</v>
      </c>
      <c r="D515" t="s">
        <v>62</v>
      </c>
      <c r="E515">
        <v>41788</v>
      </c>
      <c r="F515">
        <v>0.72083333333333333</v>
      </c>
      <c r="G515" t="s">
        <v>7324</v>
      </c>
      <c r="I515" t="s">
        <v>7325</v>
      </c>
      <c r="K515" t="s">
        <v>7326</v>
      </c>
      <c r="L515">
        <v>41788.697916666664</v>
      </c>
      <c r="M515" t="s">
        <v>4236</v>
      </c>
      <c r="N515">
        <v>593369303</v>
      </c>
      <c r="O515" t="s">
        <v>2965</v>
      </c>
    </row>
    <row r="516" spans="1:15" x14ac:dyDescent="0.25">
      <c r="A516">
        <v>515</v>
      </c>
      <c r="B516" t="s">
        <v>6935</v>
      </c>
      <c r="C516" t="s">
        <v>712</v>
      </c>
      <c r="D516" t="s">
        <v>62</v>
      </c>
      <c r="E516">
        <v>41788</v>
      </c>
      <c r="F516">
        <v>0.96458333333333324</v>
      </c>
      <c r="G516" t="s">
        <v>7327</v>
      </c>
      <c r="H516" t="s">
        <v>7328</v>
      </c>
      <c r="I516" t="s">
        <v>7329</v>
      </c>
      <c r="J516">
        <v>41783</v>
      </c>
      <c r="K516" t="s">
        <v>7330</v>
      </c>
      <c r="L516">
        <v>41788.916666666664</v>
      </c>
      <c r="M516" t="s">
        <v>4015</v>
      </c>
      <c r="N516">
        <v>557208475</v>
      </c>
      <c r="O516" t="s">
        <v>1254</v>
      </c>
    </row>
    <row r="517" spans="1:15" x14ac:dyDescent="0.25">
      <c r="A517">
        <v>516</v>
      </c>
      <c r="B517" t="s">
        <v>1191</v>
      </c>
      <c r="C517" t="s">
        <v>7331</v>
      </c>
      <c r="D517" t="s">
        <v>19</v>
      </c>
      <c r="E517">
        <v>41789</v>
      </c>
      <c r="F517">
        <v>0.55902777777777779</v>
      </c>
      <c r="G517" t="s">
        <v>7332</v>
      </c>
      <c r="I517" t="s">
        <v>7333</v>
      </c>
      <c r="J517">
        <v>41788.614583333336</v>
      </c>
      <c r="K517" t="s">
        <v>7334</v>
      </c>
      <c r="L517">
        <v>41789.447916666664</v>
      </c>
      <c r="M517" t="s">
        <v>7335</v>
      </c>
      <c r="N517">
        <v>593187555</v>
      </c>
      <c r="O517" t="s">
        <v>2965</v>
      </c>
    </row>
    <row r="518" spans="1:15" x14ac:dyDescent="0.25">
      <c r="A518">
        <v>517</v>
      </c>
      <c r="B518" t="s">
        <v>6935</v>
      </c>
      <c r="C518" t="s">
        <v>5577</v>
      </c>
      <c r="D518" t="s">
        <v>54</v>
      </c>
      <c r="E518">
        <v>41789</v>
      </c>
      <c r="F518">
        <v>0.57152777777777775</v>
      </c>
      <c r="G518" t="s">
        <v>7336</v>
      </c>
      <c r="H518" t="s">
        <v>7337</v>
      </c>
      <c r="I518" t="s">
        <v>7338</v>
      </c>
      <c r="J518">
        <v>41788.614583333336</v>
      </c>
      <c r="K518" t="s">
        <v>7339</v>
      </c>
      <c r="L518">
        <v>41789.614583333336</v>
      </c>
      <c r="M518" t="s">
        <v>83</v>
      </c>
      <c r="N518">
        <v>555622415</v>
      </c>
      <c r="O518" t="s">
        <v>2965</v>
      </c>
    </row>
    <row r="519" spans="1:15" x14ac:dyDescent="0.25">
      <c r="A519">
        <v>518</v>
      </c>
      <c r="B519" t="s">
        <v>7340</v>
      </c>
      <c r="C519" t="s">
        <v>7341</v>
      </c>
      <c r="D519" t="s">
        <v>902</v>
      </c>
      <c r="E519">
        <v>41789</v>
      </c>
      <c r="F519">
        <v>0.71250000000000002</v>
      </c>
      <c r="H519" t="s">
        <v>7342</v>
      </c>
      <c r="I519" t="s">
        <v>7343</v>
      </c>
      <c r="J519">
        <v>41628</v>
      </c>
      <c r="K519" t="s">
        <v>7344</v>
      </c>
      <c r="L519">
        <v>41789.458333333336</v>
      </c>
      <c r="M519" t="s">
        <v>7345</v>
      </c>
      <c r="N519">
        <v>577205404</v>
      </c>
      <c r="O519" t="s">
        <v>2965</v>
      </c>
    </row>
    <row r="520" spans="1:15" x14ac:dyDescent="0.25">
      <c r="A520">
        <v>519</v>
      </c>
      <c r="B520" t="s">
        <v>6935</v>
      </c>
      <c r="C520" t="s">
        <v>7346</v>
      </c>
      <c r="D520" t="s">
        <v>109</v>
      </c>
      <c r="E520">
        <v>41789</v>
      </c>
      <c r="F520">
        <v>0.72430555555555554</v>
      </c>
      <c r="H520" t="s">
        <v>7347</v>
      </c>
      <c r="I520" t="s">
        <v>7348</v>
      </c>
      <c r="J520">
        <v>41787</v>
      </c>
      <c r="K520" t="s">
        <v>7349</v>
      </c>
      <c r="L520">
        <v>41789.645833333336</v>
      </c>
      <c r="M520" t="s">
        <v>7350</v>
      </c>
      <c r="N520">
        <v>577137346</v>
      </c>
      <c r="O520" t="s">
        <v>2965</v>
      </c>
    </row>
    <row r="521" spans="1:15" x14ac:dyDescent="0.25">
      <c r="A521">
        <v>520</v>
      </c>
      <c r="B521" t="s">
        <v>1191</v>
      </c>
      <c r="C521" t="s">
        <v>515</v>
      </c>
      <c r="D521" t="s">
        <v>58</v>
      </c>
      <c r="E521">
        <v>41789</v>
      </c>
      <c r="F521">
        <v>0.99305555555555547</v>
      </c>
      <c r="G521" t="s">
        <v>7351</v>
      </c>
      <c r="I521" t="s">
        <v>7352</v>
      </c>
      <c r="K521" t="s">
        <v>7353</v>
      </c>
      <c r="L521" t="s">
        <v>7354</v>
      </c>
      <c r="M521" t="s">
        <v>5135</v>
      </c>
      <c r="N521">
        <v>599503800</v>
      </c>
      <c r="O521" t="s">
        <v>832</v>
      </c>
    </row>
    <row r="522" spans="1:15" x14ac:dyDescent="0.25">
      <c r="A522">
        <v>521</v>
      </c>
      <c r="B522" t="s">
        <v>6935</v>
      </c>
      <c r="C522" t="s">
        <v>7355</v>
      </c>
      <c r="D522" t="s">
        <v>109</v>
      </c>
      <c r="E522">
        <v>41791</v>
      </c>
      <c r="F522">
        <v>0.28472222222222221</v>
      </c>
      <c r="H522" t="s">
        <v>7356</v>
      </c>
      <c r="I522" t="s">
        <v>7357</v>
      </c>
      <c r="K522" t="s">
        <v>7358</v>
      </c>
      <c r="L522">
        <v>41791.222222222219</v>
      </c>
      <c r="M522" t="s">
        <v>7171</v>
      </c>
      <c r="N522" t="s">
        <v>7359</v>
      </c>
      <c r="O522" t="s">
        <v>450</v>
      </c>
    </row>
    <row r="523" spans="1:15" x14ac:dyDescent="0.25">
      <c r="A523">
        <v>522</v>
      </c>
      <c r="B523" t="s">
        <v>1191</v>
      </c>
      <c r="C523" t="s">
        <v>1567</v>
      </c>
      <c r="D523" t="s">
        <v>95</v>
      </c>
      <c r="E523">
        <v>41791</v>
      </c>
      <c r="F523">
        <v>0.28819444444444448</v>
      </c>
      <c r="G523" t="s">
        <v>7360</v>
      </c>
      <c r="I523" t="s">
        <v>7361</v>
      </c>
      <c r="K523" t="s">
        <v>7362</v>
      </c>
      <c r="L523">
        <v>41791.284722222219</v>
      </c>
      <c r="M523" t="s">
        <v>7363</v>
      </c>
      <c r="N523">
        <v>577460102</v>
      </c>
      <c r="O523" t="s">
        <v>450</v>
      </c>
    </row>
    <row r="524" spans="1:15" x14ac:dyDescent="0.25">
      <c r="A524">
        <v>523</v>
      </c>
      <c r="B524" t="s">
        <v>1191</v>
      </c>
      <c r="C524" t="s">
        <v>712</v>
      </c>
      <c r="D524" t="s">
        <v>62</v>
      </c>
      <c r="E524">
        <v>41791</v>
      </c>
      <c r="F524">
        <v>0.3125</v>
      </c>
      <c r="G524" t="s">
        <v>7364</v>
      </c>
      <c r="I524" t="s">
        <v>7365</v>
      </c>
      <c r="K524" t="s">
        <v>7366</v>
      </c>
      <c r="L524">
        <v>41791.284722222219</v>
      </c>
      <c r="M524" t="s">
        <v>2019</v>
      </c>
      <c r="N524">
        <v>599757172</v>
      </c>
      <c r="O524" t="s">
        <v>450</v>
      </c>
    </row>
    <row r="525" spans="1:15" x14ac:dyDescent="0.25">
      <c r="A525">
        <v>524</v>
      </c>
      <c r="B525" t="s">
        <v>7098</v>
      </c>
      <c r="C525" t="s">
        <v>223</v>
      </c>
      <c r="D525" t="s">
        <v>224</v>
      </c>
      <c r="E525">
        <v>41791</v>
      </c>
      <c r="F525">
        <v>0.63055555555555554</v>
      </c>
      <c r="G525" t="s">
        <v>1735</v>
      </c>
      <c r="H525" t="s">
        <v>7367</v>
      </c>
      <c r="I525" t="s">
        <v>1735</v>
      </c>
      <c r="J525">
        <v>41784</v>
      </c>
      <c r="K525" t="s">
        <v>7368</v>
      </c>
      <c r="L525">
        <v>41791.4375</v>
      </c>
      <c r="M525" t="s">
        <v>871</v>
      </c>
      <c r="N525">
        <v>599730084</v>
      </c>
      <c r="O525" t="s">
        <v>477</v>
      </c>
    </row>
    <row r="526" spans="1:15" x14ac:dyDescent="0.25">
      <c r="A526">
        <v>525</v>
      </c>
      <c r="B526" t="s">
        <v>1191</v>
      </c>
      <c r="C526" t="s">
        <v>515</v>
      </c>
      <c r="D526" t="s">
        <v>58</v>
      </c>
      <c r="E526">
        <v>41791</v>
      </c>
      <c r="F526">
        <v>0.79513888888888884</v>
      </c>
      <c r="G526" t="s">
        <v>7369</v>
      </c>
      <c r="I526" t="s">
        <v>7370</v>
      </c>
      <c r="K526" t="s">
        <v>7371</v>
      </c>
      <c r="L526">
        <v>41791.75</v>
      </c>
      <c r="M526" t="s">
        <v>7372</v>
      </c>
      <c r="N526">
        <v>595557000</v>
      </c>
      <c r="O526" t="s">
        <v>477</v>
      </c>
    </row>
    <row r="527" spans="1:15" x14ac:dyDescent="0.25">
      <c r="A527">
        <v>526</v>
      </c>
      <c r="B527" t="s">
        <v>1191</v>
      </c>
      <c r="C527" t="s">
        <v>712</v>
      </c>
      <c r="D527" t="s">
        <v>62</v>
      </c>
      <c r="E527">
        <v>41792</v>
      </c>
      <c r="F527">
        <v>0.14583333333333334</v>
      </c>
      <c r="G527" t="s">
        <v>7373</v>
      </c>
      <c r="I527" t="s">
        <v>7374</v>
      </c>
      <c r="K527" t="s">
        <v>7375</v>
      </c>
      <c r="L527">
        <v>41792.131944444445</v>
      </c>
      <c r="M527" t="s">
        <v>960</v>
      </c>
      <c r="N527">
        <v>591193979</v>
      </c>
      <c r="O527" t="s">
        <v>477</v>
      </c>
    </row>
    <row r="528" spans="1:15" x14ac:dyDescent="0.25">
      <c r="A528">
        <v>527</v>
      </c>
      <c r="B528" t="s">
        <v>6548</v>
      </c>
      <c r="C528" t="s">
        <v>4581</v>
      </c>
      <c r="D528" t="s">
        <v>543</v>
      </c>
      <c r="E528">
        <v>41792</v>
      </c>
      <c r="F528">
        <v>0.37847222222222227</v>
      </c>
      <c r="H528" t="s">
        <v>7376</v>
      </c>
      <c r="I528" t="s">
        <v>7377</v>
      </c>
      <c r="J528">
        <v>41601</v>
      </c>
      <c r="K528" t="s">
        <v>7378</v>
      </c>
      <c r="L528">
        <v>41792.340277777781</v>
      </c>
      <c r="M528" t="s">
        <v>7379</v>
      </c>
      <c r="N528">
        <v>599586993</v>
      </c>
      <c r="O528" t="s">
        <v>477</v>
      </c>
    </row>
    <row r="529" spans="1:15" x14ac:dyDescent="0.25">
      <c r="A529">
        <v>528</v>
      </c>
      <c r="B529" t="s">
        <v>1191</v>
      </c>
      <c r="C529" t="s">
        <v>5577</v>
      </c>
      <c r="D529" t="s">
        <v>54</v>
      </c>
      <c r="E529">
        <v>41792</v>
      </c>
      <c r="F529">
        <v>0.5083333333333333</v>
      </c>
      <c r="G529" t="s">
        <v>7380</v>
      </c>
      <c r="I529" t="s">
        <v>7381</v>
      </c>
      <c r="K529" t="s">
        <v>7382</v>
      </c>
      <c r="L529">
        <v>41820.583333333336</v>
      </c>
      <c r="M529" t="s">
        <v>83</v>
      </c>
      <c r="N529">
        <v>555622415</v>
      </c>
      <c r="O529" t="s">
        <v>2965</v>
      </c>
    </row>
    <row r="530" spans="1:15" x14ac:dyDescent="0.25">
      <c r="A530">
        <v>529</v>
      </c>
      <c r="B530" t="s">
        <v>6083</v>
      </c>
      <c r="C530" t="s">
        <v>7383</v>
      </c>
      <c r="D530" t="s">
        <v>7384</v>
      </c>
      <c r="E530">
        <v>41793</v>
      </c>
      <c r="F530">
        <v>0.4375</v>
      </c>
      <c r="H530" t="s">
        <v>7385</v>
      </c>
      <c r="I530" t="s">
        <v>7386</v>
      </c>
      <c r="J530">
        <v>41191</v>
      </c>
      <c r="K530" t="s">
        <v>7387</v>
      </c>
      <c r="L530">
        <v>41793.09375</v>
      </c>
      <c r="M530" t="s">
        <v>7388</v>
      </c>
      <c r="N530">
        <v>555169100</v>
      </c>
      <c r="O530" t="s">
        <v>2965</v>
      </c>
    </row>
    <row r="531" spans="1:15" x14ac:dyDescent="0.25">
      <c r="A531">
        <v>530</v>
      </c>
      <c r="B531" t="s">
        <v>1191</v>
      </c>
      <c r="C531" t="s">
        <v>5350</v>
      </c>
      <c r="D531" t="s">
        <v>113</v>
      </c>
      <c r="E531">
        <v>41793</v>
      </c>
      <c r="F531">
        <v>0.5229166666666667</v>
      </c>
      <c r="G531" t="s">
        <v>7389</v>
      </c>
      <c r="I531" t="s">
        <v>7390</v>
      </c>
      <c r="K531" t="s">
        <v>7391</v>
      </c>
      <c r="L531">
        <v>41793.5</v>
      </c>
      <c r="M531" t="s">
        <v>7392</v>
      </c>
      <c r="N531">
        <v>592222060</v>
      </c>
      <c r="O531" t="s">
        <v>2965</v>
      </c>
    </row>
    <row r="532" spans="1:15" x14ac:dyDescent="0.25">
      <c r="A532">
        <v>531</v>
      </c>
      <c r="B532" t="s">
        <v>1191</v>
      </c>
      <c r="C532" t="s">
        <v>5577</v>
      </c>
      <c r="D532" t="s">
        <v>54</v>
      </c>
      <c r="E532">
        <v>41793</v>
      </c>
      <c r="F532">
        <v>0.53402777777777777</v>
      </c>
      <c r="G532" t="s">
        <v>7393</v>
      </c>
      <c r="I532" t="s">
        <v>7394</v>
      </c>
      <c r="K532" t="s">
        <v>7395</v>
      </c>
      <c r="L532">
        <v>41793.395833333336</v>
      </c>
      <c r="M532" t="s">
        <v>83</v>
      </c>
      <c r="N532">
        <v>555622415</v>
      </c>
      <c r="O532" t="s">
        <v>2965</v>
      </c>
    </row>
    <row r="533" spans="1:15" x14ac:dyDescent="0.25">
      <c r="A533">
        <v>532</v>
      </c>
      <c r="B533" t="s">
        <v>1191</v>
      </c>
      <c r="C533" t="s">
        <v>5577</v>
      </c>
      <c r="D533" t="s">
        <v>54</v>
      </c>
      <c r="E533">
        <v>41793</v>
      </c>
      <c r="F533">
        <v>0.97916666666666663</v>
      </c>
      <c r="G533" t="s">
        <v>7396</v>
      </c>
      <c r="H533" t="s">
        <v>33</v>
      </c>
      <c r="I533" t="s">
        <v>7397</v>
      </c>
      <c r="K533" t="s">
        <v>7398</v>
      </c>
      <c r="L533">
        <v>41793.666666666664</v>
      </c>
      <c r="M533" t="s">
        <v>382</v>
      </c>
      <c r="N533">
        <v>593327842</v>
      </c>
      <c r="O533" t="s">
        <v>450</v>
      </c>
    </row>
    <row r="534" spans="1:15" x14ac:dyDescent="0.25">
      <c r="A534">
        <v>533</v>
      </c>
      <c r="B534" t="s">
        <v>1191</v>
      </c>
      <c r="C534" t="s">
        <v>5577</v>
      </c>
      <c r="D534" t="s">
        <v>54</v>
      </c>
      <c r="E534">
        <v>41794</v>
      </c>
      <c r="F534">
        <v>6.9444444444444441E-3</v>
      </c>
      <c r="G534" t="s">
        <v>7399</v>
      </c>
      <c r="H534" t="s">
        <v>33</v>
      </c>
      <c r="I534" t="s">
        <v>5384</v>
      </c>
      <c r="K534" t="s">
        <v>7400</v>
      </c>
      <c r="L534">
        <v>41793.979166666664</v>
      </c>
      <c r="M534" t="s">
        <v>382</v>
      </c>
      <c r="N534">
        <v>593327842</v>
      </c>
      <c r="O534" t="s">
        <v>450</v>
      </c>
    </row>
    <row r="535" spans="1:15" x14ac:dyDescent="0.25">
      <c r="A535">
        <v>534</v>
      </c>
      <c r="B535" t="s">
        <v>1191</v>
      </c>
      <c r="C535" t="s">
        <v>7401</v>
      </c>
      <c r="D535" t="s">
        <v>7402</v>
      </c>
      <c r="E535">
        <v>41794</v>
      </c>
      <c r="F535">
        <v>0.51180555555555551</v>
      </c>
      <c r="G535" t="s">
        <v>7403</v>
      </c>
      <c r="I535" t="s">
        <v>7404</v>
      </c>
      <c r="K535" t="s">
        <v>7405</v>
      </c>
      <c r="L535">
        <v>41794.5</v>
      </c>
      <c r="M535" t="s">
        <v>7406</v>
      </c>
      <c r="N535">
        <v>599516227</v>
      </c>
      <c r="O535" t="s">
        <v>2965</v>
      </c>
    </row>
    <row r="536" spans="1:15" x14ac:dyDescent="0.25">
      <c r="A536">
        <v>535</v>
      </c>
      <c r="B536" t="s">
        <v>7098</v>
      </c>
      <c r="C536" t="s">
        <v>25</v>
      </c>
      <c r="D536" t="s">
        <v>26</v>
      </c>
      <c r="E536">
        <v>41794</v>
      </c>
      <c r="F536">
        <v>0.6</v>
      </c>
      <c r="H536" t="s">
        <v>7407</v>
      </c>
      <c r="I536" t="s">
        <v>7408</v>
      </c>
      <c r="J536">
        <v>41785</v>
      </c>
      <c r="K536" t="s">
        <v>7409</v>
      </c>
      <c r="L536">
        <v>41794.583333333336</v>
      </c>
      <c r="M536" t="s">
        <v>256</v>
      </c>
      <c r="N536">
        <v>577204735</v>
      </c>
      <c r="O536" t="s">
        <v>2965</v>
      </c>
    </row>
    <row r="537" spans="1:15" x14ac:dyDescent="0.25">
      <c r="A537">
        <v>536</v>
      </c>
      <c r="B537" t="s">
        <v>1191</v>
      </c>
      <c r="C537" t="s">
        <v>7190</v>
      </c>
      <c r="D537" t="s">
        <v>265</v>
      </c>
      <c r="E537">
        <v>41794</v>
      </c>
      <c r="F537">
        <v>0.97222222222222221</v>
      </c>
      <c r="G537" t="s">
        <v>7410</v>
      </c>
      <c r="H537" t="s">
        <v>1494</v>
      </c>
      <c r="I537" t="s">
        <v>7411</v>
      </c>
      <c r="J537">
        <v>41794</v>
      </c>
      <c r="K537" t="s">
        <v>7412</v>
      </c>
      <c r="L537">
        <v>0.93263888888888891</v>
      </c>
      <c r="M537" t="s">
        <v>269</v>
      </c>
      <c r="N537">
        <v>577224049</v>
      </c>
      <c r="O537" t="s">
        <v>1254</v>
      </c>
    </row>
    <row r="538" spans="1:15" x14ac:dyDescent="0.25">
      <c r="A538">
        <v>537</v>
      </c>
      <c r="B538" t="s">
        <v>7098</v>
      </c>
      <c r="C538" t="s">
        <v>223</v>
      </c>
      <c r="D538" t="s">
        <v>224</v>
      </c>
      <c r="E538">
        <v>41795</v>
      </c>
      <c r="F538">
        <v>5.9027777777777783E-2</v>
      </c>
      <c r="G538" t="s">
        <v>7413</v>
      </c>
      <c r="H538" t="s">
        <v>7414</v>
      </c>
      <c r="I538" t="s">
        <v>7415</v>
      </c>
      <c r="J538">
        <v>41771</v>
      </c>
      <c r="K538" t="s">
        <v>7416</v>
      </c>
      <c r="L538">
        <v>41795.013888888891</v>
      </c>
      <c r="M538" t="s">
        <v>7417</v>
      </c>
      <c r="N538">
        <v>593334925</v>
      </c>
      <c r="O538" t="s">
        <v>1254</v>
      </c>
    </row>
    <row r="539" spans="1:15" x14ac:dyDescent="0.25">
      <c r="A539">
        <v>538</v>
      </c>
      <c r="B539" t="s">
        <v>7340</v>
      </c>
      <c r="C539" t="s">
        <v>223</v>
      </c>
      <c r="D539" t="s">
        <v>224</v>
      </c>
      <c r="E539">
        <v>41795</v>
      </c>
      <c r="F539">
        <v>0.18194444444444444</v>
      </c>
      <c r="G539" t="s">
        <v>7418</v>
      </c>
      <c r="H539" t="s">
        <v>7419</v>
      </c>
      <c r="I539" t="s">
        <v>810</v>
      </c>
      <c r="J539">
        <v>41622</v>
      </c>
      <c r="K539" t="s">
        <v>7420</v>
      </c>
      <c r="L539">
        <v>41795.125</v>
      </c>
      <c r="M539" t="s">
        <v>746</v>
      </c>
      <c r="N539">
        <v>577459142</v>
      </c>
      <c r="O539" t="s">
        <v>1254</v>
      </c>
    </row>
    <row r="540" spans="1:15" x14ac:dyDescent="0.25">
      <c r="A540">
        <v>539</v>
      </c>
      <c r="B540" t="s">
        <v>1191</v>
      </c>
      <c r="C540" t="s">
        <v>712</v>
      </c>
      <c r="D540" t="s">
        <v>62</v>
      </c>
      <c r="E540">
        <v>41795</v>
      </c>
      <c r="F540">
        <v>0.19375000000000001</v>
      </c>
      <c r="G540" t="s">
        <v>7421</v>
      </c>
      <c r="H540" t="s">
        <v>1508</v>
      </c>
      <c r="I540" t="s">
        <v>7422</v>
      </c>
      <c r="J540">
        <v>41795.15625</v>
      </c>
      <c r="K540" t="s">
        <v>7423</v>
      </c>
      <c r="L540">
        <v>0.15625</v>
      </c>
      <c r="M540" t="s">
        <v>2045</v>
      </c>
      <c r="N540" t="s">
        <v>7424</v>
      </c>
      <c r="O540" t="s">
        <v>1254</v>
      </c>
    </row>
    <row r="541" spans="1:15" x14ac:dyDescent="0.25">
      <c r="A541">
        <v>540</v>
      </c>
      <c r="B541" t="s">
        <v>1191</v>
      </c>
      <c r="C541" t="s">
        <v>1567</v>
      </c>
      <c r="D541" t="s">
        <v>95</v>
      </c>
      <c r="E541">
        <v>41795</v>
      </c>
      <c r="F541">
        <v>0.41666666666666669</v>
      </c>
      <c r="G541" t="s">
        <v>7425</v>
      </c>
      <c r="I541" t="s">
        <v>7426</v>
      </c>
      <c r="K541" t="s">
        <v>7427</v>
      </c>
      <c r="L541" t="s">
        <v>7428</v>
      </c>
      <c r="M541" t="s">
        <v>2221</v>
      </c>
      <c r="N541">
        <v>577151890</v>
      </c>
      <c r="O541" t="s">
        <v>2965</v>
      </c>
    </row>
    <row r="542" spans="1:15" x14ac:dyDescent="0.25">
      <c r="A542">
        <v>541</v>
      </c>
      <c r="B542" t="s">
        <v>1191</v>
      </c>
      <c r="C542" t="s">
        <v>3642</v>
      </c>
      <c r="D542" t="s">
        <v>144</v>
      </c>
      <c r="E542">
        <v>41795</v>
      </c>
      <c r="F542">
        <v>0.45208333333333334</v>
      </c>
      <c r="G542" t="s">
        <v>7429</v>
      </c>
      <c r="I542" t="s">
        <v>7430</v>
      </c>
      <c r="K542" t="s">
        <v>7431</v>
      </c>
      <c r="L542">
        <v>41794.556944444441</v>
      </c>
      <c r="M542" t="s">
        <v>7432</v>
      </c>
      <c r="N542">
        <v>593390550</v>
      </c>
      <c r="O542" t="s">
        <v>2965</v>
      </c>
    </row>
    <row r="543" spans="1:15" x14ac:dyDescent="0.25">
      <c r="A543">
        <v>542</v>
      </c>
      <c r="B543" t="s">
        <v>6935</v>
      </c>
      <c r="C543" t="s">
        <v>223</v>
      </c>
      <c r="D543" t="s">
        <v>224</v>
      </c>
      <c r="E543">
        <v>41795</v>
      </c>
      <c r="F543">
        <v>0.95138888888888884</v>
      </c>
      <c r="G543" t="s">
        <v>1735</v>
      </c>
      <c r="H543" t="s">
        <v>7433</v>
      </c>
      <c r="I543" t="s">
        <v>1735</v>
      </c>
      <c r="J543">
        <v>41794</v>
      </c>
      <c r="K543" t="s">
        <v>7434</v>
      </c>
      <c r="L543">
        <v>0.91666666666666663</v>
      </c>
      <c r="M543" t="s">
        <v>1259</v>
      </c>
      <c r="N543">
        <v>577791672</v>
      </c>
      <c r="O543" t="s">
        <v>477</v>
      </c>
    </row>
    <row r="544" spans="1:15" x14ac:dyDescent="0.25">
      <c r="A544">
        <v>543</v>
      </c>
      <c r="B544" t="s">
        <v>1191</v>
      </c>
      <c r="C544" t="s">
        <v>712</v>
      </c>
      <c r="D544" t="s">
        <v>62</v>
      </c>
      <c r="E544">
        <v>41796</v>
      </c>
      <c r="F544">
        <v>0.4236111111111111</v>
      </c>
      <c r="G544" t="s">
        <v>7435</v>
      </c>
      <c r="I544" t="s">
        <v>7436</v>
      </c>
      <c r="K544" t="s">
        <v>7437</v>
      </c>
      <c r="L544">
        <v>41796.409722222219</v>
      </c>
      <c r="M544" t="s">
        <v>65</v>
      </c>
      <c r="N544">
        <v>577404252</v>
      </c>
      <c r="O544" t="s">
        <v>2965</v>
      </c>
    </row>
    <row r="545" spans="1:15" x14ac:dyDescent="0.25">
      <c r="A545">
        <v>544</v>
      </c>
      <c r="B545" t="s">
        <v>1191</v>
      </c>
      <c r="C545" t="s">
        <v>3176</v>
      </c>
      <c r="D545" t="s">
        <v>907</v>
      </c>
      <c r="E545">
        <v>41796</v>
      </c>
      <c r="F545">
        <v>0.62152777777777779</v>
      </c>
      <c r="G545" t="s">
        <v>7438</v>
      </c>
      <c r="I545" t="s">
        <v>7439</v>
      </c>
      <c r="K545" t="s">
        <v>7440</v>
      </c>
      <c r="L545">
        <v>41796.604166666664</v>
      </c>
      <c r="M545" t="s">
        <v>4350</v>
      </c>
      <c r="N545">
        <v>599166914</v>
      </c>
      <c r="O545" t="s">
        <v>2965</v>
      </c>
    </row>
    <row r="546" spans="1:15" x14ac:dyDescent="0.25">
      <c r="A546">
        <v>545</v>
      </c>
      <c r="B546" t="s">
        <v>1191</v>
      </c>
      <c r="C546" t="s">
        <v>7441</v>
      </c>
      <c r="D546" t="s">
        <v>7442</v>
      </c>
      <c r="E546">
        <v>41796</v>
      </c>
      <c r="F546">
        <v>0.65625</v>
      </c>
      <c r="G546" t="s">
        <v>7443</v>
      </c>
      <c r="I546" t="s">
        <v>7444</v>
      </c>
      <c r="K546" t="s">
        <v>7445</v>
      </c>
      <c r="L546">
        <v>41795.833333333336</v>
      </c>
      <c r="M546" t="s">
        <v>7446</v>
      </c>
      <c r="N546">
        <v>577752110</v>
      </c>
      <c r="O546" t="s">
        <v>2965</v>
      </c>
    </row>
    <row r="547" spans="1:15" x14ac:dyDescent="0.25">
      <c r="A547">
        <v>546</v>
      </c>
      <c r="B547" t="s">
        <v>1191</v>
      </c>
      <c r="C547" t="s">
        <v>5350</v>
      </c>
      <c r="D547" t="s">
        <v>113</v>
      </c>
      <c r="E547">
        <v>41796</v>
      </c>
      <c r="F547" t="s">
        <v>6615</v>
      </c>
      <c r="G547" t="s">
        <v>7447</v>
      </c>
      <c r="H547" t="s">
        <v>7447</v>
      </c>
      <c r="I547" t="s">
        <v>7448</v>
      </c>
      <c r="K547" t="s">
        <v>7449</v>
      </c>
      <c r="L547" t="s">
        <v>7450</v>
      </c>
      <c r="M547" t="s">
        <v>7451</v>
      </c>
      <c r="N547">
        <v>599151181</v>
      </c>
      <c r="O547" t="s">
        <v>832</v>
      </c>
    </row>
    <row r="548" spans="1:15" x14ac:dyDescent="0.25">
      <c r="A548">
        <v>547</v>
      </c>
      <c r="B548" t="s">
        <v>1191</v>
      </c>
      <c r="C548" t="s">
        <v>7452</v>
      </c>
      <c r="D548" t="s">
        <v>3283</v>
      </c>
      <c r="E548">
        <v>41796</v>
      </c>
      <c r="F548">
        <v>0.98611111111111116</v>
      </c>
      <c r="G548" t="s">
        <v>7453</v>
      </c>
      <c r="I548" t="s">
        <v>7454</v>
      </c>
      <c r="K548" t="s">
        <v>7455</v>
      </c>
      <c r="L548">
        <v>41796.934027777781</v>
      </c>
      <c r="M548" t="s">
        <v>7456</v>
      </c>
      <c r="N548">
        <v>599116071</v>
      </c>
      <c r="O548" t="s">
        <v>2212</v>
      </c>
    </row>
    <row r="549" spans="1:15" x14ac:dyDescent="0.25">
      <c r="A549">
        <v>548</v>
      </c>
      <c r="B549" t="s">
        <v>6935</v>
      </c>
      <c r="C549" t="s">
        <v>712</v>
      </c>
      <c r="D549" t="s">
        <v>62</v>
      </c>
      <c r="E549">
        <v>41797</v>
      </c>
      <c r="F549">
        <v>0.49652777777777773</v>
      </c>
      <c r="G549" t="s">
        <v>7457</v>
      </c>
      <c r="H549" t="s">
        <v>6249</v>
      </c>
      <c r="I549" t="s">
        <v>7458</v>
      </c>
      <c r="J549">
        <v>41796</v>
      </c>
      <c r="K549" t="s">
        <v>7459</v>
      </c>
      <c r="L549">
        <v>41797.451388888891</v>
      </c>
      <c r="M549" t="s">
        <v>415</v>
      </c>
      <c r="N549" t="s">
        <v>1392</v>
      </c>
      <c r="O549" t="s">
        <v>485</v>
      </c>
    </row>
    <row r="550" spans="1:15" x14ac:dyDescent="0.25">
      <c r="A550">
        <v>549</v>
      </c>
      <c r="B550" t="s">
        <v>6083</v>
      </c>
      <c r="C550" t="s">
        <v>5577</v>
      </c>
      <c r="D550" t="s">
        <v>54</v>
      </c>
      <c r="E550">
        <v>41797</v>
      </c>
      <c r="F550">
        <v>0.77430555555555547</v>
      </c>
      <c r="H550" t="s">
        <v>7460</v>
      </c>
      <c r="I550" t="s">
        <v>7461</v>
      </c>
      <c r="J550">
        <v>41367</v>
      </c>
      <c r="K550" t="s">
        <v>7462</v>
      </c>
      <c r="L550">
        <v>41797.729166666664</v>
      </c>
      <c r="M550" t="s">
        <v>7463</v>
      </c>
      <c r="N550" t="s">
        <v>7464</v>
      </c>
      <c r="O550" t="s">
        <v>485</v>
      </c>
    </row>
    <row r="551" spans="1:15" x14ac:dyDescent="0.25">
      <c r="A551">
        <v>550</v>
      </c>
      <c r="B551" t="s">
        <v>1191</v>
      </c>
      <c r="C551" t="s">
        <v>712</v>
      </c>
      <c r="D551" t="s">
        <v>62</v>
      </c>
      <c r="E551">
        <v>41798</v>
      </c>
      <c r="F551">
        <v>0.66666666666666663</v>
      </c>
      <c r="G551" t="s">
        <v>7465</v>
      </c>
      <c r="I551" t="s">
        <v>7466</v>
      </c>
      <c r="K551" t="s">
        <v>7467</v>
      </c>
      <c r="L551">
        <v>41798.625</v>
      </c>
      <c r="M551" t="s">
        <v>7468</v>
      </c>
      <c r="N551" t="s">
        <v>7469</v>
      </c>
      <c r="O551" t="s">
        <v>832</v>
      </c>
    </row>
    <row r="552" spans="1:15" x14ac:dyDescent="0.25">
      <c r="A552">
        <v>551</v>
      </c>
      <c r="B552" t="s">
        <v>7340</v>
      </c>
      <c r="C552" t="s">
        <v>712</v>
      </c>
      <c r="D552" t="s">
        <v>62</v>
      </c>
      <c r="E552">
        <v>41799</v>
      </c>
      <c r="F552">
        <v>6.5972222222222224E-2</v>
      </c>
      <c r="H552" t="s">
        <v>7470</v>
      </c>
      <c r="I552" t="s">
        <v>7471</v>
      </c>
      <c r="J552">
        <v>41755</v>
      </c>
      <c r="K552" t="s">
        <v>7472</v>
      </c>
      <c r="L552">
        <v>41799.979166666664</v>
      </c>
      <c r="M552" t="s">
        <v>5478</v>
      </c>
      <c r="N552" t="s">
        <v>7473</v>
      </c>
      <c r="O552" t="s">
        <v>832</v>
      </c>
    </row>
    <row r="553" spans="1:15" x14ac:dyDescent="0.25">
      <c r="A553">
        <v>552</v>
      </c>
      <c r="B553" t="s">
        <v>1191</v>
      </c>
      <c r="C553" t="s">
        <v>712</v>
      </c>
      <c r="D553" t="s">
        <v>62</v>
      </c>
      <c r="E553">
        <v>41799</v>
      </c>
      <c r="F553">
        <v>0.38194444444444442</v>
      </c>
      <c r="G553" t="s">
        <v>7474</v>
      </c>
      <c r="I553" t="s">
        <v>7475</v>
      </c>
      <c r="K553" t="s">
        <v>7476</v>
      </c>
      <c r="L553">
        <v>41799.333333333336</v>
      </c>
      <c r="M553" t="s">
        <v>5454</v>
      </c>
      <c r="N553" t="s">
        <v>716</v>
      </c>
      <c r="O553" t="s">
        <v>832</v>
      </c>
    </row>
    <row r="554" spans="1:15" x14ac:dyDescent="0.25">
      <c r="A554">
        <v>553</v>
      </c>
      <c r="B554" t="s">
        <v>7340</v>
      </c>
      <c r="C554" t="s">
        <v>712</v>
      </c>
      <c r="D554" t="s">
        <v>62</v>
      </c>
      <c r="E554">
        <v>41799</v>
      </c>
      <c r="F554">
        <v>0.57291666666666663</v>
      </c>
      <c r="H554" t="s">
        <v>7477</v>
      </c>
      <c r="I554" t="s">
        <v>7478</v>
      </c>
      <c r="J554">
        <v>41758</v>
      </c>
      <c r="K554" t="s">
        <v>7479</v>
      </c>
      <c r="L554">
        <v>41793.555555555555</v>
      </c>
      <c r="M554" t="s">
        <v>6335</v>
      </c>
      <c r="N554">
        <v>568964411</v>
      </c>
      <c r="O554" t="s">
        <v>2965</v>
      </c>
    </row>
    <row r="555" spans="1:15" x14ac:dyDescent="0.25">
      <c r="A555">
        <v>554</v>
      </c>
      <c r="B555" t="s">
        <v>1191</v>
      </c>
      <c r="C555" t="s">
        <v>7480</v>
      </c>
      <c r="D555" t="s">
        <v>602</v>
      </c>
      <c r="E555">
        <v>41799</v>
      </c>
      <c r="F555">
        <v>0.78333333333333333</v>
      </c>
      <c r="G555" t="s">
        <v>7481</v>
      </c>
      <c r="H555" t="s">
        <v>1494</v>
      </c>
      <c r="I555" t="s">
        <v>7482</v>
      </c>
      <c r="J555">
        <v>41799.430555555555</v>
      </c>
      <c r="K555" t="s">
        <v>7483</v>
      </c>
      <c r="L555">
        <v>41799.430555555555</v>
      </c>
      <c r="M555" t="s">
        <v>5497</v>
      </c>
      <c r="N555">
        <v>577106901</v>
      </c>
      <c r="O555" t="s">
        <v>1254</v>
      </c>
    </row>
    <row r="556" spans="1:15" x14ac:dyDescent="0.25">
      <c r="A556">
        <v>555</v>
      </c>
      <c r="B556" t="s">
        <v>7098</v>
      </c>
      <c r="C556" t="s">
        <v>223</v>
      </c>
      <c r="D556" t="s">
        <v>224</v>
      </c>
      <c r="E556">
        <v>41800</v>
      </c>
      <c r="F556">
        <v>3.888888888888889E-2</v>
      </c>
      <c r="G556" t="s">
        <v>7484</v>
      </c>
      <c r="H556" t="s">
        <v>7485</v>
      </c>
      <c r="I556" t="s">
        <v>7486</v>
      </c>
      <c r="J556">
        <v>41787</v>
      </c>
      <c r="K556" t="s">
        <v>7487</v>
      </c>
      <c r="L556">
        <v>41799.979166666664</v>
      </c>
      <c r="M556" t="s">
        <v>7488</v>
      </c>
      <c r="N556">
        <v>599332500</v>
      </c>
      <c r="O556" t="s">
        <v>1254</v>
      </c>
    </row>
    <row r="557" spans="1:15" x14ac:dyDescent="0.25">
      <c r="A557">
        <v>556</v>
      </c>
      <c r="B557" t="s">
        <v>1191</v>
      </c>
      <c r="C557" t="s">
        <v>3642</v>
      </c>
      <c r="D557" t="s">
        <v>144</v>
      </c>
      <c r="E557">
        <v>41800</v>
      </c>
      <c r="F557">
        <v>0.17291666666666669</v>
      </c>
      <c r="G557" t="s">
        <v>7489</v>
      </c>
      <c r="H557" t="s">
        <v>1508</v>
      </c>
      <c r="I557" t="s">
        <v>7490</v>
      </c>
      <c r="J557">
        <v>41800.166666666664</v>
      </c>
      <c r="K557" t="s">
        <v>7491</v>
      </c>
      <c r="L557">
        <v>41800.166666666664</v>
      </c>
      <c r="M557" t="s">
        <v>149</v>
      </c>
      <c r="N557">
        <v>599565573</v>
      </c>
      <c r="O557" t="s">
        <v>1254</v>
      </c>
    </row>
    <row r="558" spans="1:15" x14ac:dyDescent="0.25">
      <c r="A558">
        <v>557</v>
      </c>
      <c r="B558" t="s">
        <v>7098</v>
      </c>
      <c r="C558" t="s">
        <v>223</v>
      </c>
      <c r="D558" t="s">
        <v>224</v>
      </c>
      <c r="E558">
        <v>41800</v>
      </c>
      <c r="F558">
        <v>0.32847222222222222</v>
      </c>
      <c r="G558" t="s">
        <v>7492</v>
      </c>
      <c r="H558" t="s">
        <v>7493</v>
      </c>
      <c r="I558" t="s">
        <v>7494</v>
      </c>
      <c r="J558">
        <v>41792</v>
      </c>
      <c r="K558" t="s">
        <v>7495</v>
      </c>
      <c r="L558">
        <v>41800.270833333336</v>
      </c>
      <c r="M558" t="s">
        <v>1178</v>
      </c>
      <c r="N558">
        <v>599333352</v>
      </c>
      <c r="O558" t="s">
        <v>1254</v>
      </c>
    </row>
    <row r="559" spans="1:15" x14ac:dyDescent="0.25">
      <c r="A559">
        <v>558</v>
      </c>
      <c r="B559" t="s">
        <v>1191</v>
      </c>
      <c r="C559" t="s">
        <v>7480</v>
      </c>
      <c r="D559" t="s">
        <v>602</v>
      </c>
      <c r="E559">
        <v>41800</v>
      </c>
      <c r="F559">
        <v>0.38541666666666669</v>
      </c>
      <c r="G559" t="s">
        <v>7496</v>
      </c>
      <c r="H559" t="s">
        <v>1494</v>
      </c>
      <c r="I559" t="s">
        <v>7497</v>
      </c>
      <c r="K559" t="s">
        <v>7498</v>
      </c>
      <c r="L559">
        <v>41800.166666666664</v>
      </c>
      <c r="M559" t="s">
        <v>7499</v>
      </c>
      <c r="N559">
        <v>598094969</v>
      </c>
      <c r="O559" t="s">
        <v>1254</v>
      </c>
    </row>
    <row r="560" spans="1:15" x14ac:dyDescent="0.25">
      <c r="A560">
        <v>559</v>
      </c>
      <c r="B560" t="s">
        <v>6083</v>
      </c>
      <c r="C560" t="s">
        <v>7500</v>
      </c>
      <c r="D560" t="s">
        <v>970</v>
      </c>
      <c r="E560">
        <v>41800</v>
      </c>
      <c r="F560">
        <v>0.74513888888888891</v>
      </c>
      <c r="G560" t="s">
        <v>7501</v>
      </c>
      <c r="I560" t="s">
        <v>7502</v>
      </c>
      <c r="J560">
        <v>41424</v>
      </c>
      <c r="K560" t="s">
        <v>7503</v>
      </c>
      <c r="L560" t="s">
        <v>7504</v>
      </c>
      <c r="M560" t="s">
        <v>7505</v>
      </c>
      <c r="N560">
        <v>591321000</v>
      </c>
      <c r="O560" t="s">
        <v>2965</v>
      </c>
    </row>
    <row r="561" spans="1:15" x14ac:dyDescent="0.25">
      <c r="A561">
        <v>560</v>
      </c>
      <c r="B561" t="s">
        <v>7340</v>
      </c>
      <c r="C561" t="s">
        <v>223</v>
      </c>
      <c r="D561" t="s">
        <v>224</v>
      </c>
      <c r="E561">
        <v>41800</v>
      </c>
      <c r="F561">
        <v>0.77083333333333337</v>
      </c>
      <c r="G561" t="s">
        <v>1735</v>
      </c>
      <c r="H561" t="s">
        <v>7506</v>
      </c>
      <c r="I561" t="s">
        <v>7507</v>
      </c>
      <c r="J561">
        <v>41720</v>
      </c>
      <c r="K561" t="s">
        <v>7508</v>
      </c>
      <c r="L561">
        <v>0.69444444444444453</v>
      </c>
      <c r="M561" t="s">
        <v>4457</v>
      </c>
      <c r="N561">
        <v>59974796</v>
      </c>
      <c r="O561" t="s">
        <v>477</v>
      </c>
    </row>
    <row r="562" spans="1:15" x14ac:dyDescent="0.25">
      <c r="A562">
        <v>561</v>
      </c>
      <c r="B562" t="s">
        <v>7340</v>
      </c>
      <c r="C562" t="s">
        <v>712</v>
      </c>
      <c r="D562" t="s">
        <v>62</v>
      </c>
      <c r="E562">
        <v>41801</v>
      </c>
      <c r="F562">
        <v>0.85416666666666663</v>
      </c>
      <c r="H562" t="s">
        <v>7509</v>
      </c>
      <c r="I562" t="s">
        <v>7510</v>
      </c>
      <c r="J562">
        <v>41775</v>
      </c>
      <c r="K562" t="s">
        <v>7511</v>
      </c>
      <c r="L562">
        <v>0.8125</v>
      </c>
      <c r="M562" t="s">
        <v>3438</v>
      </c>
      <c r="N562">
        <v>568964411</v>
      </c>
      <c r="O562" t="s">
        <v>450</v>
      </c>
    </row>
    <row r="563" spans="1:15" x14ac:dyDescent="0.25">
      <c r="A563">
        <v>562</v>
      </c>
      <c r="B563" t="s">
        <v>6935</v>
      </c>
      <c r="C563" t="s">
        <v>25</v>
      </c>
      <c r="D563" t="s">
        <v>26</v>
      </c>
      <c r="E563">
        <v>41802</v>
      </c>
      <c r="F563">
        <v>0.77083333333333337</v>
      </c>
      <c r="H563" t="s">
        <v>7512</v>
      </c>
      <c r="I563" t="s">
        <v>7513</v>
      </c>
      <c r="J563">
        <v>41800</v>
      </c>
      <c r="K563" t="s">
        <v>7514</v>
      </c>
      <c r="L563">
        <v>41802.708333333336</v>
      </c>
      <c r="M563" t="s">
        <v>256</v>
      </c>
      <c r="N563">
        <v>577204735</v>
      </c>
      <c r="O563" t="s">
        <v>485</v>
      </c>
    </row>
    <row r="564" spans="1:15" x14ac:dyDescent="0.25">
      <c r="A564">
        <v>563</v>
      </c>
      <c r="B564" t="s">
        <v>1191</v>
      </c>
      <c r="C564" t="s">
        <v>3579</v>
      </c>
      <c r="D564" t="s">
        <v>3580</v>
      </c>
      <c r="E564">
        <v>41802</v>
      </c>
      <c r="F564">
        <v>0.8125</v>
      </c>
      <c r="G564" t="s">
        <v>7515</v>
      </c>
      <c r="I564" t="s">
        <v>7516</v>
      </c>
      <c r="K564" t="s">
        <v>7517</v>
      </c>
      <c r="L564">
        <v>41802.770833333336</v>
      </c>
      <c r="M564" t="s">
        <v>6072</v>
      </c>
      <c r="N564" t="s">
        <v>7518</v>
      </c>
      <c r="O564" t="s">
        <v>485</v>
      </c>
    </row>
    <row r="565" spans="1:15" x14ac:dyDescent="0.25">
      <c r="A565">
        <v>564</v>
      </c>
      <c r="B565" t="s">
        <v>1191</v>
      </c>
      <c r="C565" t="s">
        <v>4026</v>
      </c>
      <c r="D565" t="s">
        <v>327</v>
      </c>
      <c r="E565">
        <v>41802</v>
      </c>
      <c r="F565">
        <v>0.97569444444444453</v>
      </c>
      <c r="G565" t="s">
        <v>7519</v>
      </c>
      <c r="I565" t="s">
        <v>7520</v>
      </c>
      <c r="K565" t="s">
        <v>7521</v>
      </c>
      <c r="L565">
        <v>41802.819444444445</v>
      </c>
      <c r="M565" t="s">
        <v>7522</v>
      </c>
      <c r="N565">
        <v>599929314</v>
      </c>
      <c r="O565" t="s">
        <v>485</v>
      </c>
    </row>
    <row r="566" spans="1:15" x14ac:dyDescent="0.25">
      <c r="A566">
        <v>565</v>
      </c>
      <c r="B566" t="s">
        <v>6935</v>
      </c>
      <c r="C566" t="s">
        <v>4581</v>
      </c>
      <c r="D566" t="s">
        <v>543</v>
      </c>
      <c r="E566">
        <v>41802</v>
      </c>
      <c r="F566">
        <v>0.98263888888888884</v>
      </c>
      <c r="G566" t="s">
        <v>7523</v>
      </c>
      <c r="I566" t="s">
        <v>7524</v>
      </c>
      <c r="J566">
        <v>41802.5</v>
      </c>
      <c r="K566" t="s">
        <v>7525</v>
      </c>
      <c r="L566">
        <v>41802.9375</v>
      </c>
      <c r="M566" t="s">
        <v>661</v>
      </c>
      <c r="N566">
        <v>595044350</v>
      </c>
      <c r="O566" t="s">
        <v>485</v>
      </c>
    </row>
    <row r="567" spans="1:15" x14ac:dyDescent="0.25">
      <c r="A567">
        <v>566</v>
      </c>
      <c r="B567" t="s">
        <v>1191</v>
      </c>
      <c r="C567" t="s">
        <v>6517</v>
      </c>
      <c r="D567" t="s">
        <v>202</v>
      </c>
      <c r="E567">
        <v>41803</v>
      </c>
      <c r="F567">
        <v>0.4826388888888889</v>
      </c>
      <c r="G567" t="s">
        <v>7526</v>
      </c>
      <c r="I567" t="s">
        <v>7527</v>
      </c>
      <c r="K567" t="s">
        <v>7528</v>
      </c>
      <c r="L567">
        <v>41803.413194444445</v>
      </c>
      <c r="M567" t="s">
        <v>1140</v>
      </c>
      <c r="N567">
        <v>599921881</v>
      </c>
      <c r="O567" t="s">
        <v>2965</v>
      </c>
    </row>
    <row r="568" spans="1:15" x14ac:dyDescent="0.25">
      <c r="A568">
        <v>567</v>
      </c>
      <c r="B568" t="s">
        <v>1191</v>
      </c>
      <c r="C568" t="s">
        <v>3642</v>
      </c>
      <c r="D568" t="s">
        <v>144</v>
      </c>
      <c r="E568">
        <v>41803</v>
      </c>
      <c r="F568">
        <v>0.59513888888888888</v>
      </c>
      <c r="G568" t="s">
        <v>7529</v>
      </c>
      <c r="I568" t="s">
        <v>7530</v>
      </c>
      <c r="K568" t="s">
        <v>7531</v>
      </c>
      <c r="L568">
        <v>41803.565972222219</v>
      </c>
      <c r="M568" t="s">
        <v>3063</v>
      </c>
      <c r="N568">
        <v>599508711</v>
      </c>
      <c r="O568" t="s">
        <v>378</v>
      </c>
    </row>
    <row r="569" spans="1:15" x14ac:dyDescent="0.25">
      <c r="A569">
        <v>568</v>
      </c>
      <c r="B569" t="s">
        <v>1191</v>
      </c>
      <c r="C569" t="s">
        <v>7303</v>
      </c>
      <c r="D569" t="s">
        <v>1667</v>
      </c>
      <c r="E569">
        <v>41803</v>
      </c>
      <c r="F569">
        <v>0.88194444444444453</v>
      </c>
      <c r="G569" t="s">
        <v>7532</v>
      </c>
      <c r="I569" t="s">
        <v>7533</v>
      </c>
      <c r="K569" t="s">
        <v>7534</v>
      </c>
      <c r="L569">
        <v>41803.840277777781</v>
      </c>
      <c r="M569" t="s">
        <v>7535</v>
      </c>
      <c r="N569">
        <v>599158085</v>
      </c>
      <c r="O569" t="s">
        <v>832</v>
      </c>
    </row>
    <row r="570" spans="1:15" x14ac:dyDescent="0.25">
      <c r="A570">
        <v>569</v>
      </c>
      <c r="B570" t="s">
        <v>7098</v>
      </c>
      <c r="C570" t="s">
        <v>3563</v>
      </c>
      <c r="D570" t="s">
        <v>109</v>
      </c>
      <c r="E570">
        <v>41804</v>
      </c>
      <c r="F570">
        <v>0.25</v>
      </c>
      <c r="H570" t="s">
        <v>7536</v>
      </c>
      <c r="J570">
        <v>41795</v>
      </c>
      <c r="K570" t="s">
        <v>7537</v>
      </c>
      <c r="L570">
        <v>41804</v>
      </c>
      <c r="M570" t="s">
        <v>3573</v>
      </c>
      <c r="N570">
        <v>577103290</v>
      </c>
      <c r="O570" t="s">
        <v>832</v>
      </c>
    </row>
    <row r="571" spans="1:15" x14ac:dyDescent="0.25">
      <c r="A571">
        <v>570</v>
      </c>
      <c r="B571" t="s">
        <v>1191</v>
      </c>
      <c r="C571" t="s">
        <v>1001</v>
      </c>
      <c r="D571" t="s">
        <v>101</v>
      </c>
      <c r="E571">
        <v>41804</v>
      </c>
      <c r="F571">
        <v>0.51111111111111118</v>
      </c>
      <c r="G571" t="s">
        <v>7538</v>
      </c>
      <c r="H571" t="s">
        <v>1508</v>
      </c>
      <c r="I571" t="s">
        <v>7539</v>
      </c>
      <c r="J571">
        <v>41804</v>
      </c>
      <c r="K571" t="s">
        <v>7540</v>
      </c>
      <c r="L571">
        <v>41804</v>
      </c>
      <c r="M571" t="s">
        <v>2168</v>
      </c>
      <c r="N571">
        <v>597119776</v>
      </c>
      <c r="O571" t="s">
        <v>1254</v>
      </c>
    </row>
    <row r="572" spans="1:15" x14ac:dyDescent="0.25">
      <c r="A572">
        <v>571</v>
      </c>
      <c r="B572" t="s">
        <v>7098</v>
      </c>
      <c r="C572" t="s">
        <v>223</v>
      </c>
      <c r="D572" t="s">
        <v>224</v>
      </c>
      <c r="E572">
        <v>41804</v>
      </c>
      <c r="F572">
        <v>0.5805555555555556</v>
      </c>
      <c r="G572" t="s">
        <v>7541</v>
      </c>
      <c r="H572" t="s">
        <v>7542</v>
      </c>
      <c r="I572" t="s">
        <v>7543</v>
      </c>
      <c r="J572">
        <v>41783</v>
      </c>
      <c r="K572" t="s">
        <v>7544</v>
      </c>
      <c r="L572">
        <v>41791.520833333336</v>
      </c>
      <c r="M572" t="s">
        <v>1639</v>
      </c>
      <c r="N572">
        <v>599730084</v>
      </c>
      <c r="O572" t="s">
        <v>1254</v>
      </c>
    </row>
    <row r="573" spans="1:15" x14ac:dyDescent="0.25">
      <c r="A573">
        <v>572</v>
      </c>
      <c r="B573" t="s">
        <v>7098</v>
      </c>
      <c r="C573" t="s">
        <v>2234</v>
      </c>
      <c r="D573" t="s">
        <v>467</v>
      </c>
      <c r="E573">
        <v>41804</v>
      </c>
      <c r="F573">
        <v>0.61597222222222225</v>
      </c>
      <c r="G573" t="s">
        <v>7545</v>
      </c>
      <c r="H573" t="s">
        <v>7546</v>
      </c>
      <c r="I573" t="s">
        <v>7547</v>
      </c>
      <c r="J573">
        <v>41783</v>
      </c>
      <c r="K573" t="s">
        <v>7548</v>
      </c>
      <c r="L573">
        <v>41804.583333333336</v>
      </c>
      <c r="M573" t="s">
        <v>741</v>
      </c>
      <c r="N573">
        <v>593257353</v>
      </c>
      <c r="O573" t="s">
        <v>1254</v>
      </c>
    </row>
    <row r="574" spans="1:15" x14ac:dyDescent="0.25">
      <c r="A574">
        <v>573</v>
      </c>
      <c r="B574" t="s">
        <v>1191</v>
      </c>
      <c r="C574" t="s">
        <v>712</v>
      </c>
      <c r="D574" t="s">
        <v>62</v>
      </c>
      <c r="E574">
        <v>41804</v>
      </c>
      <c r="F574">
        <v>0.91111111111111109</v>
      </c>
      <c r="G574" t="s">
        <v>7549</v>
      </c>
      <c r="H574" t="s">
        <v>1494</v>
      </c>
      <c r="I574" t="s">
        <v>7550</v>
      </c>
      <c r="K574" t="s">
        <v>7551</v>
      </c>
      <c r="L574">
        <v>41804.895833333336</v>
      </c>
      <c r="M574" t="s">
        <v>2279</v>
      </c>
      <c r="N574">
        <v>597119776</v>
      </c>
      <c r="O574" t="s">
        <v>1254</v>
      </c>
    </row>
    <row r="575" spans="1:15" x14ac:dyDescent="0.25">
      <c r="A575">
        <v>574</v>
      </c>
      <c r="B575" t="s">
        <v>7098</v>
      </c>
      <c r="C575" t="s">
        <v>712</v>
      </c>
      <c r="D575" t="s">
        <v>62</v>
      </c>
      <c r="E575">
        <v>41805</v>
      </c>
      <c r="F575">
        <v>0.3756944444444445</v>
      </c>
      <c r="G575" t="s">
        <v>7552</v>
      </c>
      <c r="H575" t="s">
        <v>7553</v>
      </c>
      <c r="I575" t="s">
        <v>7554</v>
      </c>
      <c r="J575">
        <v>41796</v>
      </c>
      <c r="K575" t="s">
        <v>7555</v>
      </c>
      <c r="L575">
        <v>41805.260416666664</v>
      </c>
      <c r="M575" t="s">
        <v>263</v>
      </c>
      <c r="N575">
        <v>599269016</v>
      </c>
      <c r="O575" t="s">
        <v>1254</v>
      </c>
    </row>
    <row r="576" spans="1:15" x14ac:dyDescent="0.25">
      <c r="A576">
        <v>575</v>
      </c>
      <c r="B576" t="s">
        <v>7098</v>
      </c>
      <c r="C576" t="s">
        <v>4581</v>
      </c>
      <c r="D576" t="s">
        <v>543</v>
      </c>
      <c r="E576">
        <v>41805</v>
      </c>
      <c r="F576">
        <v>0.55208333333333337</v>
      </c>
      <c r="G576" t="s">
        <v>7556</v>
      </c>
      <c r="H576" t="s">
        <v>7557</v>
      </c>
      <c r="I576" t="s">
        <v>7558</v>
      </c>
      <c r="J576">
        <v>41799</v>
      </c>
      <c r="K576" t="s">
        <v>7559</v>
      </c>
      <c r="L576">
        <v>0.5</v>
      </c>
      <c r="M576" t="s">
        <v>4376</v>
      </c>
      <c r="N576">
        <v>577525578</v>
      </c>
      <c r="O576" t="s">
        <v>477</v>
      </c>
    </row>
    <row r="577" spans="1:15" x14ac:dyDescent="0.25">
      <c r="A577">
        <v>576</v>
      </c>
      <c r="B577" t="s">
        <v>6935</v>
      </c>
      <c r="C577" t="s">
        <v>7331</v>
      </c>
      <c r="D577" t="s">
        <v>19</v>
      </c>
      <c r="E577">
        <v>41805</v>
      </c>
      <c r="F577">
        <v>0.76874999999999993</v>
      </c>
      <c r="G577" t="s">
        <v>7560</v>
      </c>
      <c r="I577" t="s">
        <v>7561</v>
      </c>
      <c r="J577">
        <v>41804</v>
      </c>
      <c r="K577" t="s">
        <v>7562</v>
      </c>
      <c r="L577">
        <v>41805.201388888891</v>
      </c>
      <c r="M577" t="s">
        <v>7563</v>
      </c>
      <c r="N577">
        <v>597187555</v>
      </c>
      <c r="O577" t="s">
        <v>477</v>
      </c>
    </row>
    <row r="578" spans="1:15" x14ac:dyDescent="0.25">
      <c r="A578">
        <v>577</v>
      </c>
      <c r="B578" t="s">
        <v>6083</v>
      </c>
      <c r="C578" t="s">
        <v>7564</v>
      </c>
      <c r="D578" t="s">
        <v>902</v>
      </c>
      <c r="E578">
        <v>41805</v>
      </c>
      <c r="F578">
        <v>0.8125</v>
      </c>
      <c r="G578" t="s">
        <v>7565</v>
      </c>
      <c r="H578" t="s">
        <v>7566</v>
      </c>
      <c r="I578" t="s">
        <v>7567</v>
      </c>
      <c r="J578">
        <v>40275</v>
      </c>
      <c r="K578" t="s">
        <v>7568</v>
      </c>
      <c r="L578">
        <v>0.7729166666666667</v>
      </c>
      <c r="M578" t="s">
        <v>7569</v>
      </c>
      <c r="N578">
        <v>577100303</v>
      </c>
      <c r="O578" t="s">
        <v>477</v>
      </c>
    </row>
    <row r="579" spans="1:15" x14ac:dyDescent="0.25">
      <c r="A579">
        <v>578</v>
      </c>
      <c r="B579" t="s">
        <v>6935</v>
      </c>
      <c r="C579" t="s">
        <v>5350</v>
      </c>
      <c r="D579" t="s">
        <v>113</v>
      </c>
      <c r="E579">
        <v>41807</v>
      </c>
      <c r="F579">
        <v>0.27777777777777779</v>
      </c>
      <c r="G579" t="s">
        <v>7570</v>
      </c>
      <c r="I579" t="s">
        <v>7571</v>
      </c>
      <c r="J579">
        <v>41807</v>
      </c>
      <c r="K579" t="s">
        <v>7572</v>
      </c>
      <c r="L579">
        <v>0.23263888888888887</v>
      </c>
      <c r="M579" t="s">
        <v>233</v>
      </c>
      <c r="N579">
        <v>595627747</v>
      </c>
      <c r="O579" t="s">
        <v>450</v>
      </c>
    </row>
    <row r="580" spans="1:15" x14ac:dyDescent="0.25">
      <c r="A580">
        <v>579</v>
      </c>
      <c r="B580" t="s">
        <v>1191</v>
      </c>
      <c r="C580" t="s">
        <v>712</v>
      </c>
      <c r="D580" t="s">
        <v>62</v>
      </c>
      <c r="E580">
        <v>41808</v>
      </c>
      <c r="F580">
        <v>0.40902777777777777</v>
      </c>
      <c r="G580" t="s">
        <v>7573</v>
      </c>
      <c r="I580" t="s">
        <v>7574</v>
      </c>
      <c r="K580" t="s">
        <v>7575</v>
      </c>
      <c r="L580">
        <v>41808.385416666664</v>
      </c>
      <c r="M580" t="s">
        <v>4800</v>
      </c>
      <c r="N580">
        <v>599179278</v>
      </c>
      <c r="O580" t="s">
        <v>2965</v>
      </c>
    </row>
    <row r="581" spans="1:15" x14ac:dyDescent="0.25">
      <c r="A581">
        <v>580</v>
      </c>
      <c r="B581" t="s">
        <v>6083</v>
      </c>
      <c r="C581" t="s">
        <v>223</v>
      </c>
      <c r="D581" t="s">
        <v>224</v>
      </c>
      <c r="E581">
        <v>41808</v>
      </c>
      <c r="F581">
        <v>0.77083333333333337</v>
      </c>
      <c r="H581" t="s">
        <v>7576</v>
      </c>
      <c r="I581" t="s">
        <v>7577</v>
      </c>
      <c r="K581" t="s">
        <v>7578</v>
      </c>
      <c r="L581">
        <v>41808.729166666664</v>
      </c>
      <c r="M581" t="s">
        <v>7579</v>
      </c>
      <c r="N581">
        <v>577100815</v>
      </c>
      <c r="O581" t="s">
        <v>477</v>
      </c>
    </row>
    <row r="582" spans="1:15" x14ac:dyDescent="0.25">
      <c r="A582">
        <v>581</v>
      </c>
      <c r="B582" t="s">
        <v>6083</v>
      </c>
      <c r="C582" t="s">
        <v>7580</v>
      </c>
      <c r="D582" t="s">
        <v>1282</v>
      </c>
      <c r="E582">
        <v>41808</v>
      </c>
      <c r="F582">
        <v>0.86805555555555547</v>
      </c>
      <c r="G582" t="s">
        <v>7581</v>
      </c>
      <c r="H582" t="s">
        <v>7582</v>
      </c>
      <c r="I582" t="s">
        <v>7583</v>
      </c>
      <c r="J582">
        <v>40510</v>
      </c>
      <c r="K582" t="s">
        <v>7584</v>
      </c>
      <c r="L582">
        <v>0.81944444444444453</v>
      </c>
      <c r="M582" t="s">
        <v>7585</v>
      </c>
      <c r="N582">
        <v>577100938</v>
      </c>
      <c r="O582" t="s">
        <v>477</v>
      </c>
    </row>
    <row r="583" spans="1:15" x14ac:dyDescent="0.25">
      <c r="A583">
        <v>582</v>
      </c>
      <c r="B583" t="s">
        <v>1191</v>
      </c>
      <c r="C583" t="s">
        <v>6375</v>
      </c>
      <c r="D583" t="s">
        <v>370</v>
      </c>
      <c r="E583">
        <v>41809</v>
      </c>
      <c r="F583">
        <v>6.25E-2</v>
      </c>
      <c r="G583" t="s">
        <v>7586</v>
      </c>
      <c r="H583" t="s">
        <v>7587</v>
      </c>
      <c r="I583" t="s">
        <v>7588</v>
      </c>
      <c r="K583" t="s">
        <v>7589</v>
      </c>
      <c r="L583">
        <v>2.7777777777777776E-2</v>
      </c>
      <c r="M583" t="s">
        <v>3514</v>
      </c>
      <c r="N583">
        <v>555463306</v>
      </c>
      <c r="O583" t="s">
        <v>477</v>
      </c>
    </row>
    <row r="584" spans="1:15" x14ac:dyDescent="0.25">
      <c r="A584">
        <v>583</v>
      </c>
      <c r="B584" t="s">
        <v>7340</v>
      </c>
      <c r="C584" t="s">
        <v>5577</v>
      </c>
      <c r="D584" t="s">
        <v>54</v>
      </c>
      <c r="E584">
        <v>41809</v>
      </c>
      <c r="F584">
        <v>6.9444444444444434E-2</v>
      </c>
      <c r="G584" t="s">
        <v>7590</v>
      </c>
      <c r="H584" t="s">
        <v>7591</v>
      </c>
      <c r="I584" t="s">
        <v>7592</v>
      </c>
      <c r="J584">
        <v>41463</v>
      </c>
      <c r="K584" t="s">
        <v>7593</v>
      </c>
      <c r="L584" t="s">
        <v>7594</v>
      </c>
      <c r="M584" t="s">
        <v>6715</v>
      </c>
      <c r="N584">
        <v>577732170</v>
      </c>
      <c r="O584" t="s">
        <v>477</v>
      </c>
    </row>
    <row r="585" spans="1:15" x14ac:dyDescent="0.25">
      <c r="A585">
        <v>584</v>
      </c>
      <c r="B585" t="s">
        <v>6935</v>
      </c>
      <c r="C585" t="s">
        <v>223</v>
      </c>
      <c r="D585" t="s">
        <v>224</v>
      </c>
      <c r="E585">
        <v>41809</v>
      </c>
      <c r="F585">
        <v>0.3125</v>
      </c>
      <c r="G585" t="s">
        <v>7595</v>
      </c>
      <c r="H585" t="s">
        <v>7596</v>
      </c>
      <c r="I585" t="s">
        <v>1735</v>
      </c>
      <c r="J585">
        <v>41807</v>
      </c>
      <c r="K585" t="s">
        <v>7597</v>
      </c>
      <c r="L585">
        <v>0.125</v>
      </c>
      <c r="M585" t="s">
        <v>238</v>
      </c>
      <c r="N585">
        <v>577100863</v>
      </c>
      <c r="O585" t="s">
        <v>477</v>
      </c>
    </row>
    <row r="586" spans="1:15" x14ac:dyDescent="0.25">
      <c r="A586">
        <v>585</v>
      </c>
      <c r="B586" t="s">
        <v>7098</v>
      </c>
      <c r="C586" t="s">
        <v>6336</v>
      </c>
      <c r="D586" t="s">
        <v>2679</v>
      </c>
      <c r="E586">
        <v>41809</v>
      </c>
      <c r="F586">
        <v>0.61111111111111105</v>
      </c>
      <c r="H586" t="s">
        <v>7598</v>
      </c>
      <c r="I586" t="s">
        <v>7599</v>
      </c>
      <c r="J586">
        <v>41802</v>
      </c>
      <c r="K586" t="s">
        <v>7600</v>
      </c>
      <c r="L586">
        <v>41809.548611111109</v>
      </c>
      <c r="M586" t="s">
        <v>6186</v>
      </c>
      <c r="N586">
        <v>593243741</v>
      </c>
      <c r="O586" t="s">
        <v>2965</v>
      </c>
    </row>
    <row r="587" spans="1:15" x14ac:dyDescent="0.25">
      <c r="A587">
        <v>586</v>
      </c>
      <c r="B587" t="s">
        <v>1191</v>
      </c>
      <c r="C587" t="s">
        <v>712</v>
      </c>
      <c r="D587" t="s">
        <v>62</v>
      </c>
      <c r="E587">
        <v>41810</v>
      </c>
      <c r="F587">
        <v>5.486111111111111E-2</v>
      </c>
      <c r="G587" t="s">
        <v>7601</v>
      </c>
      <c r="H587" t="s">
        <v>1508</v>
      </c>
      <c r="I587" t="s">
        <v>7602</v>
      </c>
      <c r="J587">
        <v>41810.020833333336</v>
      </c>
      <c r="K587" t="s">
        <v>7603</v>
      </c>
      <c r="L587">
        <v>41810.020833333336</v>
      </c>
      <c r="M587" t="s">
        <v>2434</v>
      </c>
      <c r="N587">
        <v>599179060</v>
      </c>
      <c r="O587" t="s">
        <v>1254</v>
      </c>
    </row>
    <row r="588" spans="1:15" x14ac:dyDescent="0.25">
      <c r="A588">
        <v>587</v>
      </c>
      <c r="B588" t="s">
        <v>7098</v>
      </c>
      <c r="C588" t="s">
        <v>223</v>
      </c>
      <c r="D588" t="s">
        <v>224</v>
      </c>
      <c r="E588">
        <v>41810</v>
      </c>
      <c r="F588">
        <v>0.51180555555555551</v>
      </c>
      <c r="H588" t="s">
        <v>7604</v>
      </c>
      <c r="I588" t="s">
        <v>7605</v>
      </c>
      <c r="J588">
        <v>41800</v>
      </c>
      <c r="K588" t="s">
        <v>7606</v>
      </c>
      <c r="L588" t="s">
        <v>7607</v>
      </c>
      <c r="M588" t="s">
        <v>7608</v>
      </c>
      <c r="N588">
        <v>599730084</v>
      </c>
      <c r="O588" t="s">
        <v>657</v>
      </c>
    </row>
    <row r="589" spans="1:15" x14ac:dyDescent="0.25">
      <c r="A589">
        <v>588</v>
      </c>
      <c r="B589" t="s">
        <v>7001</v>
      </c>
      <c r="C589" t="s">
        <v>712</v>
      </c>
      <c r="D589" t="s">
        <v>62</v>
      </c>
      <c r="E589">
        <v>41810</v>
      </c>
      <c r="F589">
        <v>0.63958333333333328</v>
      </c>
      <c r="H589" t="s">
        <v>7609</v>
      </c>
      <c r="I589" t="s">
        <v>7610</v>
      </c>
      <c r="J589">
        <v>33859</v>
      </c>
      <c r="K589" t="s">
        <v>7611</v>
      </c>
      <c r="L589" t="s">
        <v>7612</v>
      </c>
      <c r="M589" t="s">
        <v>5794</v>
      </c>
      <c r="N589" t="s">
        <v>7613</v>
      </c>
      <c r="O589" t="s">
        <v>657</v>
      </c>
    </row>
    <row r="590" spans="1:15" x14ac:dyDescent="0.25">
      <c r="A590">
        <v>589</v>
      </c>
      <c r="B590" t="s">
        <v>1191</v>
      </c>
      <c r="C590" t="s">
        <v>7614</v>
      </c>
      <c r="D590" t="s">
        <v>620</v>
      </c>
      <c r="E590">
        <v>41810</v>
      </c>
      <c r="F590">
        <v>0.15555555555555556</v>
      </c>
      <c r="G590" t="s">
        <v>7615</v>
      </c>
      <c r="I590" t="s">
        <v>7616</v>
      </c>
      <c r="K590" t="s">
        <v>7617</v>
      </c>
      <c r="L590">
        <v>41810.645833333336</v>
      </c>
      <c r="M590" t="s">
        <v>7618</v>
      </c>
      <c r="N590">
        <v>599729322</v>
      </c>
      <c r="O590" t="s">
        <v>2965</v>
      </c>
    </row>
    <row r="591" spans="1:15" x14ac:dyDescent="0.25">
      <c r="A591">
        <v>590</v>
      </c>
      <c r="B591" t="s">
        <v>7340</v>
      </c>
      <c r="C591" t="s">
        <v>7619</v>
      </c>
      <c r="D591" t="s">
        <v>902</v>
      </c>
      <c r="E591">
        <v>41811</v>
      </c>
      <c r="F591">
        <v>0.4236111111111111</v>
      </c>
      <c r="H591" t="s">
        <v>7620</v>
      </c>
      <c r="J591">
        <v>41773</v>
      </c>
      <c r="K591" t="s">
        <v>7621</v>
      </c>
      <c r="L591">
        <v>41811.377083333333</v>
      </c>
      <c r="M591" t="s">
        <v>6553</v>
      </c>
      <c r="N591">
        <v>2547004</v>
      </c>
      <c r="O591" t="s">
        <v>832</v>
      </c>
    </row>
    <row r="592" spans="1:15" x14ac:dyDescent="0.25">
      <c r="A592">
        <v>591</v>
      </c>
      <c r="B592" t="s">
        <v>1191</v>
      </c>
      <c r="C592" t="s">
        <v>712</v>
      </c>
      <c r="D592" t="s">
        <v>62</v>
      </c>
      <c r="E592">
        <v>41811</v>
      </c>
      <c r="F592">
        <v>0.4375</v>
      </c>
      <c r="G592" t="s">
        <v>7622</v>
      </c>
      <c r="I592" t="s">
        <v>7623</v>
      </c>
      <c r="K592" t="s">
        <v>7624</v>
      </c>
      <c r="L592">
        <v>41811.340277777781</v>
      </c>
      <c r="M592" t="s">
        <v>5847</v>
      </c>
      <c r="N592">
        <v>551149030</v>
      </c>
      <c r="O592" t="s">
        <v>450</v>
      </c>
    </row>
    <row r="593" spans="1:15" x14ac:dyDescent="0.25">
      <c r="A593">
        <v>592</v>
      </c>
      <c r="B593" t="s">
        <v>1191</v>
      </c>
      <c r="C593" t="s">
        <v>712</v>
      </c>
      <c r="D593" t="s">
        <v>62</v>
      </c>
      <c r="E593">
        <v>41811</v>
      </c>
      <c r="F593">
        <v>0.59375</v>
      </c>
      <c r="G593" t="s">
        <v>7625</v>
      </c>
      <c r="I593" t="s">
        <v>7626</v>
      </c>
      <c r="K593" t="s">
        <v>7627</v>
      </c>
      <c r="L593">
        <v>41811.583333333336</v>
      </c>
      <c r="M593" t="s">
        <v>7628</v>
      </c>
      <c r="N593">
        <v>599179278</v>
      </c>
      <c r="O593" t="s">
        <v>450</v>
      </c>
    </row>
    <row r="594" spans="1:15" x14ac:dyDescent="0.25">
      <c r="A594">
        <v>593</v>
      </c>
      <c r="B594" t="s">
        <v>1191</v>
      </c>
      <c r="C594" t="s">
        <v>3642</v>
      </c>
      <c r="D594" t="s">
        <v>144</v>
      </c>
      <c r="E594">
        <v>41811</v>
      </c>
      <c r="F594">
        <v>0.65277777777777779</v>
      </c>
      <c r="G594" t="s">
        <v>7629</v>
      </c>
      <c r="I594" t="s">
        <v>7630</v>
      </c>
      <c r="K594" t="s">
        <v>7631</v>
      </c>
      <c r="L594">
        <v>41811.645833333336</v>
      </c>
      <c r="M594" t="s">
        <v>7632</v>
      </c>
      <c r="O594" t="s">
        <v>450</v>
      </c>
    </row>
    <row r="595" spans="1:15" x14ac:dyDescent="0.25">
      <c r="A595">
        <v>594</v>
      </c>
      <c r="B595" t="s">
        <v>6935</v>
      </c>
      <c r="C595" t="s">
        <v>7633</v>
      </c>
      <c r="D595" t="s">
        <v>3555</v>
      </c>
      <c r="E595">
        <v>41811</v>
      </c>
      <c r="F595">
        <v>0.79513888888888884</v>
      </c>
      <c r="H595" t="s">
        <v>7634</v>
      </c>
      <c r="I595" t="s">
        <v>7635</v>
      </c>
      <c r="K595" t="s">
        <v>7636</v>
      </c>
      <c r="L595">
        <v>41811.791666666664</v>
      </c>
      <c r="M595" t="s">
        <v>7637</v>
      </c>
      <c r="N595">
        <v>593501286</v>
      </c>
      <c r="O595" t="s">
        <v>450</v>
      </c>
    </row>
    <row r="596" spans="1:15" x14ac:dyDescent="0.25">
      <c r="A596">
        <v>595</v>
      </c>
      <c r="B596" t="s">
        <v>1191</v>
      </c>
      <c r="C596" t="s">
        <v>712</v>
      </c>
      <c r="D596" t="s">
        <v>62</v>
      </c>
      <c r="E596">
        <v>41811</v>
      </c>
      <c r="F596">
        <v>0.81944444444444453</v>
      </c>
      <c r="H596" t="s">
        <v>7638</v>
      </c>
      <c r="I596" t="s">
        <v>7639</v>
      </c>
      <c r="K596" t="s">
        <v>7640</v>
      </c>
      <c r="L596">
        <v>41811.809027777781</v>
      </c>
      <c r="M596" t="s">
        <v>7641</v>
      </c>
      <c r="N596">
        <v>591193979</v>
      </c>
      <c r="O596" t="s">
        <v>450</v>
      </c>
    </row>
    <row r="597" spans="1:15" x14ac:dyDescent="0.25">
      <c r="A597">
        <v>596</v>
      </c>
      <c r="B597" t="s">
        <v>1191</v>
      </c>
      <c r="C597" t="s">
        <v>712</v>
      </c>
      <c r="D597" t="s">
        <v>62</v>
      </c>
      <c r="E597">
        <v>41812</v>
      </c>
      <c r="F597">
        <v>0.34027777777777773</v>
      </c>
      <c r="G597" t="s">
        <v>7642</v>
      </c>
      <c r="I597" t="s">
        <v>7643</v>
      </c>
      <c r="K597" t="s">
        <v>7644</v>
      </c>
      <c r="L597">
        <v>41812.329861111109</v>
      </c>
      <c r="M597" t="s">
        <v>5811</v>
      </c>
      <c r="N597">
        <v>599179278</v>
      </c>
      <c r="O597" t="s">
        <v>450</v>
      </c>
    </row>
    <row r="598" spans="1:15" x14ac:dyDescent="0.25">
      <c r="A598">
        <v>597</v>
      </c>
      <c r="B598" t="s">
        <v>1191</v>
      </c>
      <c r="C598" t="s">
        <v>712</v>
      </c>
      <c r="D598" t="s">
        <v>62</v>
      </c>
      <c r="E598">
        <v>41812</v>
      </c>
      <c r="F598">
        <v>0.79513888888888884</v>
      </c>
      <c r="G598" t="s">
        <v>7645</v>
      </c>
      <c r="I598" t="s">
        <v>7646</v>
      </c>
      <c r="K598" t="s">
        <v>7647</v>
      </c>
      <c r="L598">
        <v>41812.743055555555</v>
      </c>
      <c r="M598" t="s">
        <v>1910</v>
      </c>
      <c r="N598" t="s">
        <v>1911</v>
      </c>
      <c r="O598" t="s">
        <v>485</v>
      </c>
    </row>
    <row r="599" spans="1:15" x14ac:dyDescent="0.25">
      <c r="A599">
        <v>598</v>
      </c>
      <c r="B599" t="s">
        <v>7098</v>
      </c>
      <c r="C599" t="s">
        <v>4581</v>
      </c>
      <c r="D599" t="s">
        <v>543</v>
      </c>
      <c r="E599">
        <v>41813</v>
      </c>
      <c r="F599">
        <v>0.42083333333333334</v>
      </c>
      <c r="H599" t="s">
        <v>7648</v>
      </c>
      <c r="I599" t="s">
        <v>7649</v>
      </c>
      <c r="J599">
        <v>41804</v>
      </c>
      <c r="K599" t="s">
        <v>7650</v>
      </c>
      <c r="L599">
        <v>41813.388888888891</v>
      </c>
      <c r="M599" t="s">
        <v>7379</v>
      </c>
      <c r="N599">
        <v>599586993</v>
      </c>
      <c r="O599" t="s">
        <v>2965</v>
      </c>
    </row>
    <row r="600" spans="1:15" x14ac:dyDescent="0.25">
      <c r="A600">
        <v>599</v>
      </c>
      <c r="B600" t="s">
        <v>1191</v>
      </c>
      <c r="C600" t="s">
        <v>5577</v>
      </c>
      <c r="D600" t="s">
        <v>54</v>
      </c>
      <c r="E600">
        <v>41813</v>
      </c>
      <c r="F600">
        <v>0.99305555555555547</v>
      </c>
      <c r="G600" t="s">
        <v>7651</v>
      </c>
      <c r="I600" t="s">
        <v>7652</v>
      </c>
      <c r="K600" t="s">
        <v>7653</v>
      </c>
      <c r="L600">
        <v>41813.75</v>
      </c>
      <c r="M600" t="s">
        <v>4254</v>
      </c>
      <c r="N600">
        <v>555395495</v>
      </c>
      <c r="O600" t="s">
        <v>832</v>
      </c>
    </row>
    <row r="601" spans="1:15" x14ac:dyDescent="0.25">
      <c r="A601">
        <v>600</v>
      </c>
      <c r="B601" t="s">
        <v>6935</v>
      </c>
      <c r="C601" t="s">
        <v>7654</v>
      </c>
      <c r="D601" t="s">
        <v>202</v>
      </c>
      <c r="E601">
        <v>41814</v>
      </c>
      <c r="F601">
        <v>0.125</v>
      </c>
      <c r="G601" t="s">
        <v>7655</v>
      </c>
      <c r="I601" t="s">
        <v>7656</v>
      </c>
      <c r="K601" t="s">
        <v>7657</v>
      </c>
      <c r="L601">
        <v>41814.065972222219</v>
      </c>
      <c r="M601" t="s">
        <v>7658</v>
      </c>
      <c r="N601">
        <v>577118888</v>
      </c>
      <c r="O601" t="s">
        <v>832</v>
      </c>
    </row>
    <row r="602" spans="1:15" x14ac:dyDescent="0.25">
      <c r="A602">
        <v>601</v>
      </c>
      <c r="B602" t="s">
        <v>6935</v>
      </c>
      <c r="C602" t="s">
        <v>223</v>
      </c>
      <c r="D602" t="s">
        <v>224</v>
      </c>
      <c r="E602">
        <v>41814</v>
      </c>
      <c r="F602">
        <v>0.33333333333333331</v>
      </c>
      <c r="H602" t="s">
        <v>7659</v>
      </c>
      <c r="I602" t="s">
        <v>7660</v>
      </c>
      <c r="J602">
        <v>41812</v>
      </c>
      <c r="K602" t="s">
        <v>7661</v>
      </c>
      <c r="L602">
        <v>41814.0625</v>
      </c>
      <c r="M602" t="s">
        <v>871</v>
      </c>
      <c r="N602">
        <v>599730084</v>
      </c>
      <c r="O602" t="s">
        <v>832</v>
      </c>
    </row>
    <row r="603" spans="1:15" x14ac:dyDescent="0.25">
      <c r="A603">
        <v>602</v>
      </c>
      <c r="B603" t="s">
        <v>1191</v>
      </c>
      <c r="C603" t="s">
        <v>7662</v>
      </c>
      <c r="D603" t="s">
        <v>7663</v>
      </c>
      <c r="E603">
        <v>41814</v>
      </c>
      <c r="F603">
        <v>0.38194444444444442</v>
      </c>
      <c r="G603" t="s">
        <v>7664</v>
      </c>
      <c r="I603" t="s">
        <v>7665</v>
      </c>
      <c r="K603" t="s">
        <v>7666</v>
      </c>
      <c r="L603">
        <v>41814.328472222223</v>
      </c>
      <c r="M603" t="s">
        <v>7667</v>
      </c>
      <c r="N603">
        <v>599328190</v>
      </c>
      <c r="O603" t="s">
        <v>832</v>
      </c>
    </row>
    <row r="604" spans="1:15" x14ac:dyDescent="0.25">
      <c r="A604">
        <v>603</v>
      </c>
      <c r="B604" t="s">
        <v>6935</v>
      </c>
      <c r="C604" t="s">
        <v>7206</v>
      </c>
      <c r="D604" t="s">
        <v>166</v>
      </c>
      <c r="E604">
        <v>41814</v>
      </c>
      <c r="F604">
        <v>0.50347222222222221</v>
      </c>
      <c r="G604" t="s">
        <v>7668</v>
      </c>
      <c r="I604" t="s">
        <v>7669</v>
      </c>
      <c r="J604">
        <v>41814.159722222219</v>
      </c>
      <c r="K604" t="s">
        <v>7670</v>
      </c>
      <c r="L604">
        <v>41814.170138888891</v>
      </c>
      <c r="M604" t="s">
        <v>7671</v>
      </c>
      <c r="N604">
        <v>599509391</v>
      </c>
      <c r="O604" t="s">
        <v>2965</v>
      </c>
    </row>
    <row r="605" spans="1:15" x14ac:dyDescent="0.25">
      <c r="A605">
        <v>604</v>
      </c>
      <c r="B605" t="s">
        <v>7098</v>
      </c>
      <c r="C605" t="s">
        <v>223</v>
      </c>
      <c r="D605" t="s">
        <v>224</v>
      </c>
      <c r="E605">
        <v>41814</v>
      </c>
      <c r="F605">
        <v>0.56041666666666667</v>
      </c>
      <c r="H605" t="s">
        <v>7672</v>
      </c>
      <c r="I605" t="s">
        <v>7673</v>
      </c>
      <c r="J605">
        <v>41796</v>
      </c>
      <c r="K605" t="s">
        <v>7674</v>
      </c>
      <c r="L605">
        <v>41814.486111111109</v>
      </c>
      <c r="M605" t="s">
        <v>5449</v>
      </c>
      <c r="N605">
        <v>599406540</v>
      </c>
      <c r="O605" t="s">
        <v>2965</v>
      </c>
    </row>
    <row r="606" spans="1:15" x14ac:dyDescent="0.25">
      <c r="A606">
        <v>605</v>
      </c>
      <c r="B606" t="s">
        <v>7098</v>
      </c>
      <c r="C606" t="s">
        <v>25</v>
      </c>
      <c r="D606" t="s">
        <v>26</v>
      </c>
      <c r="E606">
        <v>41814</v>
      </c>
      <c r="F606">
        <v>0.64930555555555558</v>
      </c>
      <c r="G606" t="s">
        <v>7675</v>
      </c>
      <c r="H606" t="s">
        <v>7676</v>
      </c>
      <c r="J606">
        <v>41807</v>
      </c>
      <c r="K606" t="s">
        <v>7677</v>
      </c>
      <c r="L606" t="s">
        <v>7678</v>
      </c>
      <c r="M606" t="s">
        <v>256</v>
      </c>
      <c r="N606">
        <v>577204735</v>
      </c>
      <c r="O606" t="s">
        <v>657</v>
      </c>
    </row>
    <row r="607" spans="1:15" x14ac:dyDescent="0.25">
      <c r="A607">
        <v>606</v>
      </c>
      <c r="B607" t="s">
        <v>1191</v>
      </c>
      <c r="C607" t="s">
        <v>509</v>
      </c>
      <c r="D607" t="s">
        <v>126</v>
      </c>
      <c r="E607">
        <v>41814</v>
      </c>
      <c r="F607">
        <v>0.78611111111111109</v>
      </c>
      <c r="G607" t="s">
        <v>7679</v>
      </c>
      <c r="H607" t="s">
        <v>1494</v>
      </c>
      <c r="I607" t="s">
        <v>7680</v>
      </c>
      <c r="J607">
        <v>41814.75</v>
      </c>
      <c r="K607" t="s">
        <v>7681</v>
      </c>
      <c r="L607">
        <v>41814.75</v>
      </c>
      <c r="M607" t="s">
        <v>5671</v>
      </c>
      <c r="N607">
        <v>599913011</v>
      </c>
      <c r="O607" t="s">
        <v>1254</v>
      </c>
    </row>
    <row r="608" spans="1:15" x14ac:dyDescent="0.25">
      <c r="A608">
        <v>607</v>
      </c>
      <c r="B608" t="s">
        <v>6935</v>
      </c>
      <c r="C608" t="s">
        <v>223</v>
      </c>
      <c r="D608" t="s">
        <v>224</v>
      </c>
      <c r="E608">
        <v>41815</v>
      </c>
      <c r="F608">
        <v>4.8611111111111112E-2</v>
      </c>
      <c r="G608" t="s">
        <v>7682</v>
      </c>
      <c r="H608" t="s">
        <v>7683</v>
      </c>
      <c r="I608" t="s">
        <v>7684</v>
      </c>
      <c r="J608">
        <v>41813</v>
      </c>
      <c r="K608" t="s">
        <v>7685</v>
      </c>
      <c r="L608">
        <v>41814.960416666669</v>
      </c>
      <c r="M608" t="s">
        <v>7686</v>
      </c>
      <c r="N608">
        <v>599332500</v>
      </c>
      <c r="O608" t="s">
        <v>1254</v>
      </c>
    </row>
    <row r="609" spans="1:15" x14ac:dyDescent="0.25">
      <c r="A609">
        <v>608</v>
      </c>
      <c r="B609" t="s">
        <v>7340</v>
      </c>
      <c r="C609" t="s">
        <v>5577</v>
      </c>
      <c r="D609" t="s">
        <v>54</v>
      </c>
      <c r="E609">
        <v>41815</v>
      </c>
      <c r="F609">
        <v>0.55833333333333335</v>
      </c>
      <c r="H609" t="s">
        <v>7687</v>
      </c>
      <c r="I609" t="s">
        <v>7688</v>
      </c>
      <c r="J609">
        <v>41645</v>
      </c>
      <c r="K609" t="s">
        <v>7689</v>
      </c>
      <c r="L609">
        <v>41815.4375</v>
      </c>
      <c r="M609" t="s">
        <v>83</v>
      </c>
      <c r="N609" t="s">
        <v>2244</v>
      </c>
      <c r="O609" t="s">
        <v>2965</v>
      </c>
    </row>
    <row r="610" spans="1:15" x14ac:dyDescent="0.25">
      <c r="A610">
        <v>609</v>
      </c>
      <c r="B610" t="s">
        <v>6935</v>
      </c>
      <c r="C610" t="s">
        <v>7690</v>
      </c>
      <c r="D610" t="s">
        <v>467</v>
      </c>
      <c r="E610">
        <v>41815</v>
      </c>
      <c r="F610">
        <v>0.55902777777777779</v>
      </c>
      <c r="H610" t="s">
        <v>7691</v>
      </c>
      <c r="I610" t="s">
        <v>7692</v>
      </c>
      <c r="J610">
        <v>41813</v>
      </c>
      <c r="K610" t="s">
        <v>7693</v>
      </c>
      <c r="L610">
        <v>41815.53125</v>
      </c>
      <c r="M610" t="s">
        <v>741</v>
      </c>
      <c r="N610">
        <v>593257353</v>
      </c>
      <c r="O610" t="s">
        <v>2965</v>
      </c>
    </row>
    <row r="611" spans="1:15" x14ac:dyDescent="0.25">
      <c r="A611">
        <v>610</v>
      </c>
      <c r="B611" t="s">
        <v>1191</v>
      </c>
      <c r="C611" t="s">
        <v>712</v>
      </c>
      <c r="D611" t="s">
        <v>62</v>
      </c>
      <c r="E611">
        <v>41815</v>
      </c>
      <c r="F611">
        <v>0.58958333333333335</v>
      </c>
      <c r="G611" t="s">
        <v>7694</v>
      </c>
      <c r="I611" t="s">
        <v>7695</v>
      </c>
      <c r="K611" t="s">
        <v>7696</v>
      </c>
      <c r="L611">
        <v>41815.583333333336</v>
      </c>
      <c r="M611" t="s">
        <v>960</v>
      </c>
      <c r="N611">
        <v>591193979</v>
      </c>
      <c r="O611" t="s">
        <v>2965</v>
      </c>
    </row>
    <row r="612" spans="1:15" x14ac:dyDescent="0.25">
      <c r="A612">
        <v>611</v>
      </c>
      <c r="B612" t="s">
        <v>7098</v>
      </c>
      <c r="C612" t="s">
        <v>712</v>
      </c>
      <c r="D612" t="s">
        <v>62</v>
      </c>
      <c r="E612">
        <v>41815</v>
      </c>
      <c r="F612">
        <v>0.87152777777777779</v>
      </c>
      <c r="G612" t="s">
        <v>7697</v>
      </c>
      <c r="H612" t="s">
        <v>7698</v>
      </c>
      <c r="I612" t="s">
        <v>7699</v>
      </c>
      <c r="J612">
        <v>41808</v>
      </c>
      <c r="K612" t="s">
        <v>7700</v>
      </c>
      <c r="L612">
        <v>0.79166666666666663</v>
      </c>
      <c r="M612" t="s">
        <v>415</v>
      </c>
      <c r="N612">
        <v>579496699</v>
      </c>
      <c r="O612" t="s">
        <v>477</v>
      </c>
    </row>
    <row r="613" spans="1:15" x14ac:dyDescent="0.25">
      <c r="A613">
        <v>612</v>
      </c>
      <c r="B613" t="s">
        <v>1191</v>
      </c>
      <c r="C613" t="s">
        <v>3642</v>
      </c>
      <c r="D613" t="s">
        <v>144</v>
      </c>
      <c r="E613">
        <v>41816</v>
      </c>
      <c r="F613">
        <v>0.68402777777777779</v>
      </c>
      <c r="G613" t="s">
        <v>7701</v>
      </c>
      <c r="I613" t="s">
        <v>7702</v>
      </c>
      <c r="K613" t="s">
        <v>7703</v>
      </c>
      <c r="L613">
        <v>41816.673611111109</v>
      </c>
      <c r="M613" t="s">
        <v>149</v>
      </c>
      <c r="N613">
        <v>599565573</v>
      </c>
      <c r="O613" t="s">
        <v>2965</v>
      </c>
    </row>
    <row r="614" spans="1:15" x14ac:dyDescent="0.25">
      <c r="A614">
        <v>613</v>
      </c>
      <c r="B614" t="s">
        <v>1191</v>
      </c>
      <c r="C614" t="s">
        <v>1567</v>
      </c>
      <c r="D614" t="s">
        <v>95</v>
      </c>
      <c r="E614">
        <v>41816</v>
      </c>
      <c r="F614">
        <v>0.77083333333333337</v>
      </c>
      <c r="G614" t="s">
        <v>7704</v>
      </c>
      <c r="I614" t="s">
        <v>7705</v>
      </c>
      <c r="K614" t="s">
        <v>7706</v>
      </c>
      <c r="L614">
        <v>41816.722222222219</v>
      </c>
      <c r="M614" t="s">
        <v>98</v>
      </c>
      <c r="N614">
        <v>577151820</v>
      </c>
      <c r="O614" t="s">
        <v>450</v>
      </c>
    </row>
    <row r="615" spans="1:15" x14ac:dyDescent="0.25">
      <c r="A615">
        <v>614</v>
      </c>
      <c r="B615" t="s">
        <v>1191</v>
      </c>
      <c r="C615" t="s">
        <v>712</v>
      </c>
      <c r="D615" t="s">
        <v>62</v>
      </c>
      <c r="E615">
        <v>41816</v>
      </c>
      <c r="F615">
        <v>6.9444444444444434E-2</v>
      </c>
      <c r="G615" t="s">
        <v>7707</v>
      </c>
      <c r="I615" t="s">
        <v>7708</v>
      </c>
      <c r="K615" t="s">
        <v>7709</v>
      </c>
      <c r="L615">
        <v>41816.993055555555</v>
      </c>
      <c r="M615" t="s">
        <v>1910</v>
      </c>
      <c r="N615">
        <v>593369301</v>
      </c>
      <c r="O615" t="s">
        <v>450</v>
      </c>
    </row>
    <row r="616" spans="1:15" x14ac:dyDescent="0.25">
      <c r="A616">
        <v>615</v>
      </c>
      <c r="B616" t="s">
        <v>1191</v>
      </c>
      <c r="C616" t="s">
        <v>712</v>
      </c>
      <c r="D616" t="s">
        <v>62</v>
      </c>
      <c r="E616">
        <v>41817</v>
      </c>
      <c r="F616">
        <v>0.11805555555555557</v>
      </c>
      <c r="G616" t="s">
        <v>7710</v>
      </c>
      <c r="H616" t="s">
        <v>1508</v>
      </c>
      <c r="I616" t="s">
        <v>7711</v>
      </c>
      <c r="K616" t="s">
        <v>7712</v>
      </c>
      <c r="L616">
        <v>41817.041666666664</v>
      </c>
      <c r="M616" t="s">
        <v>1910</v>
      </c>
      <c r="N616">
        <v>593369301</v>
      </c>
      <c r="O616" t="s">
        <v>450</v>
      </c>
    </row>
    <row r="617" spans="1:15" x14ac:dyDescent="0.25">
      <c r="A617">
        <v>616</v>
      </c>
      <c r="B617" t="s">
        <v>1191</v>
      </c>
      <c r="C617" t="s">
        <v>712</v>
      </c>
      <c r="D617" t="s">
        <v>62</v>
      </c>
      <c r="E617">
        <v>41817</v>
      </c>
      <c r="F617">
        <v>0.11805555555555557</v>
      </c>
      <c r="G617" t="s">
        <v>7710</v>
      </c>
      <c r="H617" t="s">
        <v>1508</v>
      </c>
      <c r="I617" t="s">
        <v>7711</v>
      </c>
      <c r="K617" t="s">
        <v>7713</v>
      </c>
      <c r="L617">
        <v>41817.045138888891</v>
      </c>
      <c r="M617" t="s">
        <v>1910</v>
      </c>
      <c r="N617">
        <v>593369301</v>
      </c>
      <c r="O617" t="s">
        <v>450</v>
      </c>
    </row>
    <row r="618" spans="1:15" x14ac:dyDescent="0.25">
      <c r="A618">
        <v>617</v>
      </c>
      <c r="B618" t="s">
        <v>6935</v>
      </c>
      <c r="C618" t="s">
        <v>6919</v>
      </c>
      <c r="D618" t="s">
        <v>531</v>
      </c>
      <c r="E618">
        <v>41817</v>
      </c>
      <c r="F618">
        <v>0.86458333333333337</v>
      </c>
      <c r="G618" t="s">
        <v>7714</v>
      </c>
      <c r="H618" t="s">
        <v>7715</v>
      </c>
      <c r="I618" t="s">
        <v>7716</v>
      </c>
      <c r="J618">
        <v>41817</v>
      </c>
      <c r="K618" t="s">
        <v>7717</v>
      </c>
      <c r="L618">
        <v>41817.822916666664</v>
      </c>
      <c r="M618" t="s">
        <v>7718</v>
      </c>
      <c r="N618" t="s">
        <v>7719</v>
      </c>
      <c r="O618" t="s">
        <v>485</v>
      </c>
    </row>
    <row r="619" spans="1:15" x14ac:dyDescent="0.25">
      <c r="A619">
        <v>618</v>
      </c>
      <c r="B619" t="s">
        <v>7340</v>
      </c>
      <c r="C619" t="s">
        <v>5522</v>
      </c>
      <c r="D619" t="s">
        <v>188</v>
      </c>
      <c r="E619">
        <v>41817</v>
      </c>
      <c r="F619">
        <v>0.98958333333333337</v>
      </c>
      <c r="H619" t="s">
        <v>7720</v>
      </c>
      <c r="I619" t="s">
        <v>7721</v>
      </c>
      <c r="J619">
        <v>41671</v>
      </c>
      <c r="K619" t="s">
        <v>7722</v>
      </c>
      <c r="L619">
        <v>41817.958333333336</v>
      </c>
      <c r="M619" t="s">
        <v>5991</v>
      </c>
      <c r="N619" t="s">
        <v>7723</v>
      </c>
      <c r="O619" t="s">
        <v>485</v>
      </c>
    </row>
    <row r="620" spans="1:15" x14ac:dyDescent="0.25">
      <c r="A620">
        <v>619</v>
      </c>
      <c r="B620" t="s">
        <v>1191</v>
      </c>
      <c r="C620" t="s">
        <v>712</v>
      </c>
      <c r="D620" t="s">
        <v>62</v>
      </c>
      <c r="E620">
        <v>41819</v>
      </c>
      <c r="F620">
        <v>0.64444444444444449</v>
      </c>
      <c r="G620" t="s">
        <v>7724</v>
      </c>
      <c r="H620" t="s">
        <v>1508</v>
      </c>
      <c r="I620" t="s">
        <v>7725</v>
      </c>
      <c r="K620" t="s">
        <v>7726</v>
      </c>
      <c r="L620">
        <v>41819.625</v>
      </c>
      <c r="M620" t="s">
        <v>80</v>
      </c>
      <c r="N620">
        <v>599179278</v>
      </c>
      <c r="O620" t="s">
        <v>1254</v>
      </c>
    </row>
    <row r="621" spans="1:15" x14ac:dyDescent="0.25">
      <c r="A621">
        <v>620</v>
      </c>
      <c r="B621" t="s">
        <v>1191</v>
      </c>
      <c r="C621" t="s">
        <v>712</v>
      </c>
      <c r="D621" t="s">
        <v>62</v>
      </c>
      <c r="E621">
        <v>41819</v>
      </c>
      <c r="F621">
        <v>0.77569444444444446</v>
      </c>
      <c r="G621" t="s">
        <v>7727</v>
      </c>
      <c r="H621" t="s">
        <v>1494</v>
      </c>
      <c r="I621" t="s">
        <v>7728</v>
      </c>
      <c r="K621" t="s">
        <v>7729</v>
      </c>
      <c r="L621" t="s">
        <v>7730</v>
      </c>
      <c r="M621" t="s">
        <v>2019</v>
      </c>
      <c r="N621">
        <v>599757172</v>
      </c>
      <c r="O621" t="s">
        <v>1254</v>
      </c>
    </row>
    <row r="622" spans="1:15" x14ac:dyDescent="0.25">
      <c r="A622">
        <v>621</v>
      </c>
      <c r="B622" t="s">
        <v>7340</v>
      </c>
      <c r="C622" t="s">
        <v>1248</v>
      </c>
      <c r="D622" t="s">
        <v>1249</v>
      </c>
      <c r="E622">
        <v>41820</v>
      </c>
      <c r="F622">
        <v>9.7222222222222224E-2</v>
      </c>
      <c r="G622" t="s">
        <v>7731</v>
      </c>
      <c r="H622" t="s">
        <v>7732</v>
      </c>
      <c r="I622" t="s">
        <v>7733</v>
      </c>
      <c r="J622">
        <v>41679</v>
      </c>
      <c r="K622" t="s">
        <v>7734</v>
      </c>
      <c r="L622">
        <v>41820.982638888891</v>
      </c>
      <c r="M622" t="s">
        <v>7735</v>
      </c>
      <c r="N622">
        <v>599263572</v>
      </c>
      <c r="O622" t="s">
        <v>1254</v>
      </c>
    </row>
    <row r="623" spans="1:15" x14ac:dyDescent="0.25">
      <c r="A623">
        <v>622</v>
      </c>
      <c r="B623" t="s">
        <v>7098</v>
      </c>
      <c r="C623" t="s">
        <v>7736</v>
      </c>
      <c r="D623" t="s">
        <v>109</v>
      </c>
      <c r="E623">
        <v>41820</v>
      </c>
      <c r="F623">
        <v>0.3611111111111111</v>
      </c>
      <c r="G623" t="s">
        <v>7737</v>
      </c>
      <c r="H623" t="s">
        <v>7738</v>
      </c>
      <c r="I623" t="s">
        <v>7739</v>
      </c>
      <c r="J623">
        <v>41813</v>
      </c>
      <c r="K623" t="s">
        <v>7740</v>
      </c>
      <c r="L623">
        <v>41820.298611111109</v>
      </c>
      <c r="M623" t="s">
        <v>7741</v>
      </c>
      <c r="N623">
        <v>557202930</v>
      </c>
      <c r="O623" t="s">
        <v>1254</v>
      </c>
    </row>
    <row r="624" spans="1:15" x14ac:dyDescent="0.25">
      <c r="A624">
        <v>623</v>
      </c>
      <c r="B624" t="s">
        <v>1191</v>
      </c>
      <c r="C624" t="s">
        <v>7742</v>
      </c>
      <c r="D624" t="s">
        <v>1446</v>
      </c>
      <c r="E624">
        <v>41820</v>
      </c>
      <c r="F624">
        <v>0.47291666666666665</v>
      </c>
      <c r="G624" t="s">
        <v>7743</v>
      </c>
      <c r="I624" t="s">
        <v>7744</v>
      </c>
      <c r="K624" t="s">
        <v>7745</v>
      </c>
      <c r="L624" t="s">
        <v>7746</v>
      </c>
      <c r="M624" t="s">
        <v>1450</v>
      </c>
      <c r="N624">
        <v>599556929</v>
      </c>
      <c r="O624" t="s">
        <v>657</v>
      </c>
    </row>
    <row r="625" spans="1:15" x14ac:dyDescent="0.25">
      <c r="A625">
        <v>624</v>
      </c>
      <c r="B625" t="s">
        <v>7098</v>
      </c>
      <c r="C625" t="s">
        <v>7747</v>
      </c>
      <c r="D625" t="s">
        <v>1667</v>
      </c>
      <c r="E625">
        <v>41820</v>
      </c>
      <c r="F625">
        <v>0.98958333333333337</v>
      </c>
      <c r="G625" t="s">
        <v>7748</v>
      </c>
      <c r="H625" t="s">
        <v>7749</v>
      </c>
      <c r="I625" t="s">
        <v>7750</v>
      </c>
      <c r="J625">
        <v>41807</v>
      </c>
      <c r="K625" t="s">
        <v>3094</v>
      </c>
      <c r="L625">
        <v>41820.9375</v>
      </c>
      <c r="M625" t="s">
        <v>7751</v>
      </c>
      <c r="N625">
        <v>577229824</v>
      </c>
      <c r="O625" t="s">
        <v>477</v>
      </c>
    </row>
    <row r="626" spans="1:15" x14ac:dyDescent="0.25">
      <c r="A626">
        <v>625</v>
      </c>
      <c r="B626" t="s">
        <v>1191</v>
      </c>
      <c r="C626" t="s">
        <v>5492</v>
      </c>
      <c r="D626" t="s">
        <v>67</v>
      </c>
      <c r="E626">
        <v>41821</v>
      </c>
      <c r="F626">
        <v>0.50347222222222221</v>
      </c>
      <c r="G626" t="s">
        <v>7752</v>
      </c>
      <c r="I626" t="s">
        <v>7753</v>
      </c>
      <c r="K626" t="s">
        <v>7754</v>
      </c>
      <c r="L626">
        <v>41821.048611111109</v>
      </c>
      <c r="M626" t="s">
        <v>2147</v>
      </c>
      <c r="N626">
        <v>577505222</v>
      </c>
      <c r="O626" t="s">
        <v>2965</v>
      </c>
    </row>
    <row r="627" spans="1:15" x14ac:dyDescent="0.25">
      <c r="A627">
        <v>626</v>
      </c>
      <c r="B627" t="s">
        <v>1191</v>
      </c>
      <c r="C627" t="s">
        <v>5492</v>
      </c>
      <c r="D627" t="s">
        <v>67</v>
      </c>
      <c r="E627">
        <v>41821</v>
      </c>
      <c r="F627">
        <v>0.5</v>
      </c>
      <c r="G627" t="s">
        <v>7755</v>
      </c>
      <c r="I627" t="s">
        <v>7756</v>
      </c>
      <c r="K627" t="s">
        <v>7757</v>
      </c>
      <c r="L627">
        <v>41821.138888888891</v>
      </c>
      <c r="M627" t="s">
        <v>2147</v>
      </c>
      <c r="N627">
        <v>577505222</v>
      </c>
      <c r="O627" t="s">
        <v>2965</v>
      </c>
    </row>
    <row r="628" spans="1:15" x14ac:dyDescent="0.25">
      <c r="A628">
        <v>627</v>
      </c>
      <c r="B628" t="s">
        <v>6548</v>
      </c>
      <c r="C628" t="s">
        <v>25</v>
      </c>
      <c r="D628" t="s">
        <v>26</v>
      </c>
      <c r="E628">
        <v>41821</v>
      </c>
      <c r="F628">
        <v>0.60069444444444442</v>
      </c>
      <c r="H628" t="s">
        <v>7758</v>
      </c>
      <c r="I628" t="s">
        <v>7759</v>
      </c>
      <c r="J628">
        <v>41760</v>
      </c>
      <c r="K628" t="s">
        <v>7760</v>
      </c>
      <c r="L628">
        <v>41821.590277777781</v>
      </c>
      <c r="M628" t="s">
        <v>1979</v>
      </c>
      <c r="N628">
        <v>577674471</v>
      </c>
      <c r="O628" t="s">
        <v>2965</v>
      </c>
    </row>
    <row r="629" spans="1:15" x14ac:dyDescent="0.25">
      <c r="A629">
        <v>628</v>
      </c>
      <c r="B629" t="s">
        <v>1191</v>
      </c>
      <c r="C629" t="s">
        <v>515</v>
      </c>
      <c r="D629" t="s">
        <v>58</v>
      </c>
      <c r="E629">
        <v>41821</v>
      </c>
      <c r="F629">
        <v>0.67152777777777783</v>
      </c>
      <c r="G629" t="s">
        <v>7761</v>
      </c>
      <c r="I629" t="s">
        <v>7762</v>
      </c>
      <c r="K629" t="s">
        <v>7763</v>
      </c>
      <c r="L629">
        <v>41821.666666666664</v>
      </c>
      <c r="M629" t="s">
        <v>520</v>
      </c>
      <c r="N629">
        <v>577550441</v>
      </c>
      <c r="O629" t="s">
        <v>2965</v>
      </c>
    </row>
    <row r="630" spans="1:15" x14ac:dyDescent="0.25">
      <c r="A630">
        <v>629</v>
      </c>
      <c r="B630" t="s">
        <v>6935</v>
      </c>
      <c r="C630" t="s">
        <v>712</v>
      </c>
      <c r="D630" t="s">
        <v>62</v>
      </c>
      <c r="E630">
        <v>41821</v>
      </c>
      <c r="F630">
        <v>0.70833333333333337</v>
      </c>
      <c r="G630" t="s">
        <v>7764</v>
      </c>
      <c r="I630" t="s">
        <v>7765</v>
      </c>
      <c r="J630">
        <v>41820.875</v>
      </c>
      <c r="K630" t="s">
        <v>7766</v>
      </c>
      <c r="L630">
        <v>41821.604166666664</v>
      </c>
      <c r="M630" t="s">
        <v>928</v>
      </c>
      <c r="N630">
        <v>599517364</v>
      </c>
      <c r="O630" t="s">
        <v>2965</v>
      </c>
    </row>
    <row r="631" spans="1:15" x14ac:dyDescent="0.25">
      <c r="A631">
        <v>630</v>
      </c>
      <c r="B631" t="s">
        <v>1191</v>
      </c>
      <c r="C631" t="s">
        <v>3579</v>
      </c>
      <c r="D631" t="s">
        <v>3580</v>
      </c>
      <c r="E631">
        <v>41822</v>
      </c>
      <c r="F631">
        <v>0.11805555555555557</v>
      </c>
      <c r="G631" t="s">
        <v>7767</v>
      </c>
      <c r="I631" t="s">
        <v>7768</v>
      </c>
      <c r="K631" t="s">
        <v>7769</v>
      </c>
      <c r="L631">
        <v>41822.083333333336</v>
      </c>
      <c r="M631" t="s">
        <v>7770</v>
      </c>
      <c r="N631">
        <v>599954515</v>
      </c>
      <c r="O631" t="s">
        <v>450</v>
      </c>
    </row>
    <row r="632" spans="1:15" x14ac:dyDescent="0.25">
      <c r="A632">
        <v>631</v>
      </c>
      <c r="B632" t="s">
        <v>1191</v>
      </c>
      <c r="C632" t="s">
        <v>712</v>
      </c>
      <c r="D632" t="s">
        <v>62</v>
      </c>
      <c r="E632">
        <v>41822</v>
      </c>
      <c r="F632">
        <v>0.27777777777777779</v>
      </c>
      <c r="G632" t="s">
        <v>7771</v>
      </c>
      <c r="I632" t="s">
        <v>7772</v>
      </c>
      <c r="K632" t="s">
        <v>7773</v>
      </c>
      <c r="L632">
        <v>41822.270833333336</v>
      </c>
      <c r="M632" t="s">
        <v>5811</v>
      </c>
      <c r="N632">
        <v>599179278</v>
      </c>
      <c r="O632" t="s">
        <v>450</v>
      </c>
    </row>
    <row r="633" spans="1:15" x14ac:dyDescent="0.25">
      <c r="A633">
        <v>632</v>
      </c>
      <c r="B633" t="s">
        <v>1191</v>
      </c>
      <c r="C633" t="s">
        <v>5350</v>
      </c>
      <c r="D633" t="s">
        <v>113</v>
      </c>
      <c r="E633">
        <v>41822</v>
      </c>
      <c r="F633">
        <v>0.33680555555555558</v>
      </c>
      <c r="G633" t="s">
        <v>7774</v>
      </c>
      <c r="I633" t="s">
        <v>7775</v>
      </c>
      <c r="K633" t="s">
        <v>7776</v>
      </c>
      <c r="L633">
        <v>41822.336805555555</v>
      </c>
      <c r="M633" t="s">
        <v>1094</v>
      </c>
      <c r="N633">
        <v>599903332</v>
      </c>
      <c r="O633" t="s">
        <v>450</v>
      </c>
    </row>
    <row r="634" spans="1:15" x14ac:dyDescent="0.25">
      <c r="A634">
        <v>633</v>
      </c>
      <c r="B634" t="s">
        <v>7098</v>
      </c>
      <c r="C634" t="s">
        <v>25</v>
      </c>
      <c r="D634" t="s">
        <v>26</v>
      </c>
      <c r="E634">
        <v>41822</v>
      </c>
      <c r="F634">
        <v>0.72569444444444453</v>
      </c>
      <c r="G634" t="s">
        <v>7777</v>
      </c>
      <c r="H634" t="s">
        <v>7778</v>
      </c>
      <c r="I634" t="s">
        <v>7779</v>
      </c>
      <c r="K634" t="s">
        <v>7780</v>
      </c>
      <c r="L634">
        <v>41822.708333333336</v>
      </c>
      <c r="M634" t="s">
        <v>256</v>
      </c>
      <c r="N634">
        <v>577204735</v>
      </c>
      <c r="O634" t="s">
        <v>2965</v>
      </c>
    </row>
    <row r="635" spans="1:15" x14ac:dyDescent="0.25">
      <c r="A635">
        <v>634</v>
      </c>
      <c r="B635" t="s">
        <v>6548</v>
      </c>
      <c r="C635" t="s">
        <v>223</v>
      </c>
      <c r="D635" t="s">
        <v>224</v>
      </c>
      <c r="E635">
        <v>41822</v>
      </c>
      <c r="F635">
        <v>0.93055555555555547</v>
      </c>
      <c r="H635" t="s">
        <v>7781</v>
      </c>
      <c r="I635" t="s">
        <v>7782</v>
      </c>
      <c r="J635">
        <v>41763</v>
      </c>
      <c r="K635" t="s">
        <v>7783</v>
      </c>
      <c r="L635">
        <v>41822.895833333336</v>
      </c>
      <c r="M635" t="s">
        <v>4457</v>
      </c>
      <c r="N635" t="s">
        <v>4458</v>
      </c>
      <c r="O635" t="s">
        <v>485</v>
      </c>
    </row>
    <row r="636" spans="1:15" x14ac:dyDescent="0.25">
      <c r="A636">
        <v>635</v>
      </c>
      <c r="B636" t="s">
        <v>6935</v>
      </c>
      <c r="C636" t="s">
        <v>712</v>
      </c>
      <c r="D636" t="s">
        <v>62</v>
      </c>
      <c r="E636">
        <v>41823</v>
      </c>
      <c r="F636">
        <v>1.0416666666666666E-2</v>
      </c>
      <c r="G636" t="s">
        <v>7784</v>
      </c>
      <c r="I636" t="s">
        <v>7785</v>
      </c>
      <c r="J636">
        <v>41822</v>
      </c>
      <c r="K636" t="s">
        <v>7786</v>
      </c>
      <c r="L636">
        <v>41822.993055555555</v>
      </c>
      <c r="M636" t="s">
        <v>960</v>
      </c>
      <c r="N636" t="s">
        <v>961</v>
      </c>
      <c r="O636" t="s">
        <v>485</v>
      </c>
    </row>
    <row r="637" spans="1:15" x14ac:dyDescent="0.25">
      <c r="A637">
        <v>636</v>
      </c>
      <c r="B637" t="s">
        <v>1191</v>
      </c>
      <c r="C637" t="s">
        <v>7787</v>
      </c>
      <c r="D637" t="s">
        <v>95</v>
      </c>
      <c r="E637">
        <v>41823</v>
      </c>
      <c r="F637">
        <v>0.73888888888888893</v>
      </c>
      <c r="G637" t="s">
        <v>7788</v>
      </c>
      <c r="I637" t="s">
        <v>7789</v>
      </c>
      <c r="K637" t="s">
        <v>7790</v>
      </c>
      <c r="L637">
        <v>41823.729166666664</v>
      </c>
      <c r="M637" t="s">
        <v>7791</v>
      </c>
      <c r="N637">
        <v>577737394</v>
      </c>
      <c r="O637" t="s">
        <v>2965</v>
      </c>
    </row>
    <row r="638" spans="1:15" x14ac:dyDescent="0.25">
      <c r="A638">
        <v>637</v>
      </c>
      <c r="B638" t="s">
        <v>1191</v>
      </c>
      <c r="C638" t="s">
        <v>712</v>
      </c>
      <c r="D638" t="s">
        <v>62</v>
      </c>
      <c r="E638">
        <v>41823</v>
      </c>
      <c r="F638">
        <v>0.77083333333333337</v>
      </c>
      <c r="G638" t="s">
        <v>7792</v>
      </c>
      <c r="H638" t="s">
        <v>1508</v>
      </c>
      <c r="I638" t="s">
        <v>7793</v>
      </c>
      <c r="K638" t="s">
        <v>7794</v>
      </c>
      <c r="L638">
        <v>41823.729166666664</v>
      </c>
      <c r="M638" t="s">
        <v>7795</v>
      </c>
      <c r="N638">
        <v>593369303</v>
      </c>
      <c r="O638" t="s">
        <v>1254</v>
      </c>
    </row>
    <row r="639" spans="1:15" x14ac:dyDescent="0.25">
      <c r="A639">
        <v>638</v>
      </c>
      <c r="B639" t="s">
        <v>1191</v>
      </c>
      <c r="C639" t="s">
        <v>7796</v>
      </c>
      <c r="D639" t="s">
        <v>73</v>
      </c>
      <c r="E639">
        <v>41823</v>
      </c>
      <c r="F639">
        <v>0.95000000000000007</v>
      </c>
      <c r="G639" t="s">
        <v>7797</v>
      </c>
      <c r="H639" t="s">
        <v>1494</v>
      </c>
      <c r="I639" t="s">
        <v>7798</v>
      </c>
      <c r="K639" t="s">
        <v>7799</v>
      </c>
      <c r="L639">
        <v>41823.949999999997</v>
      </c>
      <c r="M639" t="s">
        <v>7800</v>
      </c>
      <c r="N639">
        <v>599211660</v>
      </c>
      <c r="O639" t="s">
        <v>1254</v>
      </c>
    </row>
    <row r="640" spans="1:15" x14ac:dyDescent="0.25">
      <c r="A640">
        <v>639</v>
      </c>
      <c r="B640" t="s">
        <v>7098</v>
      </c>
      <c r="C640" t="s">
        <v>4581</v>
      </c>
      <c r="D640" t="s">
        <v>543</v>
      </c>
      <c r="E640">
        <v>41824</v>
      </c>
      <c r="F640">
        <v>6.1111111111111116E-2</v>
      </c>
      <c r="G640" t="s">
        <v>7801</v>
      </c>
      <c r="H640" t="s">
        <v>7802</v>
      </c>
      <c r="I640" t="s">
        <v>7803</v>
      </c>
      <c r="J640">
        <v>41814</v>
      </c>
      <c r="K640" t="s">
        <v>7804</v>
      </c>
      <c r="L640">
        <v>41824</v>
      </c>
      <c r="M640" t="s">
        <v>7805</v>
      </c>
      <c r="N640">
        <v>598232848</v>
      </c>
      <c r="O640" t="s">
        <v>1254</v>
      </c>
    </row>
    <row r="641" spans="1:15" x14ac:dyDescent="0.25">
      <c r="A641">
        <v>640</v>
      </c>
      <c r="B641" t="s">
        <v>1191</v>
      </c>
      <c r="C641" t="s">
        <v>6112</v>
      </c>
      <c r="D641" t="s">
        <v>1069</v>
      </c>
      <c r="E641">
        <v>41824</v>
      </c>
      <c r="F641">
        <v>0.42499999999999999</v>
      </c>
      <c r="G641" t="s">
        <v>7806</v>
      </c>
      <c r="I641" t="s">
        <v>7807</v>
      </c>
      <c r="K641" t="s">
        <v>7808</v>
      </c>
      <c r="L641" t="s">
        <v>7809</v>
      </c>
      <c r="M641" t="s">
        <v>7810</v>
      </c>
      <c r="N641">
        <v>599165644</v>
      </c>
      <c r="O641" t="s">
        <v>2965</v>
      </c>
    </row>
    <row r="642" spans="1:15" x14ac:dyDescent="0.25">
      <c r="A642">
        <v>641</v>
      </c>
      <c r="B642" t="s">
        <v>1191</v>
      </c>
      <c r="C642" t="s">
        <v>5492</v>
      </c>
      <c r="D642" t="s">
        <v>67</v>
      </c>
      <c r="E642">
        <v>41824</v>
      </c>
      <c r="F642">
        <v>0.4291666666666667</v>
      </c>
      <c r="G642" t="s">
        <v>7811</v>
      </c>
      <c r="I642" t="s">
        <v>7812</v>
      </c>
      <c r="K642" t="s">
        <v>7813</v>
      </c>
      <c r="L642" t="s">
        <v>7814</v>
      </c>
      <c r="M642" t="s">
        <v>5514</v>
      </c>
      <c r="N642">
        <v>577725646</v>
      </c>
      <c r="O642" t="s">
        <v>2965</v>
      </c>
    </row>
    <row r="643" spans="1:15" x14ac:dyDescent="0.25">
      <c r="A643">
        <v>642</v>
      </c>
      <c r="B643" t="s">
        <v>7098</v>
      </c>
      <c r="C643" t="s">
        <v>5577</v>
      </c>
      <c r="D643" t="s">
        <v>54</v>
      </c>
      <c r="E643">
        <v>41824</v>
      </c>
      <c r="F643">
        <v>0.5395833333333333</v>
      </c>
      <c r="G643" t="s">
        <v>7815</v>
      </c>
      <c r="H643" t="s">
        <v>7816</v>
      </c>
      <c r="I643" t="s">
        <v>7817</v>
      </c>
      <c r="J643" t="s">
        <v>7818</v>
      </c>
      <c r="K643" t="s">
        <v>7819</v>
      </c>
      <c r="L643">
        <v>41824</v>
      </c>
      <c r="M643" t="s">
        <v>736</v>
      </c>
      <c r="N643" t="s">
        <v>7820</v>
      </c>
      <c r="O643" t="s">
        <v>657</v>
      </c>
    </row>
    <row r="644" spans="1:15" x14ac:dyDescent="0.25">
      <c r="A644">
        <v>643</v>
      </c>
      <c r="B644" t="s">
        <v>7098</v>
      </c>
      <c r="C644" t="s">
        <v>5987</v>
      </c>
      <c r="D644" t="s">
        <v>188</v>
      </c>
      <c r="E644">
        <v>41824</v>
      </c>
      <c r="F644">
        <v>0.64652777777777781</v>
      </c>
      <c r="H644" t="s">
        <v>7821</v>
      </c>
      <c r="I644" t="s">
        <v>7822</v>
      </c>
      <c r="J644">
        <v>41819</v>
      </c>
      <c r="K644" t="s">
        <v>7823</v>
      </c>
      <c r="L644">
        <v>41733.611111111109</v>
      </c>
      <c r="M644" t="s">
        <v>7171</v>
      </c>
      <c r="N644">
        <v>557202930</v>
      </c>
      <c r="O644" t="s">
        <v>2965</v>
      </c>
    </row>
    <row r="645" spans="1:15" x14ac:dyDescent="0.25">
      <c r="A645">
        <v>644</v>
      </c>
      <c r="B645" t="s">
        <v>1191</v>
      </c>
      <c r="C645" t="s">
        <v>7824</v>
      </c>
      <c r="D645" t="s">
        <v>2679</v>
      </c>
      <c r="E645">
        <v>41824</v>
      </c>
      <c r="F645">
        <v>0.67708333333333337</v>
      </c>
      <c r="G645" t="s">
        <v>5594</v>
      </c>
      <c r="I645" t="s">
        <v>7825</v>
      </c>
      <c r="K645" t="s">
        <v>7826</v>
      </c>
      <c r="L645">
        <v>41733.659722222219</v>
      </c>
      <c r="M645" t="s">
        <v>7827</v>
      </c>
      <c r="N645">
        <v>593171367</v>
      </c>
      <c r="O645" t="s">
        <v>2965</v>
      </c>
    </row>
    <row r="646" spans="1:15" x14ac:dyDescent="0.25">
      <c r="A646">
        <v>645</v>
      </c>
      <c r="B646" t="s">
        <v>6548</v>
      </c>
      <c r="C646" t="s">
        <v>223</v>
      </c>
      <c r="D646" t="s">
        <v>224</v>
      </c>
      <c r="E646">
        <v>41825</v>
      </c>
      <c r="F646">
        <v>0.3888888888888889</v>
      </c>
      <c r="G646" t="s">
        <v>7828</v>
      </c>
      <c r="H646" t="s">
        <v>7829</v>
      </c>
      <c r="I646" t="s">
        <v>7830</v>
      </c>
      <c r="J646">
        <v>41788</v>
      </c>
      <c r="K646" t="s">
        <v>7831</v>
      </c>
      <c r="L646">
        <v>41825.222222222219</v>
      </c>
      <c r="M646" t="s">
        <v>1178</v>
      </c>
      <c r="N646" t="s">
        <v>2136</v>
      </c>
      <c r="O646" t="s">
        <v>832</v>
      </c>
    </row>
    <row r="647" spans="1:15" x14ac:dyDescent="0.25">
      <c r="A647">
        <v>646</v>
      </c>
      <c r="B647" t="s">
        <v>6548</v>
      </c>
      <c r="C647" t="s">
        <v>2234</v>
      </c>
      <c r="D647" t="s">
        <v>467</v>
      </c>
      <c r="E647">
        <v>41825</v>
      </c>
      <c r="F647">
        <v>0.41666666666666669</v>
      </c>
      <c r="G647" t="s">
        <v>7832</v>
      </c>
      <c r="I647" t="s">
        <v>7833</v>
      </c>
      <c r="J647">
        <v>41762</v>
      </c>
      <c r="K647" t="s">
        <v>7834</v>
      </c>
      <c r="L647">
        <v>41825.385416666664</v>
      </c>
      <c r="M647" t="s">
        <v>5936</v>
      </c>
      <c r="N647">
        <v>593215156</v>
      </c>
      <c r="O647" t="s">
        <v>832</v>
      </c>
    </row>
    <row r="648" spans="1:15" x14ac:dyDescent="0.25">
      <c r="A648">
        <v>647</v>
      </c>
      <c r="B648" t="s">
        <v>1191</v>
      </c>
      <c r="C648" t="s">
        <v>7835</v>
      </c>
      <c r="D648" t="s">
        <v>48</v>
      </c>
      <c r="E648">
        <v>41825</v>
      </c>
      <c r="F648">
        <v>0.625</v>
      </c>
      <c r="G648" t="s">
        <v>7836</v>
      </c>
      <c r="H648" t="s">
        <v>33</v>
      </c>
      <c r="I648" t="s">
        <v>7837</v>
      </c>
      <c r="K648" t="s">
        <v>7838</v>
      </c>
      <c r="L648">
        <v>41825.5</v>
      </c>
      <c r="M648" t="s">
        <v>1885</v>
      </c>
      <c r="N648">
        <v>595295995</v>
      </c>
      <c r="O648" t="s">
        <v>450</v>
      </c>
    </row>
    <row r="649" spans="1:15" x14ac:dyDescent="0.25">
      <c r="A649">
        <v>648</v>
      </c>
      <c r="B649" t="s">
        <v>1191</v>
      </c>
      <c r="C649" t="s">
        <v>5859</v>
      </c>
      <c r="D649" t="s">
        <v>32</v>
      </c>
      <c r="E649">
        <v>41825</v>
      </c>
      <c r="F649">
        <v>0.71180555555555547</v>
      </c>
      <c r="G649" t="s">
        <v>7839</v>
      </c>
      <c r="I649" t="s">
        <v>7840</v>
      </c>
      <c r="K649" t="s">
        <v>7841</v>
      </c>
      <c r="L649">
        <v>41825.690972222219</v>
      </c>
      <c r="M649" t="s">
        <v>2346</v>
      </c>
      <c r="N649">
        <v>577091970</v>
      </c>
      <c r="O649" t="s">
        <v>450</v>
      </c>
    </row>
    <row r="650" spans="1:15" x14ac:dyDescent="0.25">
      <c r="A650">
        <v>649</v>
      </c>
      <c r="B650" t="s">
        <v>7001</v>
      </c>
      <c r="C650" t="s">
        <v>5492</v>
      </c>
      <c r="D650" t="s">
        <v>67</v>
      </c>
      <c r="E650">
        <v>41826</v>
      </c>
      <c r="F650">
        <v>0.54861111111111105</v>
      </c>
      <c r="H650" t="s">
        <v>7842</v>
      </c>
      <c r="I650" t="s">
        <v>7843</v>
      </c>
      <c r="J650">
        <v>31717</v>
      </c>
      <c r="K650" t="s">
        <v>7844</v>
      </c>
      <c r="L650">
        <v>41826.272222222222</v>
      </c>
      <c r="M650" t="s">
        <v>2985</v>
      </c>
      <c r="N650">
        <v>577103292</v>
      </c>
      <c r="O650" t="s">
        <v>477</v>
      </c>
    </row>
    <row r="651" spans="1:15" x14ac:dyDescent="0.25">
      <c r="A651">
        <v>650</v>
      </c>
      <c r="B651" t="s">
        <v>1191</v>
      </c>
      <c r="C651" t="s">
        <v>5492</v>
      </c>
      <c r="D651" t="s">
        <v>67</v>
      </c>
      <c r="E651">
        <v>41826</v>
      </c>
      <c r="F651">
        <v>0.54861111111111105</v>
      </c>
      <c r="G651" t="s">
        <v>7842</v>
      </c>
      <c r="H651" t="s">
        <v>1494</v>
      </c>
      <c r="I651" t="s">
        <v>7845</v>
      </c>
      <c r="K651" t="s">
        <v>7846</v>
      </c>
      <c r="L651" t="s">
        <v>7847</v>
      </c>
      <c r="M651" t="s">
        <v>2985</v>
      </c>
      <c r="N651">
        <v>577103292</v>
      </c>
      <c r="O651" t="s">
        <v>477</v>
      </c>
    </row>
    <row r="652" spans="1:15" x14ac:dyDescent="0.25">
      <c r="A652">
        <v>651</v>
      </c>
      <c r="B652" t="s">
        <v>6935</v>
      </c>
      <c r="C652" t="s">
        <v>712</v>
      </c>
      <c r="D652" t="s">
        <v>62</v>
      </c>
      <c r="E652">
        <v>41827</v>
      </c>
      <c r="F652">
        <v>9.0277777777777776E-2</v>
      </c>
      <c r="G652" t="s">
        <v>7848</v>
      </c>
      <c r="H652" t="s">
        <v>1494</v>
      </c>
      <c r="I652" t="s">
        <v>7849</v>
      </c>
      <c r="J652">
        <v>41825</v>
      </c>
      <c r="K652" t="s">
        <v>7850</v>
      </c>
      <c r="L652">
        <v>4.1666666666666664E-2</v>
      </c>
      <c r="M652" t="s">
        <v>928</v>
      </c>
      <c r="N652">
        <v>599517364</v>
      </c>
      <c r="O652" t="s">
        <v>477</v>
      </c>
    </row>
    <row r="653" spans="1:15" x14ac:dyDescent="0.25">
      <c r="A653">
        <v>652</v>
      </c>
      <c r="B653" t="s">
        <v>7098</v>
      </c>
      <c r="C653" t="s">
        <v>223</v>
      </c>
      <c r="D653" t="s">
        <v>224</v>
      </c>
      <c r="E653">
        <v>41827</v>
      </c>
      <c r="F653">
        <v>0.56944444444444442</v>
      </c>
      <c r="H653" t="s">
        <v>7851</v>
      </c>
      <c r="I653" t="s">
        <v>7852</v>
      </c>
      <c r="J653">
        <v>41818</v>
      </c>
      <c r="K653" t="s">
        <v>7853</v>
      </c>
      <c r="L653">
        <v>41827.5</v>
      </c>
      <c r="M653" t="s">
        <v>4457</v>
      </c>
      <c r="N653">
        <v>599747976</v>
      </c>
      <c r="O653" t="s">
        <v>2965</v>
      </c>
    </row>
    <row r="654" spans="1:15" x14ac:dyDescent="0.25">
      <c r="A654">
        <v>653</v>
      </c>
      <c r="B654" t="s">
        <v>1191</v>
      </c>
      <c r="C654" t="s">
        <v>7452</v>
      </c>
      <c r="D654" t="s">
        <v>3283</v>
      </c>
      <c r="E654">
        <v>41828</v>
      </c>
      <c r="F654">
        <v>6.9444444444444434E-2</v>
      </c>
      <c r="G654" t="s">
        <v>7854</v>
      </c>
      <c r="I654" t="s">
        <v>7855</v>
      </c>
      <c r="K654" t="s">
        <v>7856</v>
      </c>
      <c r="L654">
        <v>4.8611111111111112E-2</v>
      </c>
      <c r="M654" t="s">
        <v>3880</v>
      </c>
      <c r="N654" t="s">
        <v>7857</v>
      </c>
      <c r="O654" t="s">
        <v>485</v>
      </c>
    </row>
    <row r="655" spans="1:15" x14ac:dyDescent="0.25">
      <c r="A655">
        <v>654</v>
      </c>
      <c r="B655" t="s">
        <v>6935</v>
      </c>
      <c r="C655" t="s">
        <v>1567</v>
      </c>
      <c r="D655" t="s">
        <v>95</v>
      </c>
      <c r="E655">
        <v>41828</v>
      </c>
      <c r="F655">
        <v>0.38541666666666669</v>
      </c>
      <c r="G655" t="s">
        <v>7858</v>
      </c>
      <c r="I655" t="s">
        <v>7859</v>
      </c>
      <c r="J655">
        <v>41828</v>
      </c>
      <c r="K655" t="s">
        <v>7860</v>
      </c>
      <c r="L655">
        <v>0.27777777777777779</v>
      </c>
      <c r="M655" t="s">
        <v>1922</v>
      </c>
      <c r="N655" t="s">
        <v>7861</v>
      </c>
      <c r="O655" t="s">
        <v>485</v>
      </c>
    </row>
    <row r="656" spans="1:15" x14ac:dyDescent="0.25">
      <c r="A656">
        <v>655</v>
      </c>
      <c r="B656" t="s">
        <v>6548</v>
      </c>
      <c r="C656" t="s">
        <v>4581</v>
      </c>
      <c r="D656" t="s">
        <v>543</v>
      </c>
      <c r="E656">
        <v>41828</v>
      </c>
      <c r="F656">
        <v>0.48125000000000001</v>
      </c>
      <c r="G656" t="s">
        <v>7862</v>
      </c>
      <c r="H656" t="s">
        <v>7863</v>
      </c>
      <c r="I656" t="s">
        <v>7864</v>
      </c>
      <c r="J656" t="s">
        <v>7865</v>
      </c>
      <c r="K656" t="s">
        <v>7866</v>
      </c>
      <c r="L656">
        <v>41828.454861111109</v>
      </c>
      <c r="M656" t="s">
        <v>7379</v>
      </c>
      <c r="N656">
        <v>599586993</v>
      </c>
      <c r="O656" t="s">
        <v>657</v>
      </c>
    </row>
    <row r="657" spans="1:15" x14ac:dyDescent="0.25">
      <c r="A657">
        <v>656</v>
      </c>
      <c r="B657" t="s">
        <v>7098</v>
      </c>
      <c r="C657" t="s">
        <v>6336</v>
      </c>
      <c r="D657" t="s">
        <v>2679</v>
      </c>
      <c r="E657">
        <v>41828</v>
      </c>
      <c r="F657">
        <v>0.61111111111111105</v>
      </c>
      <c r="H657" t="s">
        <v>7867</v>
      </c>
      <c r="I657" t="s">
        <v>7868</v>
      </c>
      <c r="J657">
        <v>41806</v>
      </c>
      <c r="K657" t="s">
        <v>7869</v>
      </c>
      <c r="L657" t="s">
        <v>7870</v>
      </c>
      <c r="M657" t="s">
        <v>415</v>
      </c>
      <c r="N657">
        <v>579496699</v>
      </c>
      <c r="O657" t="s">
        <v>2965</v>
      </c>
    </row>
    <row r="658" spans="1:15" x14ac:dyDescent="0.25">
      <c r="A658">
        <v>657</v>
      </c>
      <c r="B658" t="s">
        <v>6935</v>
      </c>
      <c r="C658" t="s">
        <v>7153</v>
      </c>
      <c r="D658" t="s">
        <v>38</v>
      </c>
      <c r="E658">
        <v>41829</v>
      </c>
      <c r="F658">
        <v>0.33333333333333331</v>
      </c>
      <c r="G658" t="s">
        <v>7871</v>
      </c>
      <c r="H658" t="s">
        <v>7872</v>
      </c>
      <c r="J658">
        <v>41798</v>
      </c>
      <c r="K658" t="s">
        <v>7873</v>
      </c>
      <c r="L658">
        <v>41829.256944444445</v>
      </c>
      <c r="M658" t="s">
        <v>7874</v>
      </c>
      <c r="N658">
        <v>568781888</v>
      </c>
      <c r="O658" t="s">
        <v>832</v>
      </c>
    </row>
    <row r="659" spans="1:15" x14ac:dyDescent="0.25">
      <c r="A659">
        <v>658</v>
      </c>
      <c r="B659" t="s">
        <v>6935</v>
      </c>
      <c r="C659" t="s">
        <v>1722</v>
      </c>
      <c r="D659" t="s">
        <v>95</v>
      </c>
      <c r="E659">
        <v>41829</v>
      </c>
      <c r="F659">
        <v>0.81874999999999998</v>
      </c>
      <c r="G659" t="s">
        <v>7875</v>
      </c>
      <c r="H659" t="s">
        <v>1494</v>
      </c>
      <c r="I659" t="s">
        <v>7876</v>
      </c>
      <c r="J659">
        <v>41827</v>
      </c>
      <c r="K659" t="s">
        <v>7877</v>
      </c>
      <c r="L659">
        <v>41829.784722222219</v>
      </c>
      <c r="M659" t="s">
        <v>7878</v>
      </c>
      <c r="N659">
        <v>595139589</v>
      </c>
      <c r="O659" t="s">
        <v>1254</v>
      </c>
    </row>
    <row r="660" spans="1:15" x14ac:dyDescent="0.25">
      <c r="A660">
        <v>659</v>
      </c>
      <c r="B660" t="s">
        <v>1191</v>
      </c>
      <c r="C660" t="s">
        <v>712</v>
      </c>
      <c r="D660" t="s">
        <v>62</v>
      </c>
      <c r="E660">
        <v>41829</v>
      </c>
      <c r="F660">
        <v>0.82847222222222217</v>
      </c>
      <c r="G660" t="s">
        <v>7879</v>
      </c>
      <c r="H660" t="s">
        <v>1508</v>
      </c>
      <c r="I660" t="s">
        <v>7880</v>
      </c>
      <c r="K660" t="s">
        <v>7881</v>
      </c>
      <c r="L660">
        <v>41829.819444444445</v>
      </c>
      <c r="M660" t="s">
        <v>1704</v>
      </c>
      <c r="N660">
        <v>577447050</v>
      </c>
      <c r="O660" t="s">
        <v>1254</v>
      </c>
    </row>
    <row r="661" spans="1:15" x14ac:dyDescent="0.25">
      <c r="A661">
        <v>660</v>
      </c>
      <c r="B661" t="s">
        <v>1191</v>
      </c>
      <c r="C661" t="s">
        <v>7882</v>
      </c>
      <c r="D661" t="s">
        <v>453</v>
      </c>
      <c r="E661">
        <v>41830</v>
      </c>
      <c r="F661">
        <v>7.6388888888888895E-2</v>
      </c>
      <c r="G661" t="s">
        <v>7883</v>
      </c>
      <c r="H661" t="s">
        <v>1508</v>
      </c>
      <c r="I661" t="s">
        <v>7884</v>
      </c>
      <c r="K661" t="s">
        <v>7885</v>
      </c>
      <c r="L661">
        <v>41830</v>
      </c>
      <c r="M661" t="s">
        <v>7886</v>
      </c>
      <c r="N661">
        <v>595232471</v>
      </c>
      <c r="O661" t="s">
        <v>1254</v>
      </c>
    </row>
    <row r="662" spans="1:15" x14ac:dyDescent="0.25">
      <c r="A662">
        <v>661</v>
      </c>
      <c r="B662" t="s">
        <v>6083</v>
      </c>
      <c r="C662" t="s">
        <v>7887</v>
      </c>
      <c r="D662" t="s">
        <v>1249</v>
      </c>
      <c r="E662">
        <v>41830</v>
      </c>
      <c r="F662">
        <v>0.3354166666666667</v>
      </c>
      <c r="G662" t="s">
        <v>7888</v>
      </c>
      <c r="H662" t="s">
        <v>7889</v>
      </c>
      <c r="I662" t="s">
        <v>7890</v>
      </c>
      <c r="J662">
        <v>40620</v>
      </c>
      <c r="K662" t="s">
        <v>7891</v>
      </c>
      <c r="L662">
        <v>41830.302083333336</v>
      </c>
      <c r="M662" t="s">
        <v>7892</v>
      </c>
      <c r="N662">
        <v>599265572</v>
      </c>
      <c r="O662" t="s">
        <v>1254</v>
      </c>
    </row>
    <row r="663" spans="1:15" x14ac:dyDescent="0.25">
      <c r="A663">
        <v>662</v>
      </c>
      <c r="B663" t="s">
        <v>1191</v>
      </c>
      <c r="C663" t="s">
        <v>7893</v>
      </c>
      <c r="D663" t="s">
        <v>3555</v>
      </c>
      <c r="E663">
        <v>41830</v>
      </c>
      <c r="F663">
        <v>0.56041666666666667</v>
      </c>
      <c r="G663" t="s">
        <v>7894</v>
      </c>
      <c r="I663" t="s">
        <v>7895</v>
      </c>
      <c r="K663" t="s">
        <v>7896</v>
      </c>
      <c r="L663">
        <v>41830.520833333336</v>
      </c>
      <c r="M663" t="s">
        <v>7637</v>
      </c>
      <c r="N663">
        <v>593501286</v>
      </c>
      <c r="O663" t="s">
        <v>3164</v>
      </c>
    </row>
    <row r="664" spans="1:15" x14ac:dyDescent="0.25">
      <c r="A664">
        <v>663</v>
      </c>
      <c r="B664" t="s">
        <v>1191</v>
      </c>
      <c r="C664" t="s">
        <v>7897</v>
      </c>
      <c r="D664" t="s">
        <v>620</v>
      </c>
      <c r="E664">
        <v>41830</v>
      </c>
      <c r="F664">
        <v>0.62222222222222223</v>
      </c>
      <c r="G664" t="s">
        <v>7898</v>
      </c>
      <c r="I664" t="s">
        <v>7899</v>
      </c>
      <c r="K664" t="s">
        <v>7900</v>
      </c>
      <c r="L664" t="s">
        <v>7901</v>
      </c>
      <c r="M664" t="s">
        <v>1335</v>
      </c>
      <c r="N664">
        <v>599547225</v>
      </c>
      <c r="O664" t="s">
        <v>2965</v>
      </c>
    </row>
    <row r="665" spans="1:15" x14ac:dyDescent="0.25">
      <c r="A665">
        <v>664</v>
      </c>
      <c r="B665" t="s">
        <v>6548</v>
      </c>
      <c r="C665" t="s">
        <v>223</v>
      </c>
      <c r="D665" t="s">
        <v>224</v>
      </c>
      <c r="E665">
        <v>41830</v>
      </c>
      <c r="F665">
        <v>0.80902777777777779</v>
      </c>
      <c r="G665" t="s">
        <v>1735</v>
      </c>
      <c r="H665" t="s">
        <v>7902</v>
      </c>
      <c r="I665" t="s">
        <v>7903</v>
      </c>
      <c r="J665">
        <v>41799</v>
      </c>
      <c r="K665" t="s">
        <v>7904</v>
      </c>
      <c r="L665">
        <v>0.72916666666666663</v>
      </c>
      <c r="M665" t="s">
        <v>5449</v>
      </c>
      <c r="N665">
        <v>599406540</v>
      </c>
      <c r="O665" t="s">
        <v>477</v>
      </c>
    </row>
    <row r="666" spans="1:15" x14ac:dyDescent="0.25">
      <c r="A666">
        <v>665</v>
      </c>
      <c r="B666" t="s">
        <v>7098</v>
      </c>
      <c r="C666" t="s">
        <v>5577</v>
      </c>
      <c r="D666" t="s">
        <v>54</v>
      </c>
      <c r="E666">
        <v>41831</v>
      </c>
      <c r="F666">
        <v>0.39583333333333331</v>
      </c>
      <c r="H666" t="s">
        <v>7905</v>
      </c>
      <c r="I666" t="s">
        <v>7906</v>
      </c>
      <c r="J666">
        <v>41818</v>
      </c>
      <c r="K666" t="s">
        <v>7907</v>
      </c>
      <c r="L666">
        <v>41831.395833333336</v>
      </c>
      <c r="M666" t="s">
        <v>83</v>
      </c>
      <c r="N666">
        <v>555622415</v>
      </c>
      <c r="O666" t="s">
        <v>2965</v>
      </c>
    </row>
    <row r="667" spans="1:15" x14ac:dyDescent="0.25">
      <c r="A667">
        <v>666</v>
      </c>
      <c r="B667" t="s">
        <v>6548</v>
      </c>
      <c r="C667" t="s">
        <v>7908</v>
      </c>
      <c r="D667" t="s">
        <v>1282</v>
      </c>
      <c r="E667">
        <v>41831</v>
      </c>
      <c r="F667">
        <v>0.43402777777777773</v>
      </c>
      <c r="H667" t="s">
        <v>7909</v>
      </c>
      <c r="I667" t="s">
        <v>7910</v>
      </c>
      <c r="J667">
        <v>41663</v>
      </c>
      <c r="K667" t="s">
        <v>7911</v>
      </c>
      <c r="L667">
        <v>41831.434027777781</v>
      </c>
      <c r="M667" t="s">
        <v>7912</v>
      </c>
      <c r="N667">
        <v>577100221</v>
      </c>
      <c r="O667" t="s">
        <v>2965</v>
      </c>
    </row>
    <row r="668" spans="1:15" x14ac:dyDescent="0.25">
      <c r="A668">
        <v>667</v>
      </c>
      <c r="B668" t="s">
        <v>1191</v>
      </c>
      <c r="C668" t="s">
        <v>712</v>
      </c>
      <c r="D668" t="s">
        <v>62</v>
      </c>
      <c r="E668">
        <v>41831</v>
      </c>
      <c r="F668">
        <v>0.57361111111111118</v>
      </c>
      <c r="G668" t="s">
        <v>7913</v>
      </c>
      <c r="H668" t="s">
        <v>1494</v>
      </c>
      <c r="I668" t="s">
        <v>7914</v>
      </c>
      <c r="K668" t="s">
        <v>7915</v>
      </c>
      <c r="L668" t="s">
        <v>7916</v>
      </c>
      <c r="M668" t="s">
        <v>1910</v>
      </c>
      <c r="N668" t="s">
        <v>1911</v>
      </c>
      <c r="O668" t="s">
        <v>657</v>
      </c>
    </row>
    <row r="669" spans="1:15" x14ac:dyDescent="0.25">
      <c r="A669">
        <v>668</v>
      </c>
      <c r="B669" t="s">
        <v>1191</v>
      </c>
      <c r="C669" t="s">
        <v>6304</v>
      </c>
      <c r="D669" t="s">
        <v>2606</v>
      </c>
      <c r="E669">
        <v>41832</v>
      </c>
      <c r="F669">
        <v>0.45833333333333331</v>
      </c>
      <c r="G669" t="s">
        <v>7917</v>
      </c>
      <c r="I669" t="s">
        <v>7918</v>
      </c>
      <c r="J669">
        <v>41832</v>
      </c>
      <c r="K669" t="s">
        <v>7919</v>
      </c>
      <c r="L669">
        <v>41832.371527777781</v>
      </c>
      <c r="M669" t="s">
        <v>7920</v>
      </c>
      <c r="N669" t="s">
        <v>7921</v>
      </c>
      <c r="O669" t="s">
        <v>485</v>
      </c>
    </row>
    <row r="670" spans="1:15" x14ac:dyDescent="0.25">
      <c r="A670">
        <v>669</v>
      </c>
      <c r="B670" t="s">
        <v>1191</v>
      </c>
      <c r="C670" t="s">
        <v>6408</v>
      </c>
      <c r="D670" t="s">
        <v>3719</v>
      </c>
      <c r="E670">
        <v>41832</v>
      </c>
      <c r="F670">
        <v>0.52083333333333337</v>
      </c>
      <c r="G670" t="s">
        <v>7922</v>
      </c>
      <c r="I670" t="s">
        <v>7923</v>
      </c>
      <c r="J670">
        <v>41832</v>
      </c>
      <c r="K670" t="s">
        <v>7924</v>
      </c>
      <c r="L670">
        <v>41832.166666666664</v>
      </c>
      <c r="M670" t="s">
        <v>7925</v>
      </c>
      <c r="N670" t="s">
        <v>7926</v>
      </c>
      <c r="O670" t="s">
        <v>485</v>
      </c>
    </row>
    <row r="671" spans="1:15" x14ac:dyDescent="0.25">
      <c r="A671">
        <v>670</v>
      </c>
      <c r="B671" t="s">
        <v>1191</v>
      </c>
      <c r="C671" t="s">
        <v>515</v>
      </c>
      <c r="D671" t="s">
        <v>58</v>
      </c>
      <c r="E671">
        <v>41832</v>
      </c>
      <c r="F671">
        <v>0.51041666666666663</v>
      </c>
      <c r="G671" t="s">
        <v>7927</v>
      </c>
      <c r="I671" t="s">
        <v>7928</v>
      </c>
      <c r="J671">
        <v>41832</v>
      </c>
      <c r="K671" t="s">
        <v>7929</v>
      </c>
      <c r="L671" t="s">
        <v>7930</v>
      </c>
      <c r="M671" t="s">
        <v>520</v>
      </c>
      <c r="N671" t="s">
        <v>1892</v>
      </c>
      <c r="O671" t="s">
        <v>485</v>
      </c>
    </row>
    <row r="672" spans="1:15" x14ac:dyDescent="0.25">
      <c r="A672">
        <v>671</v>
      </c>
      <c r="B672" t="s">
        <v>6935</v>
      </c>
      <c r="C672" t="s">
        <v>5600</v>
      </c>
      <c r="D672" t="s">
        <v>818</v>
      </c>
      <c r="E672">
        <v>41832</v>
      </c>
      <c r="F672">
        <v>0.66041666666666665</v>
      </c>
      <c r="G672" t="s">
        <v>7931</v>
      </c>
      <c r="I672" t="s">
        <v>7932</v>
      </c>
      <c r="J672">
        <v>41832</v>
      </c>
      <c r="K672" t="s">
        <v>7933</v>
      </c>
      <c r="L672">
        <v>41832.534722222219</v>
      </c>
      <c r="M672" t="s">
        <v>7934</v>
      </c>
      <c r="N672" t="s">
        <v>7935</v>
      </c>
      <c r="O672" t="s">
        <v>485</v>
      </c>
    </row>
    <row r="673" spans="1:15" x14ac:dyDescent="0.25">
      <c r="A673">
        <v>672</v>
      </c>
      <c r="B673" t="s">
        <v>6548</v>
      </c>
      <c r="C673" t="s">
        <v>4581</v>
      </c>
      <c r="D673" t="s">
        <v>543</v>
      </c>
      <c r="E673">
        <v>41833</v>
      </c>
      <c r="F673">
        <v>0.3923611111111111</v>
      </c>
      <c r="G673" t="s">
        <v>7936</v>
      </c>
      <c r="I673" t="s">
        <v>7937</v>
      </c>
      <c r="J673">
        <v>41833</v>
      </c>
      <c r="K673" t="s">
        <v>7938</v>
      </c>
      <c r="L673">
        <v>41833.302083333336</v>
      </c>
      <c r="M673" t="s">
        <v>661</v>
      </c>
      <c r="N673" t="s">
        <v>7939</v>
      </c>
      <c r="O673" t="s">
        <v>485</v>
      </c>
    </row>
    <row r="674" spans="1:15" x14ac:dyDescent="0.25">
      <c r="A674">
        <v>673</v>
      </c>
      <c r="B674" t="s">
        <v>6548</v>
      </c>
      <c r="C674" t="s">
        <v>4581</v>
      </c>
      <c r="D674" t="s">
        <v>543</v>
      </c>
      <c r="E674">
        <v>41833</v>
      </c>
      <c r="F674">
        <v>0.61111111111111105</v>
      </c>
      <c r="G674" t="s">
        <v>7940</v>
      </c>
      <c r="I674" t="s">
        <v>7941</v>
      </c>
      <c r="K674" t="s">
        <v>7942</v>
      </c>
      <c r="L674">
        <v>41833.576388888891</v>
      </c>
      <c r="M674" t="s">
        <v>7943</v>
      </c>
      <c r="N674">
        <v>598232848</v>
      </c>
      <c r="O674" t="s">
        <v>832</v>
      </c>
    </row>
    <row r="675" spans="1:15" x14ac:dyDescent="0.25">
      <c r="A675">
        <v>674</v>
      </c>
      <c r="B675" t="s">
        <v>1191</v>
      </c>
      <c r="C675" t="s">
        <v>712</v>
      </c>
      <c r="D675" t="s">
        <v>62</v>
      </c>
      <c r="E675">
        <v>41833</v>
      </c>
      <c r="F675">
        <v>0.61111111111111105</v>
      </c>
      <c r="H675" t="s">
        <v>7944</v>
      </c>
      <c r="I675" t="s">
        <v>7945</v>
      </c>
      <c r="K675" t="s">
        <v>7946</v>
      </c>
      <c r="L675">
        <v>41833.645833333336</v>
      </c>
      <c r="M675" t="s">
        <v>960</v>
      </c>
      <c r="N675">
        <v>591193979</v>
      </c>
      <c r="O675" t="s">
        <v>832</v>
      </c>
    </row>
    <row r="676" spans="1:15" x14ac:dyDescent="0.25">
      <c r="A676">
        <v>675</v>
      </c>
      <c r="B676" t="s">
        <v>1191</v>
      </c>
      <c r="C676" t="s">
        <v>5350</v>
      </c>
      <c r="D676" t="s">
        <v>113</v>
      </c>
      <c r="E676">
        <v>41833</v>
      </c>
      <c r="F676">
        <v>0.70833333333333337</v>
      </c>
      <c r="H676" t="s">
        <v>7947</v>
      </c>
      <c r="I676" t="s">
        <v>7948</v>
      </c>
      <c r="K676" t="s">
        <v>7949</v>
      </c>
      <c r="L676">
        <v>41833.666666666664</v>
      </c>
      <c r="M676" t="s">
        <v>7950</v>
      </c>
      <c r="N676">
        <v>557506717</v>
      </c>
      <c r="O676" t="s">
        <v>832</v>
      </c>
    </row>
    <row r="677" spans="1:15" x14ac:dyDescent="0.25">
      <c r="A677">
        <v>676</v>
      </c>
      <c r="B677" t="s">
        <v>6935</v>
      </c>
      <c r="C677" t="s">
        <v>7951</v>
      </c>
      <c r="D677" t="s">
        <v>109</v>
      </c>
      <c r="E677">
        <v>41833</v>
      </c>
      <c r="F677">
        <v>0.79861111111111116</v>
      </c>
      <c r="G677" t="s">
        <v>7952</v>
      </c>
      <c r="I677" t="s">
        <v>7953</v>
      </c>
      <c r="J677" t="s">
        <v>7954</v>
      </c>
      <c r="K677" t="s">
        <v>7955</v>
      </c>
      <c r="L677">
        <v>41833.75</v>
      </c>
      <c r="M677" t="s">
        <v>7171</v>
      </c>
      <c r="N677">
        <v>557202930</v>
      </c>
      <c r="O677" t="s">
        <v>832</v>
      </c>
    </row>
    <row r="678" spans="1:15" x14ac:dyDescent="0.25">
      <c r="A678">
        <v>677</v>
      </c>
      <c r="B678" t="s">
        <v>1191</v>
      </c>
      <c r="C678" t="s">
        <v>7452</v>
      </c>
      <c r="D678" t="s">
        <v>3283</v>
      </c>
      <c r="E678">
        <v>41837</v>
      </c>
      <c r="F678">
        <v>0.22222222222222221</v>
      </c>
      <c r="H678" t="s">
        <v>7956</v>
      </c>
      <c r="I678" t="s">
        <v>7957</v>
      </c>
      <c r="K678" t="s">
        <v>7958</v>
      </c>
      <c r="L678">
        <v>41834.59375</v>
      </c>
      <c r="M678" t="s">
        <v>7959</v>
      </c>
      <c r="N678" t="s">
        <v>7960</v>
      </c>
      <c r="O678" t="s">
        <v>832</v>
      </c>
    </row>
    <row r="679" spans="1:15" x14ac:dyDescent="0.25">
      <c r="A679">
        <v>678</v>
      </c>
      <c r="B679" t="s">
        <v>6935</v>
      </c>
      <c r="C679" t="s">
        <v>2234</v>
      </c>
      <c r="D679" t="s">
        <v>467</v>
      </c>
      <c r="E679">
        <v>41835</v>
      </c>
      <c r="F679">
        <v>0.1277777777777778</v>
      </c>
      <c r="G679" t="s">
        <v>7961</v>
      </c>
      <c r="H679" t="s">
        <v>1508</v>
      </c>
      <c r="I679" t="s">
        <v>7962</v>
      </c>
      <c r="J679">
        <v>41834.5625</v>
      </c>
      <c r="K679" t="s">
        <v>7963</v>
      </c>
      <c r="L679">
        <v>41835.09375</v>
      </c>
      <c r="M679" t="s">
        <v>431</v>
      </c>
      <c r="N679">
        <v>599517364</v>
      </c>
      <c r="O679" t="s">
        <v>1254</v>
      </c>
    </row>
    <row r="680" spans="1:15" x14ac:dyDescent="0.25">
      <c r="A680">
        <v>679</v>
      </c>
      <c r="B680" t="s">
        <v>1191</v>
      </c>
      <c r="C680" t="s">
        <v>1722</v>
      </c>
      <c r="D680" t="s">
        <v>95</v>
      </c>
      <c r="E680">
        <v>41835</v>
      </c>
      <c r="F680">
        <v>0.22916666666666666</v>
      </c>
      <c r="G680" t="s">
        <v>7964</v>
      </c>
      <c r="H680" t="s">
        <v>1508</v>
      </c>
      <c r="I680" t="s">
        <v>7965</v>
      </c>
      <c r="J680">
        <v>41835.166666666664</v>
      </c>
      <c r="K680" t="s">
        <v>7966</v>
      </c>
      <c r="L680">
        <v>41835</v>
      </c>
      <c r="M680" t="s">
        <v>7967</v>
      </c>
      <c r="N680">
        <v>577152451</v>
      </c>
      <c r="O680" t="s">
        <v>1254</v>
      </c>
    </row>
    <row r="681" spans="1:15" x14ac:dyDescent="0.25">
      <c r="A681">
        <v>680</v>
      </c>
      <c r="B681" t="s">
        <v>7098</v>
      </c>
      <c r="C681" t="s">
        <v>223</v>
      </c>
      <c r="D681" t="s">
        <v>224</v>
      </c>
      <c r="E681">
        <v>41835</v>
      </c>
      <c r="F681" t="s">
        <v>7968</v>
      </c>
      <c r="H681" t="s">
        <v>7969</v>
      </c>
      <c r="I681" t="s">
        <v>7970</v>
      </c>
      <c r="J681">
        <v>41809</v>
      </c>
      <c r="K681" t="s">
        <v>7971</v>
      </c>
      <c r="L681">
        <v>41835.597222222219</v>
      </c>
      <c r="M681" t="s">
        <v>7972</v>
      </c>
      <c r="N681">
        <v>599406540</v>
      </c>
      <c r="O681" t="s">
        <v>6949</v>
      </c>
    </row>
    <row r="682" spans="1:15" x14ac:dyDescent="0.25">
      <c r="A682">
        <v>681</v>
      </c>
      <c r="B682" t="s">
        <v>1191</v>
      </c>
      <c r="C682" t="s">
        <v>712</v>
      </c>
      <c r="D682" t="s">
        <v>62</v>
      </c>
      <c r="E682">
        <v>41835</v>
      </c>
      <c r="F682">
        <v>0.81944444444444453</v>
      </c>
      <c r="G682" t="s">
        <v>7973</v>
      </c>
      <c r="I682" t="s">
        <v>7974</v>
      </c>
      <c r="K682" t="s">
        <v>7975</v>
      </c>
      <c r="L682">
        <v>0.70486111111111116</v>
      </c>
      <c r="M682" t="s">
        <v>4236</v>
      </c>
      <c r="N682">
        <v>599369303</v>
      </c>
      <c r="O682" t="s">
        <v>477</v>
      </c>
    </row>
    <row r="683" spans="1:15" x14ac:dyDescent="0.25">
      <c r="A683">
        <v>682</v>
      </c>
      <c r="B683" t="s">
        <v>6548</v>
      </c>
      <c r="C683" t="s">
        <v>6413</v>
      </c>
      <c r="D683" t="s">
        <v>109</v>
      </c>
      <c r="E683">
        <v>41835</v>
      </c>
      <c r="F683">
        <v>0.91666666666666663</v>
      </c>
      <c r="H683" t="s">
        <v>7976</v>
      </c>
      <c r="I683" t="s">
        <v>7977</v>
      </c>
      <c r="J683" t="s">
        <v>7978</v>
      </c>
      <c r="K683" t="s">
        <v>7979</v>
      </c>
      <c r="L683">
        <v>0.875</v>
      </c>
      <c r="M683" t="s">
        <v>7980</v>
      </c>
      <c r="N683">
        <v>557202930</v>
      </c>
      <c r="O683" t="s">
        <v>477</v>
      </c>
    </row>
    <row r="684" spans="1:15" x14ac:dyDescent="0.25">
      <c r="A684">
        <v>683</v>
      </c>
      <c r="B684" t="s">
        <v>1191</v>
      </c>
      <c r="C684" t="s">
        <v>712</v>
      </c>
      <c r="D684" t="s">
        <v>62</v>
      </c>
      <c r="E684">
        <v>41836</v>
      </c>
      <c r="F684">
        <v>0.55833333333333335</v>
      </c>
      <c r="G684" t="s">
        <v>7981</v>
      </c>
      <c r="I684" t="s">
        <v>7982</v>
      </c>
      <c r="K684" t="s">
        <v>7983</v>
      </c>
      <c r="L684" t="s">
        <v>7984</v>
      </c>
      <c r="M684" t="s">
        <v>7985</v>
      </c>
      <c r="N684">
        <v>555604104</v>
      </c>
      <c r="O684" t="s">
        <v>657</v>
      </c>
    </row>
    <row r="685" spans="1:15" x14ac:dyDescent="0.25">
      <c r="A685">
        <v>684</v>
      </c>
      <c r="B685" t="s">
        <v>1191</v>
      </c>
      <c r="C685" t="s">
        <v>6413</v>
      </c>
      <c r="D685" t="s">
        <v>109</v>
      </c>
      <c r="E685">
        <v>41836</v>
      </c>
      <c r="F685">
        <v>0.99652777777777779</v>
      </c>
      <c r="H685" t="s">
        <v>7986</v>
      </c>
      <c r="I685" t="s">
        <v>7987</v>
      </c>
      <c r="K685" t="s">
        <v>7988</v>
      </c>
      <c r="L685" t="s">
        <v>7989</v>
      </c>
      <c r="M685" t="s">
        <v>7990</v>
      </c>
      <c r="N685">
        <v>577137346</v>
      </c>
      <c r="O685" t="s">
        <v>450</v>
      </c>
    </row>
    <row r="686" spans="1:15" x14ac:dyDescent="0.25">
      <c r="A686">
        <v>685</v>
      </c>
      <c r="B686" t="s">
        <v>1191</v>
      </c>
      <c r="C686" t="s">
        <v>712</v>
      </c>
      <c r="D686" t="s">
        <v>62</v>
      </c>
      <c r="E686">
        <v>41837</v>
      </c>
      <c r="F686">
        <v>0.35416666666666669</v>
      </c>
      <c r="G686" t="s">
        <v>7991</v>
      </c>
      <c r="I686" t="s">
        <v>7992</v>
      </c>
      <c r="K686" t="s">
        <v>7993</v>
      </c>
      <c r="L686" t="s">
        <v>7994</v>
      </c>
      <c r="M686" t="s">
        <v>946</v>
      </c>
      <c r="N686">
        <v>599180068</v>
      </c>
      <c r="O686" t="s">
        <v>450</v>
      </c>
    </row>
    <row r="687" spans="1:15" x14ac:dyDescent="0.25">
      <c r="A687">
        <v>686</v>
      </c>
      <c r="B687" t="s">
        <v>1191</v>
      </c>
      <c r="C687" t="s">
        <v>712</v>
      </c>
      <c r="D687" t="s">
        <v>62</v>
      </c>
      <c r="E687">
        <v>41837</v>
      </c>
      <c r="F687">
        <v>0.41388888888888892</v>
      </c>
      <c r="G687" t="s">
        <v>7995</v>
      </c>
      <c r="I687" t="s">
        <v>7996</v>
      </c>
      <c r="J687">
        <v>41837</v>
      </c>
      <c r="K687" t="s">
        <v>7997</v>
      </c>
      <c r="L687">
        <v>41837.354166666664</v>
      </c>
      <c r="M687" t="s">
        <v>2045</v>
      </c>
      <c r="N687">
        <v>2516121</v>
      </c>
      <c r="O687" t="s">
        <v>3164</v>
      </c>
    </row>
    <row r="688" spans="1:15" x14ac:dyDescent="0.25">
      <c r="A688">
        <v>687</v>
      </c>
      <c r="B688" t="s">
        <v>1191</v>
      </c>
      <c r="C688" t="s">
        <v>4026</v>
      </c>
      <c r="D688" t="s">
        <v>327</v>
      </c>
      <c r="E688">
        <v>41837</v>
      </c>
      <c r="F688">
        <v>0.63541666666666663</v>
      </c>
      <c r="G688" t="s">
        <v>7998</v>
      </c>
      <c r="I688" t="s">
        <v>7999</v>
      </c>
      <c r="K688" t="s">
        <v>8000</v>
      </c>
      <c r="L688">
        <v>41837.604166666664</v>
      </c>
      <c r="M688" t="s">
        <v>8001</v>
      </c>
      <c r="N688">
        <v>599512083</v>
      </c>
      <c r="O688" t="s">
        <v>2155</v>
      </c>
    </row>
    <row r="689" spans="1:15" x14ac:dyDescent="0.25">
      <c r="A689">
        <v>688</v>
      </c>
      <c r="B689" t="s">
        <v>6548</v>
      </c>
      <c r="C689" t="s">
        <v>2981</v>
      </c>
      <c r="D689" t="s">
        <v>188</v>
      </c>
      <c r="E689">
        <v>41837</v>
      </c>
      <c r="F689">
        <v>0.93055555555555547</v>
      </c>
      <c r="H689" t="s">
        <v>8002</v>
      </c>
      <c r="I689" t="s">
        <v>8003</v>
      </c>
      <c r="J689">
        <v>41837</v>
      </c>
      <c r="K689" t="s">
        <v>8004</v>
      </c>
      <c r="L689">
        <v>41837.875</v>
      </c>
      <c r="M689" t="s">
        <v>8005</v>
      </c>
      <c r="N689">
        <v>577103245</v>
      </c>
      <c r="O689" t="s">
        <v>832</v>
      </c>
    </row>
    <row r="690" spans="1:15" x14ac:dyDescent="0.25">
      <c r="A690">
        <v>689</v>
      </c>
      <c r="B690" t="s">
        <v>1191</v>
      </c>
      <c r="C690" t="s">
        <v>5577</v>
      </c>
      <c r="D690" t="s">
        <v>54</v>
      </c>
      <c r="E690">
        <v>41838</v>
      </c>
      <c r="F690">
        <v>0.69097222222222221</v>
      </c>
      <c r="G690" t="s">
        <v>8006</v>
      </c>
      <c r="I690" t="s">
        <v>8007</v>
      </c>
      <c r="J690">
        <v>41838.628472222219</v>
      </c>
      <c r="K690" t="s">
        <v>8008</v>
      </c>
      <c r="L690">
        <v>41838.628472222219</v>
      </c>
      <c r="M690" t="s">
        <v>736</v>
      </c>
      <c r="N690">
        <v>555622415</v>
      </c>
      <c r="O690" t="s">
        <v>6949</v>
      </c>
    </row>
    <row r="691" spans="1:15" x14ac:dyDescent="0.25">
      <c r="A691">
        <v>690</v>
      </c>
      <c r="B691" t="s">
        <v>6548</v>
      </c>
      <c r="C691" t="s">
        <v>223</v>
      </c>
      <c r="D691" t="s">
        <v>224</v>
      </c>
      <c r="E691">
        <v>41838</v>
      </c>
      <c r="F691">
        <v>0.92708333333333337</v>
      </c>
      <c r="H691" t="s">
        <v>8009</v>
      </c>
      <c r="I691" t="s">
        <v>8010</v>
      </c>
      <c r="J691" t="s">
        <v>8011</v>
      </c>
      <c r="K691" t="s">
        <v>8012</v>
      </c>
      <c r="L691">
        <v>41838.916666666664</v>
      </c>
      <c r="M691" t="s">
        <v>422</v>
      </c>
      <c r="N691">
        <v>593270269</v>
      </c>
      <c r="O691" t="s">
        <v>485</v>
      </c>
    </row>
    <row r="692" spans="1:15" x14ac:dyDescent="0.25">
      <c r="A692">
        <v>691</v>
      </c>
      <c r="B692" t="s">
        <v>6548</v>
      </c>
      <c r="C692" t="s">
        <v>712</v>
      </c>
      <c r="D692" t="s">
        <v>62</v>
      </c>
      <c r="E692">
        <v>41839</v>
      </c>
      <c r="F692">
        <v>6.5972222222222224E-2</v>
      </c>
      <c r="H692" t="s">
        <v>8013</v>
      </c>
      <c r="I692" t="s">
        <v>8014</v>
      </c>
      <c r="J692">
        <v>41834</v>
      </c>
      <c r="K692" t="s">
        <v>8015</v>
      </c>
      <c r="L692">
        <v>41838</v>
      </c>
      <c r="M692" t="s">
        <v>928</v>
      </c>
      <c r="N692" t="s">
        <v>929</v>
      </c>
      <c r="O692" t="s">
        <v>485</v>
      </c>
    </row>
    <row r="693" spans="1:15" x14ac:dyDescent="0.25">
      <c r="A693">
        <v>692</v>
      </c>
      <c r="B693" t="s">
        <v>6935</v>
      </c>
      <c r="C693" t="s">
        <v>5577</v>
      </c>
      <c r="D693" t="s">
        <v>54</v>
      </c>
      <c r="E693">
        <v>41839</v>
      </c>
      <c r="F693">
        <v>0.5229166666666667</v>
      </c>
      <c r="G693" t="s">
        <v>8016</v>
      </c>
      <c r="H693" t="s">
        <v>8017</v>
      </c>
      <c r="I693" t="s">
        <v>8018</v>
      </c>
      <c r="J693">
        <v>41838.1875</v>
      </c>
      <c r="K693" t="s">
        <v>8019</v>
      </c>
      <c r="L693">
        <v>41839.427083333336</v>
      </c>
      <c r="M693" t="s">
        <v>8020</v>
      </c>
      <c r="N693">
        <v>591115181</v>
      </c>
      <c r="O693" t="s">
        <v>1254</v>
      </c>
    </row>
    <row r="694" spans="1:15" x14ac:dyDescent="0.25">
      <c r="A694">
        <v>693</v>
      </c>
      <c r="B694" t="s">
        <v>6083</v>
      </c>
      <c r="C694" t="s">
        <v>4581</v>
      </c>
      <c r="D694" t="s">
        <v>543</v>
      </c>
      <c r="E694">
        <v>41839</v>
      </c>
      <c r="F694">
        <v>0.56736111111111109</v>
      </c>
      <c r="G694" t="s">
        <v>8021</v>
      </c>
      <c r="H694" t="s">
        <v>8022</v>
      </c>
      <c r="I694" t="s">
        <v>8023</v>
      </c>
      <c r="J694">
        <v>41459</v>
      </c>
      <c r="K694" t="s">
        <v>8024</v>
      </c>
      <c r="L694">
        <v>41839.479166666664</v>
      </c>
      <c r="M694" t="s">
        <v>730</v>
      </c>
      <c r="N694">
        <v>599117071</v>
      </c>
      <c r="O694" t="s">
        <v>1254</v>
      </c>
    </row>
    <row r="695" spans="1:15" x14ac:dyDescent="0.25">
      <c r="A695">
        <v>694</v>
      </c>
      <c r="B695" t="s">
        <v>1191</v>
      </c>
      <c r="C695" t="s">
        <v>4237</v>
      </c>
      <c r="D695" t="s">
        <v>907</v>
      </c>
      <c r="E695">
        <v>41839</v>
      </c>
      <c r="F695">
        <v>0.81736111111111109</v>
      </c>
      <c r="G695" t="s">
        <v>8025</v>
      </c>
      <c r="H695" t="s">
        <v>1508</v>
      </c>
      <c r="I695" t="s">
        <v>8026</v>
      </c>
      <c r="J695">
        <v>41839.770833333336</v>
      </c>
      <c r="K695" t="s">
        <v>8027</v>
      </c>
      <c r="L695">
        <v>41839.770833333336</v>
      </c>
      <c r="M695" t="s">
        <v>4350</v>
      </c>
      <c r="N695">
        <v>599166914</v>
      </c>
      <c r="O695" t="s">
        <v>1254</v>
      </c>
    </row>
    <row r="696" spans="1:15" x14ac:dyDescent="0.25">
      <c r="A696">
        <v>695</v>
      </c>
      <c r="B696" t="s">
        <v>6935</v>
      </c>
      <c r="C696" t="s">
        <v>712</v>
      </c>
      <c r="D696" t="s">
        <v>62</v>
      </c>
      <c r="E696">
        <v>41839</v>
      </c>
      <c r="F696">
        <v>0.95000000000000007</v>
      </c>
      <c r="G696" t="s">
        <v>8028</v>
      </c>
      <c r="H696" t="s">
        <v>8029</v>
      </c>
      <c r="I696" t="s">
        <v>8030</v>
      </c>
      <c r="J696">
        <v>41837</v>
      </c>
      <c r="K696" t="s">
        <v>8031</v>
      </c>
      <c r="L696">
        <v>41839.875</v>
      </c>
      <c r="M696" t="s">
        <v>4015</v>
      </c>
      <c r="N696">
        <v>557208475</v>
      </c>
      <c r="O696" t="s">
        <v>1254</v>
      </c>
    </row>
    <row r="697" spans="1:15" x14ac:dyDescent="0.25">
      <c r="A697">
        <v>696</v>
      </c>
      <c r="B697" t="s">
        <v>1191</v>
      </c>
      <c r="C697" t="s">
        <v>3999</v>
      </c>
      <c r="D697" t="s">
        <v>620</v>
      </c>
      <c r="E697">
        <v>41840</v>
      </c>
      <c r="F697">
        <v>6.9444444444444441E-3</v>
      </c>
      <c r="G697" t="s">
        <v>8032</v>
      </c>
      <c r="H697" t="s">
        <v>1494</v>
      </c>
      <c r="I697" t="s">
        <v>8033</v>
      </c>
      <c r="J697">
        <v>41839.996527777781</v>
      </c>
      <c r="K697" t="s">
        <v>8034</v>
      </c>
      <c r="M697" t="s">
        <v>6077</v>
      </c>
      <c r="N697">
        <v>574051531</v>
      </c>
      <c r="O697" t="s">
        <v>1254</v>
      </c>
    </row>
    <row r="698" spans="1:15" x14ac:dyDescent="0.25">
      <c r="A698">
        <v>697</v>
      </c>
      <c r="B698" t="s">
        <v>7098</v>
      </c>
      <c r="C698" t="s">
        <v>712</v>
      </c>
      <c r="D698" t="s">
        <v>62</v>
      </c>
      <c r="E698">
        <v>41840</v>
      </c>
      <c r="F698">
        <v>0.3125</v>
      </c>
      <c r="G698" t="s">
        <v>8035</v>
      </c>
      <c r="H698" t="s">
        <v>1508</v>
      </c>
      <c r="I698" t="s">
        <v>8036</v>
      </c>
      <c r="J698">
        <v>41825.897916666669</v>
      </c>
      <c r="K698" t="s">
        <v>8037</v>
      </c>
      <c r="L698">
        <v>41840.145833333336</v>
      </c>
      <c r="M698" t="s">
        <v>8038</v>
      </c>
      <c r="N698">
        <v>555681980</v>
      </c>
      <c r="O698" t="s">
        <v>1254</v>
      </c>
    </row>
    <row r="699" spans="1:15" x14ac:dyDescent="0.25">
      <c r="A699">
        <v>698</v>
      </c>
      <c r="B699" t="s">
        <v>1191</v>
      </c>
      <c r="C699" t="s">
        <v>712</v>
      </c>
      <c r="D699" t="s">
        <v>62</v>
      </c>
      <c r="E699">
        <v>41841</v>
      </c>
      <c r="F699">
        <v>0.38541666666666669</v>
      </c>
      <c r="G699" t="s">
        <v>8039</v>
      </c>
      <c r="H699" t="s">
        <v>1494</v>
      </c>
      <c r="I699" t="s">
        <v>8040</v>
      </c>
      <c r="J699" t="s">
        <v>8041</v>
      </c>
      <c r="K699" t="s">
        <v>8042</v>
      </c>
      <c r="L699">
        <v>41841.364583333336</v>
      </c>
      <c r="M699" t="s">
        <v>2045</v>
      </c>
      <c r="N699">
        <v>2516121</v>
      </c>
      <c r="O699" t="s">
        <v>477</v>
      </c>
    </row>
    <row r="700" spans="1:15" x14ac:dyDescent="0.25">
      <c r="A700">
        <v>699</v>
      </c>
      <c r="B700" t="s">
        <v>1191</v>
      </c>
      <c r="C700" t="s">
        <v>712</v>
      </c>
      <c r="D700" t="s">
        <v>62</v>
      </c>
      <c r="E700">
        <v>41841</v>
      </c>
      <c r="F700">
        <v>0.59027777777777779</v>
      </c>
      <c r="G700" t="s">
        <v>8043</v>
      </c>
      <c r="I700" t="s">
        <v>8044</v>
      </c>
      <c r="J700">
        <v>41841.527777777781</v>
      </c>
      <c r="K700" t="s">
        <v>8045</v>
      </c>
      <c r="L700">
        <v>41841.527777777781</v>
      </c>
      <c r="M700" t="s">
        <v>7795</v>
      </c>
      <c r="N700">
        <v>593369303</v>
      </c>
      <c r="O700" t="s">
        <v>2155</v>
      </c>
    </row>
    <row r="701" spans="1:15" x14ac:dyDescent="0.25">
      <c r="A701">
        <v>700</v>
      </c>
      <c r="B701" t="s">
        <v>1191</v>
      </c>
      <c r="C701" t="s">
        <v>1567</v>
      </c>
      <c r="D701" t="s">
        <v>95</v>
      </c>
      <c r="E701">
        <v>41842</v>
      </c>
      <c r="F701">
        <v>0.56180555555555556</v>
      </c>
      <c r="G701" t="s">
        <v>8046</v>
      </c>
      <c r="I701" t="s">
        <v>8047</v>
      </c>
      <c r="J701">
        <v>41841.614583333336</v>
      </c>
      <c r="K701" t="s">
        <v>8048</v>
      </c>
      <c r="L701">
        <v>41841.614583333336</v>
      </c>
      <c r="M701" t="s">
        <v>8049</v>
      </c>
      <c r="N701" t="s">
        <v>8050</v>
      </c>
      <c r="O701" t="s">
        <v>2155</v>
      </c>
    </row>
    <row r="702" spans="1:15" x14ac:dyDescent="0.25">
      <c r="A702">
        <v>701</v>
      </c>
      <c r="B702" t="s">
        <v>1191</v>
      </c>
      <c r="C702" t="s">
        <v>712</v>
      </c>
      <c r="D702" t="s">
        <v>62</v>
      </c>
      <c r="E702">
        <v>41842</v>
      </c>
      <c r="F702">
        <v>0.6875</v>
      </c>
      <c r="G702" t="s">
        <v>8051</v>
      </c>
      <c r="I702" t="s">
        <v>8052</v>
      </c>
      <c r="J702" t="s">
        <v>8053</v>
      </c>
      <c r="K702" t="s">
        <v>8054</v>
      </c>
      <c r="L702" t="s">
        <v>8055</v>
      </c>
      <c r="M702" t="s">
        <v>5454</v>
      </c>
      <c r="N702">
        <v>599968081</v>
      </c>
      <c r="O702" t="s">
        <v>450</v>
      </c>
    </row>
    <row r="703" spans="1:15" x14ac:dyDescent="0.25">
      <c r="A703">
        <v>702</v>
      </c>
      <c r="B703" t="s">
        <v>1191</v>
      </c>
      <c r="C703" t="s">
        <v>712</v>
      </c>
      <c r="D703" t="s">
        <v>62</v>
      </c>
      <c r="E703">
        <v>41843</v>
      </c>
      <c r="F703">
        <v>3.8194444444444441E-2</v>
      </c>
      <c r="G703" t="s">
        <v>8056</v>
      </c>
      <c r="I703" t="s">
        <v>8057</v>
      </c>
      <c r="J703" t="s">
        <v>8058</v>
      </c>
      <c r="K703" t="s">
        <v>8059</v>
      </c>
      <c r="L703" t="s">
        <v>8058</v>
      </c>
      <c r="M703" t="s">
        <v>847</v>
      </c>
      <c r="N703">
        <v>577404252</v>
      </c>
      <c r="O703" t="s">
        <v>450</v>
      </c>
    </row>
    <row r="704" spans="1:15" x14ac:dyDescent="0.25">
      <c r="A704">
        <v>703</v>
      </c>
      <c r="B704" t="s">
        <v>1191</v>
      </c>
      <c r="C704" t="s">
        <v>712</v>
      </c>
      <c r="D704" t="s">
        <v>62</v>
      </c>
      <c r="E704">
        <v>41842</v>
      </c>
      <c r="F704">
        <v>3.8194444444444441E-2</v>
      </c>
      <c r="G704" t="s">
        <v>8056</v>
      </c>
      <c r="I704" t="s">
        <v>8057</v>
      </c>
      <c r="K704" t="s">
        <v>8060</v>
      </c>
      <c r="L704" t="s">
        <v>8061</v>
      </c>
      <c r="M704" t="s">
        <v>847</v>
      </c>
      <c r="N704">
        <v>577404252</v>
      </c>
      <c r="O704" t="s">
        <v>450</v>
      </c>
    </row>
    <row r="705" spans="1:15" x14ac:dyDescent="0.25">
      <c r="A705">
        <v>704</v>
      </c>
      <c r="B705" t="s">
        <v>1191</v>
      </c>
      <c r="C705" t="s">
        <v>7654</v>
      </c>
      <c r="D705" t="s">
        <v>202</v>
      </c>
      <c r="E705">
        <v>41843</v>
      </c>
      <c r="F705">
        <v>0.84722222222222221</v>
      </c>
      <c r="G705" t="s">
        <v>8062</v>
      </c>
      <c r="I705" t="s">
        <v>8063</v>
      </c>
      <c r="K705" t="s">
        <v>8064</v>
      </c>
      <c r="L705">
        <v>41843.78125</v>
      </c>
      <c r="M705" t="s">
        <v>8065</v>
      </c>
      <c r="N705">
        <v>599578152</v>
      </c>
      <c r="O705" t="s">
        <v>832</v>
      </c>
    </row>
    <row r="706" spans="1:15" x14ac:dyDescent="0.25">
      <c r="A706">
        <v>705</v>
      </c>
      <c r="B706" t="s">
        <v>1191</v>
      </c>
      <c r="C706" t="s">
        <v>515</v>
      </c>
      <c r="D706" t="s">
        <v>58</v>
      </c>
      <c r="E706">
        <v>41844</v>
      </c>
      <c r="F706">
        <v>0.125</v>
      </c>
      <c r="G706" t="s">
        <v>8066</v>
      </c>
      <c r="I706" t="s">
        <v>8067</v>
      </c>
      <c r="K706" t="s">
        <v>8068</v>
      </c>
      <c r="L706">
        <v>41844.125</v>
      </c>
      <c r="M706" t="s">
        <v>8069</v>
      </c>
      <c r="N706">
        <v>599198388</v>
      </c>
      <c r="O706" t="s">
        <v>832</v>
      </c>
    </row>
    <row r="707" spans="1:15" x14ac:dyDescent="0.25">
      <c r="A707">
        <v>706</v>
      </c>
      <c r="B707" t="s">
        <v>1191</v>
      </c>
      <c r="C707" t="s">
        <v>712</v>
      </c>
      <c r="D707" t="s">
        <v>62</v>
      </c>
      <c r="E707">
        <v>41844</v>
      </c>
      <c r="F707">
        <v>0.68055555555555547</v>
      </c>
      <c r="G707" t="s">
        <v>8070</v>
      </c>
      <c r="I707" t="s">
        <v>8071</v>
      </c>
      <c r="K707" t="s">
        <v>8072</v>
      </c>
      <c r="L707">
        <v>41844.652777777781</v>
      </c>
      <c r="M707" t="s">
        <v>7795</v>
      </c>
      <c r="N707" t="s">
        <v>1911</v>
      </c>
      <c r="O707" t="s">
        <v>3164</v>
      </c>
    </row>
    <row r="708" spans="1:15" x14ac:dyDescent="0.25">
      <c r="A708">
        <v>707</v>
      </c>
      <c r="B708" t="s">
        <v>1191</v>
      </c>
      <c r="C708" t="s">
        <v>712</v>
      </c>
      <c r="D708" t="s">
        <v>62</v>
      </c>
      <c r="E708">
        <v>41845</v>
      </c>
      <c r="F708">
        <v>9.375E-2</v>
      </c>
      <c r="G708" t="s">
        <v>8073</v>
      </c>
      <c r="H708" t="s">
        <v>1508</v>
      </c>
      <c r="I708" t="s">
        <v>8074</v>
      </c>
      <c r="J708">
        <v>41845.0625</v>
      </c>
      <c r="K708" t="s">
        <v>8075</v>
      </c>
      <c r="L708">
        <v>41845.0625</v>
      </c>
      <c r="M708" t="s">
        <v>8076</v>
      </c>
      <c r="N708">
        <v>2516121</v>
      </c>
      <c r="O708" t="s">
        <v>1254</v>
      </c>
    </row>
    <row r="709" spans="1:15" x14ac:dyDescent="0.25">
      <c r="A709">
        <v>708</v>
      </c>
      <c r="B709" t="s">
        <v>6548</v>
      </c>
      <c r="C709" t="s">
        <v>7882</v>
      </c>
      <c r="D709" t="s">
        <v>453</v>
      </c>
      <c r="E709">
        <v>41845</v>
      </c>
      <c r="F709">
        <v>0.35069444444444442</v>
      </c>
      <c r="G709" t="s">
        <v>8077</v>
      </c>
      <c r="H709" t="s">
        <v>8078</v>
      </c>
      <c r="I709" t="s">
        <v>8079</v>
      </c>
      <c r="J709">
        <v>41502</v>
      </c>
      <c r="K709" t="s">
        <v>8080</v>
      </c>
      <c r="L709">
        <v>41845.03125</v>
      </c>
      <c r="M709" t="s">
        <v>8081</v>
      </c>
      <c r="N709">
        <v>599762551</v>
      </c>
      <c r="O709" t="s">
        <v>1254</v>
      </c>
    </row>
    <row r="710" spans="1:15" x14ac:dyDescent="0.25">
      <c r="A710">
        <v>709</v>
      </c>
      <c r="B710" t="s">
        <v>6548</v>
      </c>
      <c r="C710" t="s">
        <v>5522</v>
      </c>
      <c r="D710" t="s">
        <v>188</v>
      </c>
      <c r="E710">
        <v>41845</v>
      </c>
      <c r="F710">
        <v>0.85416666666666663</v>
      </c>
      <c r="G710" t="s">
        <v>8082</v>
      </c>
      <c r="H710" t="s">
        <v>1855</v>
      </c>
      <c r="I710" t="s">
        <v>8083</v>
      </c>
      <c r="J710" t="s">
        <v>8084</v>
      </c>
      <c r="K710" t="s">
        <v>8085</v>
      </c>
      <c r="L710">
        <v>0.83333333333333337</v>
      </c>
      <c r="M710" t="s">
        <v>7018</v>
      </c>
      <c r="N710">
        <v>577103211</v>
      </c>
      <c r="O710" t="s">
        <v>477</v>
      </c>
    </row>
    <row r="711" spans="1:15" x14ac:dyDescent="0.25">
      <c r="A711">
        <v>710</v>
      </c>
      <c r="B711" t="s">
        <v>6548</v>
      </c>
      <c r="C711" t="s">
        <v>712</v>
      </c>
      <c r="D711" t="s">
        <v>62</v>
      </c>
      <c r="E711">
        <v>41845</v>
      </c>
      <c r="F711">
        <v>0.95833333333333337</v>
      </c>
      <c r="G711" t="s">
        <v>8086</v>
      </c>
      <c r="H711" t="s">
        <v>1714</v>
      </c>
      <c r="I711" t="s">
        <v>8087</v>
      </c>
      <c r="K711" t="s">
        <v>8088</v>
      </c>
      <c r="L711">
        <v>0.92708333333333337</v>
      </c>
      <c r="M711" t="s">
        <v>4015</v>
      </c>
      <c r="N711">
        <v>577208475</v>
      </c>
      <c r="O711" t="s">
        <v>477</v>
      </c>
    </row>
    <row r="712" spans="1:15" x14ac:dyDescent="0.25">
      <c r="A712">
        <v>711</v>
      </c>
      <c r="B712" t="s">
        <v>1191</v>
      </c>
      <c r="C712" t="s">
        <v>8089</v>
      </c>
      <c r="D712" t="s">
        <v>902</v>
      </c>
      <c r="E712">
        <v>41846</v>
      </c>
      <c r="F712">
        <v>0.38194444444444442</v>
      </c>
      <c r="G712" t="s">
        <v>8090</v>
      </c>
      <c r="I712" t="s">
        <v>8091</v>
      </c>
      <c r="K712" t="s">
        <v>8092</v>
      </c>
      <c r="L712">
        <v>0.2951388888888889</v>
      </c>
      <c r="M712" t="s">
        <v>6580</v>
      </c>
      <c r="N712">
        <v>577457256</v>
      </c>
      <c r="O712" t="s">
        <v>477</v>
      </c>
    </row>
    <row r="713" spans="1:15" x14ac:dyDescent="0.25">
      <c r="A713">
        <v>712</v>
      </c>
      <c r="B713" t="s">
        <v>6548</v>
      </c>
      <c r="C713" t="s">
        <v>223</v>
      </c>
      <c r="D713" t="s">
        <v>224</v>
      </c>
      <c r="E713">
        <v>41846</v>
      </c>
      <c r="F713">
        <v>0.4375</v>
      </c>
      <c r="H713" t="s">
        <v>8093</v>
      </c>
      <c r="J713">
        <v>41744</v>
      </c>
      <c r="K713" t="s">
        <v>8094</v>
      </c>
      <c r="L713">
        <v>41846.375</v>
      </c>
      <c r="M713" t="s">
        <v>1259</v>
      </c>
      <c r="N713" t="s">
        <v>1260</v>
      </c>
      <c r="O713" t="s">
        <v>485</v>
      </c>
    </row>
    <row r="714" spans="1:15" x14ac:dyDescent="0.25">
      <c r="A714">
        <v>713</v>
      </c>
      <c r="B714" t="s">
        <v>1191</v>
      </c>
      <c r="C714" t="s">
        <v>712</v>
      </c>
      <c r="D714" t="s">
        <v>62</v>
      </c>
      <c r="E714">
        <v>41846</v>
      </c>
      <c r="F714">
        <v>0.64583333333333337</v>
      </c>
      <c r="G714" t="s">
        <v>8095</v>
      </c>
      <c r="I714" t="s">
        <v>8096</v>
      </c>
      <c r="J714">
        <v>41846</v>
      </c>
      <c r="K714" t="s">
        <v>8097</v>
      </c>
      <c r="L714">
        <v>41846.635416666664</v>
      </c>
      <c r="M714" t="s">
        <v>7243</v>
      </c>
      <c r="N714" t="s">
        <v>7244</v>
      </c>
      <c r="O714" t="s">
        <v>485</v>
      </c>
    </row>
    <row r="715" spans="1:15" x14ac:dyDescent="0.25">
      <c r="A715">
        <v>714</v>
      </c>
      <c r="B715" t="s">
        <v>1191</v>
      </c>
      <c r="C715" t="s">
        <v>712</v>
      </c>
      <c r="D715" t="s">
        <v>62</v>
      </c>
      <c r="E715">
        <v>41846</v>
      </c>
      <c r="F715">
        <v>0.8125</v>
      </c>
      <c r="G715" t="s">
        <v>8098</v>
      </c>
      <c r="I715" t="s">
        <v>8099</v>
      </c>
      <c r="J715">
        <v>41846</v>
      </c>
      <c r="K715" t="s">
        <v>8100</v>
      </c>
      <c r="L715">
        <v>0.77083333333333337</v>
      </c>
      <c r="M715" t="s">
        <v>142</v>
      </c>
      <c r="N715" t="s">
        <v>894</v>
      </c>
      <c r="O715" t="s">
        <v>485</v>
      </c>
    </row>
    <row r="716" spans="1:15" x14ac:dyDescent="0.25">
      <c r="A716">
        <v>715</v>
      </c>
      <c r="B716" t="s">
        <v>1191</v>
      </c>
      <c r="C716" t="s">
        <v>712</v>
      </c>
      <c r="D716" t="s">
        <v>62</v>
      </c>
      <c r="E716">
        <v>41847</v>
      </c>
      <c r="F716">
        <v>0.37847222222222227</v>
      </c>
      <c r="G716" t="s">
        <v>8101</v>
      </c>
      <c r="I716" t="s">
        <v>8102</v>
      </c>
      <c r="J716">
        <v>41847</v>
      </c>
      <c r="K716" t="s">
        <v>8103</v>
      </c>
      <c r="L716">
        <v>0.33333333333333331</v>
      </c>
      <c r="M716" t="s">
        <v>65</v>
      </c>
      <c r="N716" t="s">
        <v>771</v>
      </c>
      <c r="O716" t="s">
        <v>485</v>
      </c>
    </row>
    <row r="717" spans="1:15" x14ac:dyDescent="0.25">
      <c r="A717">
        <v>716</v>
      </c>
      <c r="B717" t="s">
        <v>1191</v>
      </c>
      <c r="C717" t="s">
        <v>712</v>
      </c>
      <c r="D717" t="s">
        <v>62</v>
      </c>
      <c r="E717">
        <v>41847</v>
      </c>
      <c r="F717">
        <v>0.45833333333333331</v>
      </c>
      <c r="G717" t="s">
        <v>8104</v>
      </c>
      <c r="I717" t="s">
        <v>8105</v>
      </c>
      <c r="K717" t="s">
        <v>8106</v>
      </c>
      <c r="L717">
        <v>41847.430555555555</v>
      </c>
      <c r="M717" t="s">
        <v>65</v>
      </c>
      <c r="N717" t="s">
        <v>771</v>
      </c>
      <c r="O717" t="s">
        <v>832</v>
      </c>
    </row>
    <row r="718" spans="1:15" x14ac:dyDescent="0.25">
      <c r="A718">
        <v>717</v>
      </c>
      <c r="B718" t="s">
        <v>1191</v>
      </c>
      <c r="C718" t="s">
        <v>8107</v>
      </c>
      <c r="D718" t="s">
        <v>5571</v>
      </c>
      <c r="E718">
        <v>41847</v>
      </c>
      <c r="F718">
        <v>0.75</v>
      </c>
      <c r="G718" t="s">
        <v>8108</v>
      </c>
      <c r="I718" t="s">
        <v>8109</v>
      </c>
      <c r="K718" t="s">
        <v>8110</v>
      </c>
      <c r="L718" t="s">
        <v>8111</v>
      </c>
      <c r="M718" t="s">
        <v>8112</v>
      </c>
      <c r="N718">
        <v>558494161</v>
      </c>
      <c r="O718" t="s">
        <v>832</v>
      </c>
    </row>
    <row r="719" spans="1:15" x14ac:dyDescent="0.25">
      <c r="A719">
        <v>718</v>
      </c>
      <c r="B719" t="s">
        <v>1191</v>
      </c>
      <c r="C719" t="s">
        <v>7452</v>
      </c>
      <c r="D719" t="s">
        <v>3283</v>
      </c>
      <c r="E719">
        <v>41847</v>
      </c>
      <c r="F719">
        <v>0.97222222222222221</v>
      </c>
      <c r="G719" t="s">
        <v>8113</v>
      </c>
      <c r="I719" t="s">
        <v>8114</v>
      </c>
      <c r="K719" t="s">
        <v>8115</v>
      </c>
      <c r="L719">
        <v>41847.895833333336</v>
      </c>
      <c r="M719" t="s">
        <v>3880</v>
      </c>
      <c r="N719">
        <v>599889022</v>
      </c>
      <c r="O719" t="s">
        <v>832</v>
      </c>
    </row>
    <row r="720" spans="1:15" x14ac:dyDescent="0.25">
      <c r="A720">
        <v>719</v>
      </c>
      <c r="B720" t="s">
        <v>7098</v>
      </c>
      <c r="C720" t="s">
        <v>712</v>
      </c>
      <c r="D720" t="s">
        <v>62</v>
      </c>
      <c r="E720">
        <v>41849</v>
      </c>
      <c r="F720">
        <v>0.33333333333333331</v>
      </c>
      <c r="G720" t="s">
        <v>8116</v>
      </c>
      <c r="H720" t="s">
        <v>8117</v>
      </c>
      <c r="I720" t="s">
        <v>8118</v>
      </c>
      <c r="J720">
        <v>41834</v>
      </c>
      <c r="K720" t="s">
        <v>8119</v>
      </c>
      <c r="L720">
        <v>41849.138888888891</v>
      </c>
      <c r="M720" t="s">
        <v>1178</v>
      </c>
      <c r="N720">
        <v>599333352</v>
      </c>
      <c r="O720" t="s">
        <v>1254</v>
      </c>
    </row>
    <row r="721" spans="1:15" x14ac:dyDescent="0.25">
      <c r="A721">
        <v>720</v>
      </c>
      <c r="B721" t="s">
        <v>7098</v>
      </c>
      <c r="C721" t="s">
        <v>25</v>
      </c>
      <c r="D721" t="s">
        <v>26</v>
      </c>
      <c r="E721">
        <v>41849</v>
      </c>
      <c r="F721">
        <v>0.51041666666666663</v>
      </c>
      <c r="H721" t="s">
        <v>8120</v>
      </c>
      <c r="I721" t="s">
        <v>8121</v>
      </c>
      <c r="J721">
        <v>41829</v>
      </c>
      <c r="K721" t="s">
        <v>8122</v>
      </c>
      <c r="L721">
        <v>41849.5</v>
      </c>
      <c r="M721" t="s">
        <v>1979</v>
      </c>
      <c r="N721">
        <v>577674471</v>
      </c>
      <c r="O721" t="s">
        <v>6949</v>
      </c>
    </row>
    <row r="722" spans="1:15" x14ac:dyDescent="0.25">
      <c r="A722">
        <v>721</v>
      </c>
      <c r="B722" t="s">
        <v>1191</v>
      </c>
      <c r="C722" t="s">
        <v>712</v>
      </c>
      <c r="D722" t="s">
        <v>62</v>
      </c>
      <c r="E722">
        <v>41849</v>
      </c>
      <c r="F722">
        <v>0.51388888888888895</v>
      </c>
      <c r="G722" t="s">
        <v>8123</v>
      </c>
      <c r="I722" t="s">
        <v>8124</v>
      </c>
      <c r="J722">
        <v>41849</v>
      </c>
      <c r="K722" t="s">
        <v>8125</v>
      </c>
      <c r="L722">
        <v>41849.5</v>
      </c>
      <c r="M722" t="s">
        <v>1910</v>
      </c>
      <c r="N722">
        <v>593369303</v>
      </c>
      <c r="O722" t="s">
        <v>6949</v>
      </c>
    </row>
    <row r="723" spans="1:15" x14ac:dyDescent="0.25">
      <c r="A723">
        <v>722</v>
      </c>
      <c r="B723" t="s">
        <v>6548</v>
      </c>
      <c r="C723" t="s">
        <v>223</v>
      </c>
      <c r="D723" t="s">
        <v>224</v>
      </c>
      <c r="E723">
        <v>41849</v>
      </c>
      <c r="F723">
        <v>0.80555555555555547</v>
      </c>
      <c r="H723" t="s">
        <v>8126</v>
      </c>
      <c r="I723" t="s">
        <v>8127</v>
      </c>
      <c r="J723">
        <v>41844</v>
      </c>
      <c r="K723" t="s">
        <v>8128</v>
      </c>
      <c r="L723">
        <v>41849.75</v>
      </c>
      <c r="M723" t="s">
        <v>4457</v>
      </c>
      <c r="N723" t="s">
        <v>4458</v>
      </c>
      <c r="O723" t="s">
        <v>485</v>
      </c>
    </row>
    <row r="724" spans="1:15" x14ac:dyDescent="0.25">
      <c r="A724">
        <v>723</v>
      </c>
      <c r="B724" t="s">
        <v>1191</v>
      </c>
      <c r="C724" t="s">
        <v>712</v>
      </c>
      <c r="D724" t="s">
        <v>62</v>
      </c>
      <c r="E724">
        <v>41849</v>
      </c>
      <c r="F724">
        <v>0.875</v>
      </c>
      <c r="G724" t="s">
        <v>8129</v>
      </c>
      <c r="I724" t="s">
        <v>8130</v>
      </c>
      <c r="J724">
        <v>41849</v>
      </c>
      <c r="K724" t="s">
        <v>8131</v>
      </c>
      <c r="L724">
        <v>41849.833333333336</v>
      </c>
      <c r="M724" t="s">
        <v>80</v>
      </c>
      <c r="N724" t="s">
        <v>4801</v>
      </c>
      <c r="O724" t="s">
        <v>485</v>
      </c>
    </row>
    <row r="725" spans="1:15" x14ac:dyDescent="0.25">
      <c r="A725">
        <v>724</v>
      </c>
      <c r="B725" t="s">
        <v>1191</v>
      </c>
      <c r="C725" t="s">
        <v>5577</v>
      </c>
      <c r="D725" t="s">
        <v>54</v>
      </c>
      <c r="E725">
        <v>41850</v>
      </c>
      <c r="F725">
        <v>0.63194444444444442</v>
      </c>
      <c r="G725" t="s">
        <v>8132</v>
      </c>
      <c r="H725" t="s">
        <v>1494</v>
      </c>
      <c r="I725" t="s">
        <v>8133</v>
      </c>
      <c r="K725" t="s">
        <v>8134</v>
      </c>
      <c r="L725" t="s">
        <v>8135</v>
      </c>
      <c r="M725" t="s">
        <v>8136</v>
      </c>
      <c r="N725">
        <v>555622415</v>
      </c>
      <c r="O725" t="s">
        <v>657</v>
      </c>
    </row>
    <row r="726" spans="1:15" x14ac:dyDescent="0.25">
      <c r="A726">
        <v>725</v>
      </c>
      <c r="B726" t="s">
        <v>6548</v>
      </c>
      <c r="C726" t="s">
        <v>4581</v>
      </c>
      <c r="D726" t="s">
        <v>543</v>
      </c>
      <c r="E726">
        <v>41851</v>
      </c>
      <c r="F726">
        <v>0.67361111111111116</v>
      </c>
      <c r="H726" t="s">
        <v>8137</v>
      </c>
      <c r="I726" t="s">
        <v>8138</v>
      </c>
      <c r="J726">
        <v>41842</v>
      </c>
      <c r="K726" t="s">
        <v>8139</v>
      </c>
      <c r="L726">
        <v>41851</v>
      </c>
      <c r="M726" t="s">
        <v>7943</v>
      </c>
      <c r="N726" t="s">
        <v>8140</v>
      </c>
      <c r="O726" t="s">
        <v>6949</v>
      </c>
    </row>
    <row r="727" spans="1:15" x14ac:dyDescent="0.25">
      <c r="A727">
        <v>726</v>
      </c>
      <c r="B727" t="s">
        <v>1191</v>
      </c>
      <c r="C727" t="s">
        <v>3999</v>
      </c>
      <c r="D727" t="s">
        <v>620</v>
      </c>
      <c r="E727">
        <v>41851</v>
      </c>
      <c r="F727">
        <v>0.71111111111111114</v>
      </c>
      <c r="G727" t="s">
        <v>8141</v>
      </c>
      <c r="H727" t="s">
        <v>1508</v>
      </c>
      <c r="I727" t="s">
        <v>8142</v>
      </c>
      <c r="K727" t="s">
        <v>8143</v>
      </c>
      <c r="L727" t="s">
        <v>8144</v>
      </c>
      <c r="M727" t="s">
        <v>8145</v>
      </c>
      <c r="N727" t="s">
        <v>8146</v>
      </c>
      <c r="O727" t="s">
        <v>657</v>
      </c>
    </row>
    <row r="728" spans="1:15" x14ac:dyDescent="0.25">
      <c r="A728">
        <v>727</v>
      </c>
      <c r="B728" t="s">
        <v>1191</v>
      </c>
      <c r="C728" t="s">
        <v>712</v>
      </c>
      <c r="D728" t="s">
        <v>62</v>
      </c>
      <c r="E728">
        <v>41851</v>
      </c>
      <c r="F728">
        <v>0.87152777777777779</v>
      </c>
      <c r="G728" t="s">
        <v>8147</v>
      </c>
      <c r="H728" t="s">
        <v>33</v>
      </c>
      <c r="I728" t="s">
        <v>8148</v>
      </c>
      <c r="K728" t="s">
        <v>8149</v>
      </c>
      <c r="L728">
        <v>41851.729166666664</v>
      </c>
      <c r="M728" t="s">
        <v>6665</v>
      </c>
      <c r="N728">
        <v>577404252</v>
      </c>
      <c r="O728" t="s">
        <v>832</v>
      </c>
    </row>
    <row r="729" spans="1:15" x14ac:dyDescent="0.25">
      <c r="A729">
        <v>728</v>
      </c>
      <c r="B729" t="s">
        <v>1191</v>
      </c>
      <c r="C729" t="s">
        <v>712</v>
      </c>
      <c r="D729" t="s">
        <v>62</v>
      </c>
      <c r="E729">
        <v>41851</v>
      </c>
      <c r="F729">
        <v>0.875</v>
      </c>
      <c r="G729" t="s">
        <v>8150</v>
      </c>
      <c r="I729" t="s">
        <v>8151</v>
      </c>
      <c r="K729" t="s">
        <v>8152</v>
      </c>
      <c r="L729">
        <v>41851.805555555555</v>
      </c>
      <c r="M729" t="s">
        <v>6665</v>
      </c>
      <c r="N729">
        <v>577404252</v>
      </c>
      <c r="O729" t="s">
        <v>832</v>
      </c>
    </row>
    <row r="730" spans="1:15" x14ac:dyDescent="0.25">
      <c r="A730">
        <v>729</v>
      </c>
      <c r="B730" t="s">
        <v>6548</v>
      </c>
      <c r="C730" t="s">
        <v>5577</v>
      </c>
      <c r="D730" t="s">
        <v>54</v>
      </c>
      <c r="E730">
        <v>41852</v>
      </c>
      <c r="F730">
        <v>0.79861111111111116</v>
      </c>
      <c r="G730" t="s">
        <v>8153</v>
      </c>
      <c r="H730" t="s">
        <v>8154</v>
      </c>
      <c r="I730" t="s">
        <v>8155</v>
      </c>
      <c r="J730">
        <v>41526</v>
      </c>
      <c r="K730" t="s">
        <v>8156</v>
      </c>
      <c r="L730">
        <v>41852.75</v>
      </c>
      <c r="M730" t="s">
        <v>4254</v>
      </c>
      <c r="N730">
        <v>555395495</v>
      </c>
      <c r="O730" t="s">
        <v>1254</v>
      </c>
    </row>
    <row r="731" spans="1:15" x14ac:dyDescent="0.25">
      <c r="A731">
        <v>730</v>
      </c>
      <c r="B731" t="s">
        <v>1191</v>
      </c>
      <c r="C731" t="s">
        <v>8157</v>
      </c>
      <c r="D731" t="s">
        <v>54</v>
      </c>
      <c r="E731">
        <v>41853</v>
      </c>
      <c r="F731">
        <v>0.81944444444444453</v>
      </c>
      <c r="G731" t="s">
        <v>8158</v>
      </c>
      <c r="H731" t="s">
        <v>7587</v>
      </c>
      <c r="I731" t="s">
        <v>1735</v>
      </c>
      <c r="K731" t="s">
        <v>8159</v>
      </c>
      <c r="L731" t="s">
        <v>8160</v>
      </c>
      <c r="M731" t="s">
        <v>5870</v>
      </c>
      <c r="N731">
        <v>593477457</v>
      </c>
      <c r="O731" t="s">
        <v>477</v>
      </c>
    </row>
    <row r="732" spans="1:15" x14ac:dyDescent="0.25">
      <c r="A732">
        <v>731</v>
      </c>
      <c r="B732" t="s">
        <v>1191</v>
      </c>
      <c r="C732" t="s">
        <v>1567</v>
      </c>
      <c r="D732" t="s">
        <v>95</v>
      </c>
      <c r="E732">
        <v>41854</v>
      </c>
      <c r="F732">
        <v>0.45833333333333331</v>
      </c>
      <c r="G732" t="s">
        <v>8161</v>
      </c>
      <c r="H732" t="s">
        <v>1508</v>
      </c>
      <c r="I732" t="s">
        <v>8162</v>
      </c>
      <c r="K732" t="s">
        <v>8163</v>
      </c>
      <c r="L732">
        <v>41854.4375</v>
      </c>
      <c r="M732" t="s">
        <v>8164</v>
      </c>
      <c r="N732">
        <v>577151888</v>
      </c>
      <c r="O732" t="s">
        <v>485</v>
      </c>
    </row>
    <row r="733" spans="1:15" x14ac:dyDescent="0.25">
      <c r="A733">
        <v>732</v>
      </c>
      <c r="B733" t="s">
        <v>1191</v>
      </c>
      <c r="C733" t="s">
        <v>509</v>
      </c>
      <c r="D733" t="s">
        <v>126</v>
      </c>
      <c r="E733">
        <v>41854</v>
      </c>
      <c r="F733">
        <v>0.59375</v>
      </c>
      <c r="G733" t="s">
        <v>8165</v>
      </c>
      <c r="I733" t="s">
        <v>8166</v>
      </c>
      <c r="K733" t="s">
        <v>8167</v>
      </c>
      <c r="L733">
        <v>41854.5625</v>
      </c>
      <c r="M733" t="s">
        <v>8168</v>
      </c>
      <c r="N733">
        <v>599907424</v>
      </c>
      <c r="O733" t="s">
        <v>485</v>
      </c>
    </row>
    <row r="734" spans="1:15" x14ac:dyDescent="0.25">
      <c r="A734">
        <v>733</v>
      </c>
      <c r="B734" t="s">
        <v>1191</v>
      </c>
      <c r="C734" t="s">
        <v>5577</v>
      </c>
      <c r="D734" t="s">
        <v>54</v>
      </c>
      <c r="E734">
        <v>41855</v>
      </c>
      <c r="F734">
        <v>0.42708333333333331</v>
      </c>
      <c r="G734" t="s">
        <v>8169</v>
      </c>
      <c r="I734" t="s">
        <v>8170</v>
      </c>
      <c r="K734" t="s">
        <v>8171</v>
      </c>
      <c r="L734">
        <v>41854.322916666664</v>
      </c>
      <c r="M734" t="s">
        <v>83</v>
      </c>
      <c r="N734">
        <v>555622415</v>
      </c>
      <c r="O734" t="s">
        <v>2965</v>
      </c>
    </row>
    <row r="735" spans="1:15" x14ac:dyDescent="0.25">
      <c r="A735">
        <v>734</v>
      </c>
      <c r="B735" t="s">
        <v>1191</v>
      </c>
      <c r="C735" t="s">
        <v>8172</v>
      </c>
      <c r="D735" t="s">
        <v>370</v>
      </c>
      <c r="E735">
        <v>41855</v>
      </c>
      <c r="F735">
        <v>0.68333333333333324</v>
      </c>
      <c r="G735" t="s">
        <v>8173</v>
      </c>
      <c r="I735" t="s">
        <v>8174</v>
      </c>
      <c r="K735" t="s">
        <v>8175</v>
      </c>
      <c r="L735">
        <v>41855.666666666664</v>
      </c>
      <c r="M735" t="s">
        <v>8176</v>
      </c>
      <c r="N735">
        <v>598186504</v>
      </c>
      <c r="O735" t="s">
        <v>2965</v>
      </c>
    </row>
    <row r="736" spans="1:15" x14ac:dyDescent="0.25">
      <c r="A736">
        <v>735</v>
      </c>
      <c r="B736" t="s">
        <v>6935</v>
      </c>
      <c r="C736" t="s">
        <v>25</v>
      </c>
      <c r="D736" t="s">
        <v>26</v>
      </c>
      <c r="E736">
        <v>41856</v>
      </c>
      <c r="F736">
        <v>0.67291666666666661</v>
      </c>
      <c r="G736" t="s">
        <v>8177</v>
      </c>
      <c r="I736" t="s">
        <v>8178</v>
      </c>
      <c r="J736">
        <v>41853</v>
      </c>
      <c r="K736" t="s">
        <v>8179</v>
      </c>
      <c r="L736">
        <v>41856.520833333336</v>
      </c>
      <c r="M736" t="s">
        <v>256</v>
      </c>
      <c r="N736">
        <v>597919139</v>
      </c>
      <c r="O736" t="s">
        <v>2965</v>
      </c>
    </row>
    <row r="737" spans="1:15" x14ac:dyDescent="0.25">
      <c r="A737">
        <v>736</v>
      </c>
      <c r="B737" t="s">
        <v>6548</v>
      </c>
      <c r="C737" t="s">
        <v>25</v>
      </c>
      <c r="D737" t="s">
        <v>26</v>
      </c>
      <c r="E737">
        <v>41856</v>
      </c>
      <c r="F737">
        <v>0.87777777777777777</v>
      </c>
      <c r="G737" t="s">
        <v>8180</v>
      </c>
      <c r="H737" t="s">
        <v>8181</v>
      </c>
      <c r="I737" t="s">
        <v>8182</v>
      </c>
      <c r="J737">
        <v>41830</v>
      </c>
      <c r="K737" t="s">
        <v>8183</v>
      </c>
      <c r="L737">
        <v>41856.75</v>
      </c>
      <c r="M737" t="s">
        <v>2790</v>
      </c>
      <c r="N737">
        <v>599189282</v>
      </c>
      <c r="O737" t="s">
        <v>1254</v>
      </c>
    </row>
    <row r="738" spans="1:15" x14ac:dyDescent="0.25">
      <c r="A738">
        <v>737</v>
      </c>
      <c r="B738" t="s">
        <v>7001</v>
      </c>
      <c r="C738" t="s">
        <v>712</v>
      </c>
      <c r="D738" t="s">
        <v>62</v>
      </c>
      <c r="E738">
        <v>41857</v>
      </c>
      <c r="F738">
        <v>0.52777777777777779</v>
      </c>
      <c r="H738" t="s">
        <v>8184</v>
      </c>
      <c r="I738" t="s">
        <v>8185</v>
      </c>
      <c r="J738">
        <v>28999</v>
      </c>
      <c r="K738" t="s">
        <v>8186</v>
      </c>
      <c r="L738">
        <v>41857</v>
      </c>
      <c r="M738" t="s">
        <v>8187</v>
      </c>
      <c r="N738">
        <v>577119106</v>
      </c>
      <c r="O738" t="s">
        <v>2965</v>
      </c>
    </row>
    <row r="739" spans="1:15" x14ac:dyDescent="0.25">
      <c r="A739">
        <v>738</v>
      </c>
      <c r="B739" t="s">
        <v>7098</v>
      </c>
      <c r="C739" t="s">
        <v>712</v>
      </c>
      <c r="D739" t="s">
        <v>62</v>
      </c>
      <c r="E739">
        <v>41857</v>
      </c>
      <c r="F739">
        <v>0.54722222222222217</v>
      </c>
      <c r="H739" t="s">
        <v>8188</v>
      </c>
      <c r="I739" t="s">
        <v>8189</v>
      </c>
      <c r="J739">
        <v>41850</v>
      </c>
      <c r="K739" t="s">
        <v>8190</v>
      </c>
      <c r="L739">
        <v>41857.541666666664</v>
      </c>
      <c r="M739" t="s">
        <v>3438</v>
      </c>
      <c r="N739">
        <v>568964411</v>
      </c>
      <c r="O739" t="s">
        <v>2965</v>
      </c>
    </row>
    <row r="740" spans="1:15" x14ac:dyDescent="0.25">
      <c r="A740">
        <v>739</v>
      </c>
      <c r="B740" t="s">
        <v>6935</v>
      </c>
      <c r="C740" t="s">
        <v>712</v>
      </c>
      <c r="D740" t="s">
        <v>62</v>
      </c>
      <c r="E740">
        <v>41858</v>
      </c>
      <c r="F740">
        <v>0.75555555555555554</v>
      </c>
      <c r="H740" t="s">
        <v>8191</v>
      </c>
      <c r="I740" t="s">
        <v>8192</v>
      </c>
      <c r="J740">
        <v>41850</v>
      </c>
      <c r="K740" t="s">
        <v>8193</v>
      </c>
      <c r="L740">
        <v>41858.71875</v>
      </c>
      <c r="M740" t="s">
        <v>6186</v>
      </c>
      <c r="N740">
        <v>593243741</v>
      </c>
      <c r="O740" t="s">
        <v>2965</v>
      </c>
    </row>
    <row r="741" spans="1:15" x14ac:dyDescent="0.25">
      <c r="A741">
        <v>740</v>
      </c>
      <c r="B741" t="s">
        <v>6935</v>
      </c>
      <c r="C741" t="s">
        <v>3579</v>
      </c>
      <c r="D741" t="s">
        <v>3580</v>
      </c>
      <c r="E741">
        <v>41858</v>
      </c>
      <c r="F741">
        <v>0.99305555555555547</v>
      </c>
      <c r="G741" t="s">
        <v>8194</v>
      </c>
      <c r="I741" t="s">
        <v>8195</v>
      </c>
      <c r="J741">
        <v>41858.951388888891</v>
      </c>
      <c r="K741" t="s">
        <v>8196</v>
      </c>
      <c r="L741">
        <v>41858.951388888891</v>
      </c>
      <c r="M741" t="s">
        <v>8197</v>
      </c>
      <c r="N741">
        <v>579515710</v>
      </c>
      <c r="O741" t="s">
        <v>6949</v>
      </c>
    </row>
    <row r="742" spans="1:15" x14ac:dyDescent="0.25">
      <c r="A742">
        <v>741</v>
      </c>
      <c r="B742" t="s">
        <v>6935</v>
      </c>
      <c r="C742" t="s">
        <v>712</v>
      </c>
      <c r="D742" t="s">
        <v>62</v>
      </c>
      <c r="E742">
        <v>41859</v>
      </c>
      <c r="F742">
        <v>0.51041666666666663</v>
      </c>
      <c r="H742" t="s">
        <v>8198</v>
      </c>
      <c r="I742" t="s">
        <v>8199</v>
      </c>
      <c r="J742">
        <v>41855</v>
      </c>
      <c r="K742" t="s">
        <v>8200</v>
      </c>
      <c r="L742">
        <v>41859.416666666664</v>
      </c>
      <c r="M742" t="s">
        <v>3438</v>
      </c>
      <c r="N742">
        <v>568964411</v>
      </c>
      <c r="O742" t="s">
        <v>2965</v>
      </c>
    </row>
    <row r="743" spans="1:15" x14ac:dyDescent="0.25">
      <c r="A743">
        <v>742</v>
      </c>
      <c r="B743" t="s">
        <v>6548</v>
      </c>
      <c r="C743" t="s">
        <v>8201</v>
      </c>
      <c r="D743" t="s">
        <v>1282</v>
      </c>
      <c r="E743">
        <v>41859</v>
      </c>
      <c r="F743">
        <v>0.61805555555555558</v>
      </c>
      <c r="G743" t="s">
        <v>8202</v>
      </c>
      <c r="H743" t="s">
        <v>8203</v>
      </c>
      <c r="I743" t="s">
        <v>8204</v>
      </c>
      <c r="J743">
        <v>41342</v>
      </c>
      <c r="K743" t="s">
        <v>8205</v>
      </c>
      <c r="L743" t="s">
        <v>8206</v>
      </c>
      <c r="M743" t="s">
        <v>8207</v>
      </c>
      <c r="N743">
        <v>577100303</v>
      </c>
      <c r="O743" t="s">
        <v>657</v>
      </c>
    </row>
    <row r="744" spans="1:15" x14ac:dyDescent="0.25">
      <c r="A744">
        <v>743</v>
      </c>
      <c r="B744" t="s">
        <v>1191</v>
      </c>
      <c r="C744" t="s">
        <v>5350</v>
      </c>
      <c r="D744" t="s">
        <v>113</v>
      </c>
      <c r="E744">
        <v>41860</v>
      </c>
      <c r="F744">
        <v>0.54583333333333328</v>
      </c>
      <c r="G744" t="s">
        <v>8208</v>
      </c>
      <c r="H744" t="s">
        <v>1494</v>
      </c>
      <c r="I744" t="s">
        <v>8209</v>
      </c>
      <c r="J744">
        <v>41860.53125</v>
      </c>
      <c r="K744" t="s">
        <v>8210</v>
      </c>
      <c r="L744">
        <v>41860.53125</v>
      </c>
      <c r="M744" t="s">
        <v>8211</v>
      </c>
      <c r="N744">
        <v>599539659</v>
      </c>
      <c r="O744" t="s">
        <v>1254</v>
      </c>
    </row>
    <row r="745" spans="1:15" x14ac:dyDescent="0.25">
      <c r="A745">
        <v>744</v>
      </c>
      <c r="B745" t="s">
        <v>1191</v>
      </c>
      <c r="C745" t="s">
        <v>6112</v>
      </c>
      <c r="D745" t="s">
        <v>1069</v>
      </c>
      <c r="E745">
        <v>41860</v>
      </c>
      <c r="F745">
        <v>0.61875000000000002</v>
      </c>
      <c r="G745" t="s">
        <v>8212</v>
      </c>
      <c r="H745" t="s">
        <v>1592</v>
      </c>
      <c r="I745" t="s">
        <v>8213</v>
      </c>
      <c r="J745">
        <v>41860.576388888891</v>
      </c>
      <c r="K745" t="s">
        <v>8214</v>
      </c>
      <c r="L745">
        <v>41860.576388888891</v>
      </c>
      <c r="M745" t="s">
        <v>8215</v>
      </c>
      <c r="N745">
        <v>599171360</v>
      </c>
      <c r="O745" t="s">
        <v>1254</v>
      </c>
    </row>
    <row r="746" spans="1:15" x14ac:dyDescent="0.25">
      <c r="A746">
        <v>745</v>
      </c>
      <c r="B746" t="s">
        <v>6548</v>
      </c>
      <c r="C746" t="s">
        <v>25</v>
      </c>
      <c r="D746" t="s">
        <v>26</v>
      </c>
      <c r="E746">
        <v>41860</v>
      </c>
      <c r="F746">
        <v>0.90277777777777779</v>
      </c>
      <c r="G746" t="s">
        <v>8216</v>
      </c>
      <c r="H746" t="s">
        <v>8217</v>
      </c>
      <c r="I746" t="s">
        <v>8218</v>
      </c>
      <c r="J746">
        <v>41715</v>
      </c>
      <c r="K746" t="s">
        <v>8219</v>
      </c>
      <c r="L746">
        <v>41860.833333333336</v>
      </c>
      <c r="M746" t="s">
        <v>8220</v>
      </c>
      <c r="N746">
        <v>577108826</v>
      </c>
      <c r="O746" t="s">
        <v>1254</v>
      </c>
    </row>
    <row r="747" spans="1:15" x14ac:dyDescent="0.25">
      <c r="A747">
        <v>746</v>
      </c>
      <c r="B747" t="s">
        <v>6935</v>
      </c>
      <c r="C747" t="s">
        <v>5577</v>
      </c>
      <c r="D747" t="s">
        <v>54</v>
      </c>
      <c r="E747">
        <v>41860</v>
      </c>
      <c r="F747">
        <v>0.94374999999999998</v>
      </c>
      <c r="G747" t="s">
        <v>8221</v>
      </c>
      <c r="H747" t="s">
        <v>1494</v>
      </c>
      <c r="I747" t="s">
        <v>8222</v>
      </c>
      <c r="J747">
        <v>41859</v>
      </c>
      <c r="K747" t="s">
        <v>8223</v>
      </c>
      <c r="L747">
        <v>41860.916666666664</v>
      </c>
      <c r="M747" t="s">
        <v>8224</v>
      </c>
      <c r="N747">
        <v>598545103</v>
      </c>
      <c r="O747" t="s">
        <v>1254</v>
      </c>
    </row>
    <row r="748" spans="1:15" x14ac:dyDescent="0.25">
      <c r="A748">
        <v>747</v>
      </c>
      <c r="B748" t="s">
        <v>6548</v>
      </c>
      <c r="C748" t="s">
        <v>7355</v>
      </c>
      <c r="D748" t="s">
        <v>109</v>
      </c>
      <c r="E748">
        <v>41860</v>
      </c>
      <c r="F748">
        <v>0.94791666666666663</v>
      </c>
      <c r="G748" t="s">
        <v>8225</v>
      </c>
      <c r="H748" t="s">
        <v>1508</v>
      </c>
      <c r="I748" t="s">
        <v>8226</v>
      </c>
      <c r="J748">
        <v>41859</v>
      </c>
      <c r="K748" t="s">
        <v>8227</v>
      </c>
      <c r="L748">
        <v>41860.916666666664</v>
      </c>
      <c r="M748" t="s">
        <v>29</v>
      </c>
      <c r="N748">
        <v>577137346</v>
      </c>
      <c r="O748" t="s">
        <v>1254</v>
      </c>
    </row>
    <row r="749" spans="1:15" x14ac:dyDescent="0.25">
      <c r="A749">
        <v>748</v>
      </c>
      <c r="B749" t="s">
        <v>6548</v>
      </c>
      <c r="C749" t="s">
        <v>7355</v>
      </c>
      <c r="D749" t="s">
        <v>109</v>
      </c>
      <c r="E749">
        <v>41861</v>
      </c>
      <c r="F749">
        <v>0.97916666666666663</v>
      </c>
      <c r="G749" t="s">
        <v>8228</v>
      </c>
      <c r="H749" t="s">
        <v>1494</v>
      </c>
      <c r="I749" t="s">
        <v>8229</v>
      </c>
      <c r="J749">
        <v>41861</v>
      </c>
      <c r="K749" t="s">
        <v>8230</v>
      </c>
      <c r="L749">
        <v>0.93055555555555547</v>
      </c>
      <c r="M749" t="s">
        <v>7980</v>
      </c>
      <c r="N749">
        <v>557202930</v>
      </c>
      <c r="O749" t="s">
        <v>477</v>
      </c>
    </row>
    <row r="750" spans="1:15" x14ac:dyDescent="0.25">
      <c r="A750">
        <v>749</v>
      </c>
      <c r="B750" t="s">
        <v>6548</v>
      </c>
      <c r="C750" t="s">
        <v>223</v>
      </c>
      <c r="D750" t="s">
        <v>224</v>
      </c>
      <c r="E750">
        <v>41862</v>
      </c>
      <c r="F750">
        <v>0.1388888888888889</v>
      </c>
      <c r="G750" t="s">
        <v>1735</v>
      </c>
      <c r="H750" t="s">
        <v>8231</v>
      </c>
      <c r="I750" t="s">
        <v>8232</v>
      </c>
      <c r="J750">
        <v>41851</v>
      </c>
      <c r="K750" t="s">
        <v>8233</v>
      </c>
      <c r="L750">
        <v>0.125</v>
      </c>
      <c r="M750" t="s">
        <v>4457</v>
      </c>
      <c r="N750">
        <v>599747976</v>
      </c>
      <c r="O750" t="s">
        <v>477</v>
      </c>
    </row>
    <row r="751" spans="1:15" x14ac:dyDescent="0.25">
      <c r="A751">
        <v>750</v>
      </c>
      <c r="B751" t="s">
        <v>1191</v>
      </c>
      <c r="C751" t="s">
        <v>5577</v>
      </c>
      <c r="D751" t="s">
        <v>54</v>
      </c>
      <c r="E751">
        <v>41863</v>
      </c>
      <c r="F751">
        <v>0.52569444444444446</v>
      </c>
      <c r="G751" t="s">
        <v>8234</v>
      </c>
      <c r="I751" t="s">
        <v>8235</v>
      </c>
      <c r="K751" t="s">
        <v>8236</v>
      </c>
      <c r="L751">
        <v>41863.333333333336</v>
      </c>
      <c r="M751" t="s">
        <v>83</v>
      </c>
      <c r="N751" t="s">
        <v>2244</v>
      </c>
      <c r="O751" t="s">
        <v>2965</v>
      </c>
    </row>
    <row r="752" spans="1:15" x14ac:dyDescent="0.25">
      <c r="A752">
        <v>751</v>
      </c>
      <c r="B752" t="s">
        <v>6935</v>
      </c>
      <c r="C752" t="s">
        <v>223</v>
      </c>
      <c r="D752" t="s">
        <v>224</v>
      </c>
      <c r="E752">
        <v>41863</v>
      </c>
      <c r="F752">
        <v>0.52847222222222223</v>
      </c>
      <c r="G752" t="s">
        <v>8237</v>
      </c>
      <c r="H752" t="s">
        <v>8238</v>
      </c>
      <c r="I752" t="s">
        <v>8239</v>
      </c>
      <c r="J752">
        <v>41861</v>
      </c>
      <c r="K752" t="s">
        <v>8240</v>
      </c>
      <c r="L752">
        <v>41863.458333333336</v>
      </c>
      <c r="M752" t="s">
        <v>8241</v>
      </c>
      <c r="N752">
        <v>555800808</v>
      </c>
      <c r="O752" t="s">
        <v>2965</v>
      </c>
    </row>
    <row r="753" spans="1:15" x14ac:dyDescent="0.25">
      <c r="A753">
        <v>752</v>
      </c>
      <c r="B753" t="s">
        <v>1191</v>
      </c>
      <c r="C753" t="s">
        <v>712</v>
      </c>
      <c r="D753" t="s">
        <v>62</v>
      </c>
      <c r="E753">
        <v>41863</v>
      </c>
      <c r="F753">
        <v>0.56736111111111109</v>
      </c>
      <c r="G753" t="s">
        <v>8242</v>
      </c>
      <c r="I753" t="s">
        <v>8243</v>
      </c>
      <c r="K753" t="s">
        <v>8244</v>
      </c>
      <c r="L753">
        <v>41863.555555555555</v>
      </c>
      <c r="M753" t="s">
        <v>142</v>
      </c>
      <c r="N753">
        <v>577447050</v>
      </c>
      <c r="O753" t="s">
        <v>2965</v>
      </c>
    </row>
    <row r="754" spans="1:15" x14ac:dyDescent="0.25">
      <c r="A754">
        <v>753</v>
      </c>
      <c r="B754" t="s">
        <v>6548</v>
      </c>
      <c r="C754" t="s">
        <v>223</v>
      </c>
      <c r="D754" t="s">
        <v>224</v>
      </c>
      <c r="E754">
        <v>41863</v>
      </c>
      <c r="F754">
        <v>0.59513888888888888</v>
      </c>
      <c r="H754" t="s">
        <v>8245</v>
      </c>
      <c r="I754" t="s">
        <v>8246</v>
      </c>
      <c r="J754">
        <v>41631</v>
      </c>
      <c r="K754" t="s">
        <v>8247</v>
      </c>
      <c r="L754">
        <v>41863.489583333336</v>
      </c>
      <c r="M754" t="s">
        <v>7236</v>
      </c>
      <c r="N754">
        <v>577140132</v>
      </c>
      <c r="O754" t="s">
        <v>2965</v>
      </c>
    </row>
    <row r="755" spans="1:15" x14ac:dyDescent="0.25">
      <c r="A755">
        <v>754</v>
      </c>
      <c r="B755" t="s">
        <v>1191</v>
      </c>
      <c r="C755" t="s">
        <v>8248</v>
      </c>
      <c r="D755" t="s">
        <v>641</v>
      </c>
      <c r="E755">
        <v>41863</v>
      </c>
      <c r="F755">
        <v>0.6020833333333333</v>
      </c>
      <c r="G755" t="s">
        <v>8249</v>
      </c>
      <c r="I755" t="s">
        <v>8250</v>
      </c>
      <c r="K755" t="s">
        <v>8251</v>
      </c>
      <c r="L755">
        <v>41862.84375</v>
      </c>
      <c r="M755" t="s">
        <v>8252</v>
      </c>
      <c r="N755">
        <v>577406004</v>
      </c>
      <c r="O755" t="s">
        <v>2965</v>
      </c>
    </row>
    <row r="756" spans="1:15" x14ac:dyDescent="0.25">
      <c r="A756">
        <v>755</v>
      </c>
      <c r="B756" t="s">
        <v>1191</v>
      </c>
      <c r="C756" t="s">
        <v>712</v>
      </c>
      <c r="D756" t="s">
        <v>62</v>
      </c>
      <c r="E756">
        <v>41863</v>
      </c>
      <c r="F756">
        <v>0.875</v>
      </c>
      <c r="G756" t="s">
        <v>8253</v>
      </c>
      <c r="I756" t="s">
        <v>8254</v>
      </c>
      <c r="K756" t="s">
        <v>8255</v>
      </c>
      <c r="L756">
        <v>41863.833333333336</v>
      </c>
      <c r="M756" t="s">
        <v>142</v>
      </c>
      <c r="N756">
        <v>577447050</v>
      </c>
      <c r="O756" t="s">
        <v>832</v>
      </c>
    </row>
    <row r="757" spans="1:15" x14ac:dyDescent="0.25">
      <c r="A757">
        <v>756</v>
      </c>
      <c r="B757" t="s">
        <v>1191</v>
      </c>
      <c r="C757" t="s">
        <v>8256</v>
      </c>
      <c r="D757" t="s">
        <v>5571</v>
      </c>
      <c r="E757">
        <v>41864</v>
      </c>
      <c r="F757">
        <v>0.10416666666666667</v>
      </c>
      <c r="G757" t="s">
        <v>8257</v>
      </c>
      <c r="I757" t="s">
        <v>8258</v>
      </c>
      <c r="K757" t="s">
        <v>8259</v>
      </c>
      <c r="L757">
        <v>41864.055555555555</v>
      </c>
      <c r="M757" t="s">
        <v>8112</v>
      </c>
      <c r="N757" t="s">
        <v>5599</v>
      </c>
      <c r="O757" t="s">
        <v>832</v>
      </c>
    </row>
    <row r="758" spans="1:15" x14ac:dyDescent="0.25">
      <c r="A758">
        <v>757</v>
      </c>
      <c r="B758" t="s">
        <v>1191</v>
      </c>
      <c r="C758" t="s">
        <v>712</v>
      </c>
      <c r="D758" t="s">
        <v>62</v>
      </c>
      <c r="E758">
        <v>41864</v>
      </c>
      <c r="F758">
        <v>0.11458333333333333</v>
      </c>
      <c r="G758" t="s">
        <v>8260</v>
      </c>
      <c r="I758" t="s">
        <v>8261</v>
      </c>
      <c r="K758" t="s">
        <v>8262</v>
      </c>
      <c r="L758">
        <v>41864.958333333336</v>
      </c>
      <c r="M758" t="s">
        <v>142</v>
      </c>
      <c r="N758">
        <v>577447050</v>
      </c>
      <c r="O758" t="s">
        <v>832</v>
      </c>
    </row>
    <row r="759" spans="1:15" x14ac:dyDescent="0.25">
      <c r="A759">
        <v>758</v>
      </c>
      <c r="B759" t="s">
        <v>6548</v>
      </c>
      <c r="C759" t="s">
        <v>2234</v>
      </c>
      <c r="D759" t="s">
        <v>467</v>
      </c>
      <c r="E759">
        <v>41864</v>
      </c>
      <c r="F759">
        <v>0.30555555555555552</v>
      </c>
      <c r="H759" t="s">
        <v>8263</v>
      </c>
      <c r="I759" t="s">
        <v>8264</v>
      </c>
      <c r="J759">
        <v>41842</v>
      </c>
      <c r="K759" t="s">
        <v>8265</v>
      </c>
      <c r="L759">
        <v>41864.270833333336</v>
      </c>
      <c r="M759" t="s">
        <v>2456</v>
      </c>
      <c r="N759">
        <v>2521865</v>
      </c>
      <c r="O759" t="s">
        <v>832</v>
      </c>
    </row>
    <row r="760" spans="1:15" x14ac:dyDescent="0.25">
      <c r="A760">
        <v>759</v>
      </c>
      <c r="B760" t="s">
        <v>1191</v>
      </c>
      <c r="C760" t="s">
        <v>5577</v>
      </c>
      <c r="D760" t="s">
        <v>54</v>
      </c>
      <c r="E760">
        <v>41864</v>
      </c>
      <c r="F760">
        <v>0.45069444444444445</v>
      </c>
      <c r="G760" t="s">
        <v>8266</v>
      </c>
      <c r="I760" t="s">
        <v>8267</v>
      </c>
      <c r="K760" t="s">
        <v>8268</v>
      </c>
      <c r="L760">
        <v>41863.673611111109</v>
      </c>
      <c r="M760" t="s">
        <v>83</v>
      </c>
      <c r="N760" t="s">
        <v>2244</v>
      </c>
      <c r="O760" t="s">
        <v>2965</v>
      </c>
    </row>
    <row r="761" spans="1:15" x14ac:dyDescent="0.25">
      <c r="A761">
        <v>760</v>
      </c>
      <c r="B761" t="s">
        <v>1191</v>
      </c>
      <c r="C761" t="s">
        <v>8248</v>
      </c>
      <c r="D761" t="s">
        <v>641</v>
      </c>
      <c r="E761">
        <v>41864</v>
      </c>
      <c r="F761">
        <v>0.49305555555555558</v>
      </c>
      <c r="G761" t="s">
        <v>8269</v>
      </c>
      <c r="I761" t="s">
        <v>8270</v>
      </c>
      <c r="K761" t="s">
        <v>8271</v>
      </c>
      <c r="L761">
        <v>41864.121527777781</v>
      </c>
      <c r="M761" t="s">
        <v>8272</v>
      </c>
      <c r="N761" t="s">
        <v>8273</v>
      </c>
      <c r="O761" t="s">
        <v>2965</v>
      </c>
    </row>
    <row r="762" spans="1:15" x14ac:dyDescent="0.25">
      <c r="A762">
        <v>761</v>
      </c>
      <c r="B762" t="s">
        <v>1191</v>
      </c>
      <c r="C762" t="s">
        <v>7355</v>
      </c>
      <c r="D762" t="s">
        <v>109</v>
      </c>
      <c r="E762">
        <v>41865</v>
      </c>
      <c r="F762">
        <v>0.62222222222222223</v>
      </c>
      <c r="G762" t="s">
        <v>8274</v>
      </c>
      <c r="I762" t="s">
        <v>8275</v>
      </c>
      <c r="K762" t="s">
        <v>8276</v>
      </c>
      <c r="L762">
        <v>41864.958333333336</v>
      </c>
      <c r="M762" t="s">
        <v>8277</v>
      </c>
      <c r="N762">
        <v>577141344</v>
      </c>
      <c r="O762" t="s">
        <v>2965</v>
      </c>
    </row>
    <row r="763" spans="1:15" x14ac:dyDescent="0.25">
      <c r="A763">
        <v>762</v>
      </c>
      <c r="B763" t="s">
        <v>1191</v>
      </c>
      <c r="C763" t="s">
        <v>7206</v>
      </c>
      <c r="D763" t="s">
        <v>166</v>
      </c>
      <c r="E763">
        <v>41866</v>
      </c>
      <c r="F763">
        <v>0.44930555555555557</v>
      </c>
      <c r="G763" t="s">
        <v>8278</v>
      </c>
      <c r="I763" t="s">
        <v>8279</v>
      </c>
      <c r="K763" t="s">
        <v>8280</v>
      </c>
      <c r="L763">
        <v>41866.392361111109</v>
      </c>
      <c r="M763" t="s">
        <v>967</v>
      </c>
      <c r="N763">
        <v>599939345</v>
      </c>
      <c r="O763" t="s">
        <v>2965</v>
      </c>
    </row>
    <row r="764" spans="1:15" x14ac:dyDescent="0.25">
      <c r="A764">
        <v>763</v>
      </c>
      <c r="B764" t="s">
        <v>1191</v>
      </c>
      <c r="C764" t="s">
        <v>8281</v>
      </c>
      <c r="D764" t="s">
        <v>676</v>
      </c>
      <c r="E764">
        <v>41866</v>
      </c>
      <c r="F764">
        <v>0.45694444444444443</v>
      </c>
      <c r="G764" t="s">
        <v>8282</v>
      </c>
      <c r="I764" t="s">
        <v>8283</v>
      </c>
      <c r="K764" t="s">
        <v>8284</v>
      </c>
      <c r="L764" t="s">
        <v>8285</v>
      </c>
      <c r="M764" t="s">
        <v>680</v>
      </c>
      <c r="N764">
        <v>599111006</v>
      </c>
      <c r="O764" t="s">
        <v>2965</v>
      </c>
    </row>
    <row r="765" spans="1:15" x14ac:dyDescent="0.25">
      <c r="A765">
        <v>764</v>
      </c>
      <c r="B765" t="s">
        <v>1191</v>
      </c>
      <c r="C765" t="s">
        <v>8286</v>
      </c>
      <c r="D765" t="s">
        <v>1274</v>
      </c>
      <c r="E765">
        <v>41867</v>
      </c>
      <c r="F765">
        <v>0.27083333333333331</v>
      </c>
      <c r="G765" t="s">
        <v>8287</v>
      </c>
      <c r="I765" t="s">
        <v>8288</v>
      </c>
      <c r="K765" t="s">
        <v>8289</v>
      </c>
      <c r="L765">
        <v>41867.21875</v>
      </c>
      <c r="M765" t="s">
        <v>8290</v>
      </c>
      <c r="N765">
        <v>592474760</v>
      </c>
      <c r="O765" t="s">
        <v>6949</v>
      </c>
    </row>
    <row r="766" spans="1:15" x14ac:dyDescent="0.25">
      <c r="A766">
        <v>765</v>
      </c>
      <c r="B766" t="s">
        <v>1191</v>
      </c>
      <c r="C766" t="s">
        <v>712</v>
      </c>
      <c r="D766" t="s">
        <v>62</v>
      </c>
      <c r="E766">
        <v>41867</v>
      </c>
      <c r="F766" t="s">
        <v>8291</v>
      </c>
      <c r="G766" t="s">
        <v>8292</v>
      </c>
      <c r="I766" t="s">
        <v>8293</v>
      </c>
      <c r="K766" t="s">
        <v>8294</v>
      </c>
      <c r="L766">
        <v>41866.711805555555</v>
      </c>
      <c r="M766" t="s">
        <v>7115</v>
      </c>
      <c r="N766">
        <v>599757172</v>
      </c>
      <c r="O766" t="s">
        <v>6949</v>
      </c>
    </row>
    <row r="767" spans="1:15" x14ac:dyDescent="0.25">
      <c r="A767">
        <v>766</v>
      </c>
      <c r="B767" t="s">
        <v>6548</v>
      </c>
      <c r="C767" t="s">
        <v>25</v>
      </c>
      <c r="D767" t="s">
        <v>26</v>
      </c>
      <c r="E767">
        <v>41867</v>
      </c>
      <c r="F767">
        <v>0.58333333333333337</v>
      </c>
      <c r="H767" t="s">
        <v>8295</v>
      </c>
      <c r="I767" t="s">
        <v>8296</v>
      </c>
      <c r="J767">
        <v>41421</v>
      </c>
      <c r="K767" t="s">
        <v>8297</v>
      </c>
      <c r="L767" t="s">
        <v>8298</v>
      </c>
      <c r="M767" t="s">
        <v>683</v>
      </c>
      <c r="N767">
        <v>577108821</v>
      </c>
      <c r="O767" t="s">
        <v>832</v>
      </c>
    </row>
    <row r="768" spans="1:15" x14ac:dyDescent="0.25">
      <c r="A768">
        <v>767</v>
      </c>
      <c r="B768" t="s">
        <v>6548</v>
      </c>
      <c r="C768" t="s">
        <v>4581</v>
      </c>
      <c r="D768" t="s">
        <v>543</v>
      </c>
      <c r="E768">
        <v>41867</v>
      </c>
      <c r="F768">
        <v>0.20833333333333334</v>
      </c>
      <c r="H768" t="s">
        <v>8299</v>
      </c>
      <c r="J768">
        <v>41842</v>
      </c>
      <c r="K768" t="s">
        <v>8300</v>
      </c>
      <c r="L768" t="s">
        <v>8301</v>
      </c>
      <c r="M768" t="s">
        <v>7943</v>
      </c>
      <c r="N768">
        <v>598232848</v>
      </c>
      <c r="O768" t="s">
        <v>832</v>
      </c>
    </row>
    <row r="769" spans="1:15" x14ac:dyDescent="0.25">
      <c r="A769">
        <v>768</v>
      </c>
      <c r="B769" t="s">
        <v>6935</v>
      </c>
      <c r="C769" t="s">
        <v>5577</v>
      </c>
      <c r="D769" t="s">
        <v>54</v>
      </c>
      <c r="E769">
        <v>41868</v>
      </c>
      <c r="F769">
        <v>0.54166666666666663</v>
      </c>
      <c r="G769" t="s">
        <v>8302</v>
      </c>
      <c r="H769" t="s">
        <v>1508</v>
      </c>
      <c r="I769" t="s">
        <v>8303</v>
      </c>
      <c r="J769">
        <v>41868</v>
      </c>
      <c r="K769" t="s">
        <v>8304</v>
      </c>
      <c r="L769">
        <v>41868.510416666664</v>
      </c>
      <c r="M769" t="s">
        <v>4254</v>
      </c>
      <c r="N769">
        <v>555395495</v>
      </c>
      <c r="O769" t="s">
        <v>1254</v>
      </c>
    </row>
    <row r="770" spans="1:15" x14ac:dyDescent="0.25">
      <c r="A770">
        <v>769</v>
      </c>
      <c r="B770" t="s">
        <v>6548</v>
      </c>
      <c r="C770" t="s">
        <v>223</v>
      </c>
      <c r="D770" t="s">
        <v>224</v>
      </c>
      <c r="E770">
        <v>41868</v>
      </c>
      <c r="F770">
        <v>0.58611111111111114</v>
      </c>
      <c r="G770" t="s">
        <v>8305</v>
      </c>
      <c r="H770" t="s">
        <v>8306</v>
      </c>
      <c r="I770" t="s">
        <v>8307</v>
      </c>
      <c r="J770">
        <v>41832</v>
      </c>
      <c r="K770" t="s">
        <v>8308</v>
      </c>
      <c r="L770">
        <v>41868.552083333336</v>
      </c>
      <c r="M770" t="s">
        <v>8309</v>
      </c>
      <c r="N770">
        <v>593270269</v>
      </c>
      <c r="O770" t="s">
        <v>1254</v>
      </c>
    </row>
    <row r="771" spans="1:15" x14ac:dyDescent="0.25">
      <c r="A771">
        <v>770</v>
      </c>
      <c r="B771" t="s">
        <v>6548</v>
      </c>
      <c r="C771" t="s">
        <v>712</v>
      </c>
      <c r="D771" t="s">
        <v>62</v>
      </c>
      <c r="E771">
        <v>41868</v>
      </c>
      <c r="F771">
        <v>0.82500000000000007</v>
      </c>
      <c r="G771" t="s">
        <v>8310</v>
      </c>
      <c r="H771" t="s">
        <v>8311</v>
      </c>
      <c r="I771" t="s">
        <v>8312</v>
      </c>
      <c r="J771">
        <v>41688</v>
      </c>
      <c r="K771" t="s">
        <v>8313</v>
      </c>
      <c r="L771">
        <v>41868.708333333336</v>
      </c>
      <c r="M771" t="s">
        <v>8038</v>
      </c>
      <c r="N771">
        <v>597994575</v>
      </c>
      <c r="O771" t="s">
        <v>1254</v>
      </c>
    </row>
    <row r="772" spans="1:15" x14ac:dyDescent="0.25">
      <c r="A772">
        <v>771</v>
      </c>
      <c r="B772" t="s">
        <v>7001</v>
      </c>
      <c r="C772" t="s">
        <v>8314</v>
      </c>
      <c r="D772" t="s">
        <v>2722</v>
      </c>
      <c r="E772">
        <v>41869</v>
      </c>
      <c r="F772">
        <v>0.34027777777777773</v>
      </c>
      <c r="G772" t="s">
        <v>8315</v>
      </c>
      <c r="I772" t="s">
        <v>8316</v>
      </c>
      <c r="J772">
        <v>28757</v>
      </c>
      <c r="K772" t="s">
        <v>8317</v>
      </c>
      <c r="L772">
        <v>41869.25</v>
      </c>
      <c r="M772" t="s">
        <v>8318</v>
      </c>
      <c r="N772">
        <v>597753397</v>
      </c>
      <c r="O772" t="s">
        <v>1254</v>
      </c>
    </row>
    <row r="773" spans="1:15" x14ac:dyDescent="0.25">
      <c r="A773">
        <v>772</v>
      </c>
      <c r="B773" t="s">
        <v>1191</v>
      </c>
      <c r="C773" t="s">
        <v>5350</v>
      </c>
      <c r="D773" t="s">
        <v>113</v>
      </c>
      <c r="E773">
        <v>41869</v>
      </c>
      <c r="F773">
        <v>0.39444444444444443</v>
      </c>
      <c r="G773" t="s">
        <v>8319</v>
      </c>
      <c r="I773" t="s">
        <v>8320</v>
      </c>
      <c r="K773" t="s">
        <v>8321</v>
      </c>
      <c r="L773">
        <v>41869.380555555559</v>
      </c>
      <c r="M773" t="s">
        <v>8322</v>
      </c>
      <c r="N773">
        <v>551260234</v>
      </c>
      <c r="O773" t="s">
        <v>2965</v>
      </c>
    </row>
    <row r="774" spans="1:15" x14ac:dyDescent="0.25">
      <c r="A774">
        <v>773</v>
      </c>
      <c r="B774" t="s">
        <v>6083</v>
      </c>
      <c r="C774" t="s">
        <v>223</v>
      </c>
      <c r="D774" t="s">
        <v>224</v>
      </c>
      <c r="E774">
        <v>41869</v>
      </c>
      <c r="F774">
        <v>0.4069444444444445</v>
      </c>
      <c r="H774" t="s">
        <v>8323</v>
      </c>
      <c r="I774" t="s">
        <v>8324</v>
      </c>
      <c r="J774">
        <v>40284</v>
      </c>
      <c r="K774" t="s">
        <v>8325</v>
      </c>
      <c r="L774">
        <v>41869.347222222219</v>
      </c>
      <c r="M774" t="s">
        <v>7236</v>
      </c>
      <c r="N774">
        <v>577140132</v>
      </c>
      <c r="O774" t="s">
        <v>2965</v>
      </c>
    </row>
    <row r="775" spans="1:15" x14ac:dyDescent="0.25">
      <c r="A775">
        <v>774</v>
      </c>
      <c r="B775" t="s">
        <v>6548</v>
      </c>
      <c r="C775" t="s">
        <v>8326</v>
      </c>
      <c r="D775" t="s">
        <v>902</v>
      </c>
      <c r="E775">
        <v>41869</v>
      </c>
      <c r="F775">
        <v>0.83333333333333337</v>
      </c>
      <c r="H775" t="s">
        <v>8327</v>
      </c>
      <c r="I775" t="s">
        <v>8328</v>
      </c>
      <c r="J775">
        <v>41747</v>
      </c>
      <c r="K775" t="s">
        <v>8329</v>
      </c>
      <c r="L775">
        <v>41869</v>
      </c>
      <c r="M775" t="s">
        <v>8330</v>
      </c>
      <c r="N775">
        <v>2547003</v>
      </c>
      <c r="O775" t="s">
        <v>477</v>
      </c>
    </row>
    <row r="776" spans="1:15" x14ac:dyDescent="0.25">
      <c r="A776">
        <v>775</v>
      </c>
      <c r="B776" t="s">
        <v>1191</v>
      </c>
      <c r="C776" t="s">
        <v>712</v>
      </c>
      <c r="D776" t="s">
        <v>62</v>
      </c>
      <c r="E776">
        <v>41870</v>
      </c>
      <c r="F776">
        <v>0.76388888888888884</v>
      </c>
      <c r="G776" t="s">
        <v>8331</v>
      </c>
      <c r="I776" t="s">
        <v>8332</v>
      </c>
      <c r="K776" t="s">
        <v>8333</v>
      </c>
      <c r="L776">
        <v>41870.743055555555</v>
      </c>
      <c r="M776" t="s">
        <v>1745</v>
      </c>
      <c r="N776">
        <v>599179060</v>
      </c>
      <c r="O776" t="s">
        <v>6949</v>
      </c>
    </row>
    <row r="777" spans="1:15" x14ac:dyDescent="0.25">
      <c r="A777">
        <v>776</v>
      </c>
      <c r="B777" t="s">
        <v>1191</v>
      </c>
      <c r="C777" t="s">
        <v>3579</v>
      </c>
      <c r="D777" t="s">
        <v>3580</v>
      </c>
      <c r="E777">
        <v>41871</v>
      </c>
      <c r="F777">
        <v>0.43263888888888885</v>
      </c>
      <c r="G777" t="s">
        <v>8334</v>
      </c>
      <c r="I777" t="s">
        <v>8335</v>
      </c>
      <c r="K777" t="s">
        <v>8336</v>
      </c>
      <c r="L777">
        <v>41870.993055555555</v>
      </c>
      <c r="M777" t="s">
        <v>8337</v>
      </c>
      <c r="N777">
        <v>551258888</v>
      </c>
      <c r="O777" t="s">
        <v>2965</v>
      </c>
    </row>
    <row r="778" spans="1:15" x14ac:dyDescent="0.25">
      <c r="A778">
        <v>777</v>
      </c>
      <c r="B778" t="s">
        <v>1191</v>
      </c>
      <c r="C778" t="s">
        <v>712</v>
      </c>
      <c r="D778" t="s">
        <v>62</v>
      </c>
      <c r="E778">
        <v>41871</v>
      </c>
      <c r="F778">
        <v>0.60555555555555551</v>
      </c>
      <c r="G778" t="s">
        <v>8338</v>
      </c>
      <c r="I778" t="s">
        <v>8339</v>
      </c>
      <c r="K778" t="s">
        <v>8340</v>
      </c>
      <c r="L778">
        <v>41871.583333333336</v>
      </c>
      <c r="M778" t="s">
        <v>65</v>
      </c>
      <c r="N778">
        <v>577404252</v>
      </c>
      <c r="O778" t="s">
        <v>2965</v>
      </c>
    </row>
    <row r="779" spans="1:15" x14ac:dyDescent="0.25">
      <c r="A779">
        <v>778</v>
      </c>
      <c r="B779" t="s">
        <v>1191</v>
      </c>
      <c r="C779" t="s">
        <v>712</v>
      </c>
      <c r="D779" t="s">
        <v>62</v>
      </c>
      <c r="E779">
        <v>41871</v>
      </c>
      <c r="F779">
        <v>0.78125</v>
      </c>
      <c r="G779" t="s">
        <v>8341</v>
      </c>
      <c r="H779" t="s">
        <v>1714</v>
      </c>
      <c r="I779" t="s">
        <v>8342</v>
      </c>
      <c r="K779" t="s">
        <v>8343</v>
      </c>
      <c r="L779">
        <v>0.76041666666666663</v>
      </c>
      <c r="M779" t="s">
        <v>65</v>
      </c>
      <c r="N779">
        <v>577404252</v>
      </c>
      <c r="O779" t="s">
        <v>477</v>
      </c>
    </row>
    <row r="780" spans="1:15" x14ac:dyDescent="0.25">
      <c r="A780">
        <v>779</v>
      </c>
      <c r="B780" t="s">
        <v>6935</v>
      </c>
      <c r="C780" t="s">
        <v>1722</v>
      </c>
      <c r="D780" t="s">
        <v>95</v>
      </c>
      <c r="E780">
        <v>41872</v>
      </c>
      <c r="F780">
        <v>0.97569444444444453</v>
      </c>
      <c r="G780" t="s">
        <v>8344</v>
      </c>
      <c r="H780" t="s">
        <v>1494</v>
      </c>
      <c r="I780" t="s">
        <v>8345</v>
      </c>
      <c r="J780">
        <v>41872</v>
      </c>
      <c r="K780" t="s">
        <v>8346</v>
      </c>
      <c r="L780">
        <v>41872.947916666664</v>
      </c>
      <c r="M780" t="s">
        <v>8347</v>
      </c>
      <c r="N780">
        <v>598670711</v>
      </c>
      <c r="O780" t="s">
        <v>1254</v>
      </c>
    </row>
    <row r="781" spans="1:15" x14ac:dyDescent="0.25">
      <c r="A781">
        <v>780</v>
      </c>
      <c r="B781" t="s">
        <v>1191</v>
      </c>
      <c r="C781" t="s">
        <v>712</v>
      </c>
      <c r="D781" t="s">
        <v>62</v>
      </c>
      <c r="E781">
        <v>41873</v>
      </c>
      <c r="F781">
        <v>8.1250000000000003E-2</v>
      </c>
      <c r="G781" t="s">
        <v>8348</v>
      </c>
      <c r="H781" t="s">
        <v>1508</v>
      </c>
      <c r="I781" t="s">
        <v>8349</v>
      </c>
      <c r="K781" t="s">
        <v>8350</v>
      </c>
      <c r="L781">
        <v>41873.052083333336</v>
      </c>
      <c r="M781" t="s">
        <v>1745</v>
      </c>
      <c r="N781">
        <v>599179060</v>
      </c>
      <c r="O781" t="s">
        <v>1254</v>
      </c>
    </row>
    <row r="782" spans="1:15" x14ac:dyDescent="0.25">
      <c r="A782">
        <v>781</v>
      </c>
      <c r="B782" t="s">
        <v>1191</v>
      </c>
      <c r="C782" t="s">
        <v>5577</v>
      </c>
      <c r="D782" t="s">
        <v>54</v>
      </c>
      <c r="E782">
        <v>41873</v>
      </c>
      <c r="F782">
        <v>0.3527777777777778</v>
      </c>
      <c r="G782" t="s">
        <v>8351</v>
      </c>
      <c r="H782" t="s">
        <v>1508</v>
      </c>
      <c r="I782" t="s">
        <v>8352</v>
      </c>
      <c r="K782" t="s">
        <v>8353</v>
      </c>
      <c r="L782">
        <v>41873.333333333336</v>
      </c>
      <c r="M782" t="s">
        <v>8354</v>
      </c>
      <c r="N782">
        <v>555395495</v>
      </c>
      <c r="O782" t="s">
        <v>1254</v>
      </c>
    </row>
    <row r="783" spans="1:15" x14ac:dyDescent="0.25">
      <c r="A783">
        <v>782</v>
      </c>
      <c r="B783" t="s">
        <v>1191</v>
      </c>
      <c r="C783" t="s">
        <v>712</v>
      </c>
      <c r="D783" t="s">
        <v>62</v>
      </c>
      <c r="E783">
        <v>41873</v>
      </c>
      <c r="F783">
        <v>0.36805555555555558</v>
      </c>
      <c r="G783" t="s">
        <v>8355</v>
      </c>
      <c r="H783" t="s">
        <v>1494</v>
      </c>
      <c r="I783" t="s">
        <v>8356</v>
      </c>
      <c r="K783" t="s">
        <v>8357</v>
      </c>
      <c r="L783">
        <v>41873.208333333336</v>
      </c>
      <c r="M783" t="s">
        <v>8358</v>
      </c>
      <c r="N783">
        <v>599179278</v>
      </c>
      <c r="O783" t="s">
        <v>1254</v>
      </c>
    </row>
    <row r="784" spans="1:15" x14ac:dyDescent="0.25">
      <c r="A784">
        <v>783</v>
      </c>
      <c r="B784" t="s">
        <v>1191</v>
      </c>
      <c r="C784" t="s">
        <v>712</v>
      </c>
      <c r="D784" t="s">
        <v>62</v>
      </c>
      <c r="E784">
        <v>41873</v>
      </c>
      <c r="F784">
        <v>0.4777777777777778</v>
      </c>
      <c r="G784" t="s">
        <v>8359</v>
      </c>
      <c r="I784" t="s">
        <v>8360</v>
      </c>
      <c r="K784" t="s">
        <v>8361</v>
      </c>
      <c r="L784">
        <v>41873.454861111109</v>
      </c>
      <c r="M784" t="s">
        <v>2381</v>
      </c>
      <c r="N784">
        <v>577404252</v>
      </c>
      <c r="O784" t="s">
        <v>2965</v>
      </c>
    </row>
    <row r="785" spans="1:15" x14ac:dyDescent="0.25">
      <c r="A785">
        <v>784</v>
      </c>
      <c r="B785" t="s">
        <v>1191</v>
      </c>
      <c r="C785" t="s">
        <v>712</v>
      </c>
      <c r="D785" t="s">
        <v>62</v>
      </c>
      <c r="E785">
        <v>41873</v>
      </c>
      <c r="F785">
        <v>0.59375</v>
      </c>
      <c r="G785" t="s">
        <v>8362</v>
      </c>
      <c r="H785" t="s">
        <v>8363</v>
      </c>
      <c r="I785" t="s">
        <v>8364</v>
      </c>
      <c r="K785" t="s">
        <v>8365</v>
      </c>
      <c r="L785">
        <v>41873.518055555556</v>
      </c>
      <c r="M785" t="s">
        <v>2381</v>
      </c>
      <c r="N785">
        <v>577404252</v>
      </c>
      <c r="O785" t="s">
        <v>2965</v>
      </c>
    </row>
    <row r="786" spans="1:15" x14ac:dyDescent="0.25">
      <c r="A786">
        <v>785</v>
      </c>
      <c r="B786" t="s">
        <v>7001</v>
      </c>
      <c r="C786" t="s">
        <v>8366</v>
      </c>
      <c r="D786" t="s">
        <v>217</v>
      </c>
      <c r="E786">
        <v>41873</v>
      </c>
      <c r="F786">
        <v>0.67013888888888884</v>
      </c>
      <c r="G786" t="s">
        <v>8367</v>
      </c>
      <c r="I786" t="s">
        <v>8368</v>
      </c>
      <c r="K786" t="s">
        <v>8369</v>
      </c>
      <c r="L786">
        <v>41873.173611111109</v>
      </c>
      <c r="M786" t="s">
        <v>8370</v>
      </c>
      <c r="N786">
        <v>599501415</v>
      </c>
      <c r="O786" t="s">
        <v>2965</v>
      </c>
    </row>
    <row r="787" spans="1:15" x14ac:dyDescent="0.25">
      <c r="A787">
        <v>786</v>
      </c>
      <c r="B787" t="s">
        <v>1191</v>
      </c>
      <c r="C787" t="s">
        <v>6308</v>
      </c>
      <c r="D787" t="s">
        <v>109</v>
      </c>
      <c r="E787">
        <v>41873</v>
      </c>
      <c r="F787">
        <v>0.65625</v>
      </c>
      <c r="G787" t="s">
        <v>8371</v>
      </c>
      <c r="I787" t="s">
        <v>8372</v>
      </c>
      <c r="K787" t="s">
        <v>8373</v>
      </c>
      <c r="L787">
        <v>41873.458333333336</v>
      </c>
      <c r="M787" t="s">
        <v>111</v>
      </c>
      <c r="N787">
        <v>577137317</v>
      </c>
      <c r="O787" t="s">
        <v>2965</v>
      </c>
    </row>
    <row r="788" spans="1:15" x14ac:dyDescent="0.25">
      <c r="A788">
        <v>787</v>
      </c>
      <c r="B788" t="s">
        <v>1191</v>
      </c>
      <c r="C788" t="s">
        <v>8374</v>
      </c>
      <c r="D788" t="s">
        <v>2735</v>
      </c>
      <c r="E788">
        <v>41873</v>
      </c>
      <c r="F788">
        <v>3.8194444444444441E-2</v>
      </c>
      <c r="G788" t="s">
        <v>8375</v>
      </c>
      <c r="H788" t="s">
        <v>8376</v>
      </c>
      <c r="I788" t="s">
        <v>8377</v>
      </c>
      <c r="K788" t="s">
        <v>8378</v>
      </c>
      <c r="L788">
        <v>41873.923611111109</v>
      </c>
      <c r="M788" t="s">
        <v>8379</v>
      </c>
      <c r="N788">
        <v>555416633</v>
      </c>
      <c r="O788" t="s">
        <v>6949</v>
      </c>
    </row>
    <row r="789" spans="1:15" x14ac:dyDescent="0.25">
      <c r="A789">
        <v>788</v>
      </c>
      <c r="B789" t="s">
        <v>1191</v>
      </c>
      <c r="C789" t="s">
        <v>8374</v>
      </c>
      <c r="D789" t="s">
        <v>2735</v>
      </c>
      <c r="E789">
        <v>41873</v>
      </c>
      <c r="F789">
        <v>3.8194444444444441E-2</v>
      </c>
      <c r="G789" t="s">
        <v>8375</v>
      </c>
      <c r="H789" t="s">
        <v>8380</v>
      </c>
      <c r="I789" t="s">
        <v>8377</v>
      </c>
      <c r="K789" t="s">
        <v>8378</v>
      </c>
      <c r="L789">
        <v>41873.925000000003</v>
      </c>
      <c r="M789" t="s">
        <v>8379</v>
      </c>
      <c r="N789">
        <v>555416633</v>
      </c>
      <c r="O789" t="s">
        <v>6949</v>
      </c>
    </row>
    <row r="790" spans="1:15" x14ac:dyDescent="0.25">
      <c r="A790">
        <v>789</v>
      </c>
      <c r="B790" t="s">
        <v>1191</v>
      </c>
      <c r="C790" t="s">
        <v>712</v>
      </c>
      <c r="D790" t="s">
        <v>62</v>
      </c>
      <c r="E790">
        <v>41874</v>
      </c>
      <c r="F790">
        <v>8.3333333333333329E-2</v>
      </c>
      <c r="G790" t="s">
        <v>8381</v>
      </c>
      <c r="I790" t="s">
        <v>8382</v>
      </c>
      <c r="K790" t="s">
        <v>8383</v>
      </c>
      <c r="L790">
        <v>41874.032638888886</v>
      </c>
      <c r="M790" t="s">
        <v>2019</v>
      </c>
      <c r="N790">
        <v>599757179</v>
      </c>
      <c r="O790" t="s">
        <v>6949</v>
      </c>
    </row>
    <row r="791" spans="1:15" x14ac:dyDescent="0.25">
      <c r="A791">
        <v>790</v>
      </c>
      <c r="B791" t="s">
        <v>1191</v>
      </c>
      <c r="C791" t="s">
        <v>712</v>
      </c>
      <c r="D791" t="s">
        <v>62</v>
      </c>
      <c r="E791">
        <v>41874</v>
      </c>
      <c r="F791">
        <v>0.47222222222222227</v>
      </c>
      <c r="G791" t="s">
        <v>8384</v>
      </c>
      <c r="I791" t="s">
        <v>8385</v>
      </c>
      <c r="K791" t="s">
        <v>8386</v>
      </c>
      <c r="L791">
        <v>41874.451388888891</v>
      </c>
      <c r="M791" t="s">
        <v>5847</v>
      </c>
      <c r="N791">
        <v>551149030</v>
      </c>
      <c r="O791" t="s">
        <v>832</v>
      </c>
    </row>
    <row r="792" spans="1:15" x14ac:dyDescent="0.25">
      <c r="A792">
        <v>791</v>
      </c>
      <c r="B792" t="s">
        <v>7098</v>
      </c>
      <c r="C792" t="s">
        <v>25</v>
      </c>
      <c r="D792" t="s">
        <v>26</v>
      </c>
      <c r="E792">
        <v>41874</v>
      </c>
      <c r="F792">
        <v>0.58333333333333337</v>
      </c>
      <c r="G792" t="s">
        <v>8387</v>
      </c>
      <c r="I792" t="s">
        <v>8388</v>
      </c>
      <c r="J792">
        <v>41851</v>
      </c>
      <c r="K792" t="s">
        <v>8389</v>
      </c>
      <c r="L792">
        <v>41874.520833333336</v>
      </c>
      <c r="M792" t="s">
        <v>1000</v>
      </c>
      <c r="N792">
        <v>577204761</v>
      </c>
      <c r="O792" t="s">
        <v>832</v>
      </c>
    </row>
    <row r="793" spans="1:15" x14ac:dyDescent="0.25">
      <c r="A793">
        <v>792</v>
      </c>
      <c r="B793" t="s">
        <v>1191</v>
      </c>
      <c r="C793" t="s">
        <v>509</v>
      </c>
      <c r="D793" t="s">
        <v>126</v>
      </c>
      <c r="E793">
        <v>41874</v>
      </c>
      <c r="F793">
        <v>0.60763888888888895</v>
      </c>
      <c r="G793" t="s">
        <v>8390</v>
      </c>
      <c r="I793" t="s">
        <v>8391</v>
      </c>
      <c r="K793" t="s">
        <v>8392</v>
      </c>
      <c r="L793">
        <v>41874.572916666664</v>
      </c>
      <c r="M793" t="s">
        <v>7131</v>
      </c>
      <c r="N793">
        <v>598590858</v>
      </c>
      <c r="O793" t="s">
        <v>832</v>
      </c>
    </row>
    <row r="794" spans="1:15" x14ac:dyDescent="0.25">
      <c r="A794">
        <v>793</v>
      </c>
      <c r="B794" t="s">
        <v>7098</v>
      </c>
      <c r="C794" t="s">
        <v>712</v>
      </c>
      <c r="D794" t="s">
        <v>62</v>
      </c>
      <c r="E794">
        <v>41875</v>
      </c>
      <c r="F794">
        <v>0.21527777777777779</v>
      </c>
      <c r="G794" t="s">
        <v>8393</v>
      </c>
      <c r="I794" t="s">
        <v>8394</v>
      </c>
      <c r="J794">
        <v>41866</v>
      </c>
      <c r="K794" t="s">
        <v>8395</v>
      </c>
      <c r="L794">
        <v>41875.135416666664</v>
      </c>
      <c r="M794" t="s">
        <v>431</v>
      </c>
      <c r="N794">
        <v>599517364</v>
      </c>
      <c r="O794" t="s">
        <v>832</v>
      </c>
    </row>
    <row r="795" spans="1:15" x14ac:dyDescent="0.25">
      <c r="A795">
        <v>794</v>
      </c>
      <c r="B795" t="s">
        <v>1191</v>
      </c>
      <c r="C795" t="s">
        <v>712</v>
      </c>
      <c r="D795" t="s">
        <v>62</v>
      </c>
      <c r="E795">
        <v>41875</v>
      </c>
      <c r="F795">
        <v>0.42708333333333331</v>
      </c>
      <c r="G795" t="s">
        <v>8396</v>
      </c>
      <c r="I795" t="s">
        <v>8397</v>
      </c>
      <c r="K795" t="s">
        <v>8398</v>
      </c>
      <c r="L795">
        <v>41875.347222222219</v>
      </c>
      <c r="M795" t="s">
        <v>5847</v>
      </c>
      <c r="N795">
        <v>551149030</v>
      </c>
      <c r="O795" t="s">
        <v>832</v>
      </c>
    </row>
    <row r="796" spans="1:15" x14ac:dyDescent="0.25">
      <c r="A796">
        <v>795</v>
      </c>
      <c r="B796" t="s">
        <v>1191</v>
      </c>
      <c r="C796" t="s">
        <v>5492</v>
      </c>
      <c r="D796" t="s">
        <v>67</v>
      </c>
      <c r="E796">
        <v>41875</v>
      </c>
      <c r="F796">
        <v>0.56597222222222221</v>
      </c>
      <c r="G796" t="s">
        <v>8399</v>
      </c>
      <c r="I796" t="s">
        <v>8400</v>
      </c>
      <c r="K796" t="s">
        <v>8401</v>
      </c>
      <c r="L796">
        <v>41875.447916666664</v>
      </c>
      <c r="M796" t="s">
        <v>6890</v>
      </c>
      <c r="N796">
        <v>577567677</v>
      </c>
      <c r="O796" t="s">
        <v>6949</v>
      </c>
    </row>
    <row r="797" spans="1:15" x14ac:dyDescent="0.25">
      <c r="A797">
        <v>796</v>
      </c>
      <c r="B797" t="s">
        <v>6935</v>
      </c>
      <c r="C797" t="s">
        <v>223</v>
      </c>
      <c r="D797" t="s">
        <v>224</v>
      </c>
      <c r="E797">
        <v>41876</v>
      </c>
      <c r="F797">
        <v>0.38541666666666669</v>
      </c>
      <c r="H797" t="s">
        <v>8402</v>
      </c>
      <c r="I797" t="s">
        <v>8403</v>
      </c>
      <c r="J797">
        <v>41875</v>
      </c>
      <c r="K797" t="s">
        <v>8404</v>
      </c>
      <c r="L797">
        <v>41876</v>
      </c>
      <c r="M797" t="s">
        <v>871</v>
      </c>
      <c r="N797">
        <v>599730084</v>
      </c>
      <c r="O797" t="s">
        <v>6949</v>
      </c>
    </row>
    <row r="798" spans="1:15" x14ac:dyDescent="0.25">
      <c r="A798">
        <v>797</v>
      </c>
      <c r="B798" t="s">
        <v>6935</v>
      </c>
      <c r="C798" t="s">
        <v>223</v>
      </c>
      <c r="D798" t="s">
        <v>224</v>
      </c>
      <c r="E798">
        <v>41876</v>
      </c>
      <c r="F798">
        <v>0.38541666666666669</v>
      </c>
      <c r="H798" t="s">
        <v>8405</v>
      </c>
      <c r="I798" t="s">
        <v>8403</v>
      </c>
      <c r="J798">
        <v>41875</v>
      </c>
      <c r="K798" t="s">
        <v>8406</v>
      </c>
      <c r="L798">
        <v>41875.993055555555</v>
      </c>
      <c r="M798" t="s">
        <v>871</v>
      </c>
      <c r="N798">
        <v>599730084</v>
      </c>
      <c r="O798" t="s">
        <v>6949</v>
      </c>
    </row>
    <row r="799" spans="1:15" x14ac:dyDescent="0.25">
      <c r="A799">
        <v>798</v>
      </c>
      <c r="B799" t="s">
        <v>1191</v>
      </c>
      <c r="C799" t="s">
        <v>712</v>
      </c>
      <c r="D799" t="s">
        <v>62</v>
      </c>
      <c r="E799">
        <v>41875</v>
      </c>
      <c r="F799">
        <v>0.47916666666666669</v>
      </c>
      <c r="G799" t="s">
        <v>8407</v>
      </c>
      <c r="I799" t="s">
        <v>8408</v>
      </c>
      <c r="K799" t="s">
        <v>8409</v>
      </c>
      <c r="L799">
        <v>41876.4375</v>
      </c>
      <c r="M799" t="s">
        <v>65</v>
      </c>
      <c r="N799">
        <v>577404252</v>
      </c>
      <c r="O799" t="s">
        <v>2965</v>
      </c>
    </row>
    <row r="800" spans="1:15" x14ac:dyDescent="0.25">
      <c r="A800">
        <v>799</v>
      </c>
      <c r="B800" t="s">
        <v>1191</v>
      </c>
      <c r="C800" t="s">
        <v>5577</v>
      </c>
      <c r="D800" t="s">
        <v>54</v>
      </c>
      <c r="E800">
        <v>41876</v>
      </c>
      <c r="F800">
        <v>0.75069444444444444</v>
      </c>
      <c r="G800" t="s">
        <v>8410</v>
      </c>
      <c r="H800" t="s">
        <v>1508</v>
      </c>
      <c r="I800" t="s">
        <v>8411</v>
      </c>
      <c r="K800" t="s">
        <v>8412</v>
      </c>
      <c r="L800">
        <v>41876.618055555555</v>
      </c>
      <c r="M800" t="s">
        <v>4254</v>
      </c>
      <c r="N800">
        <v>555395495</v>
      </c>
      <c r="O800" t="s">
        <v>1254</v>
      </c>
    </row>
    <row r="801" spans="1:15" x14ac:dyDescent="0.25">
      <c r="A801">
        <v>800</v>
      </c>
      <c r="B801" t="s">
        <v>1191</v>
      </c>
      <c r="C801" t="s">
        <v>5535</v>
      </c>
      <c r="D801" t="s">
        <v>202</v>
      </c>
      <c r="E801">
        <v>41877</v>
      </c>
      <c r="F801">
        <v>0.51041666666666663</v>
      </c>
      <c r="G801" t="s">
        <v>8413</v>
      </c>
      <c r="I801" t="s">
        <v>8414</v>
      </c>
      <c r="K801" t="s">
        <v>8415</v>
      </c>
      <c r="L801">
        <v>41877.503472222219</v>
      </c>
      <c r="M801" t="s">
        <v>1140</v>
      </c>
      <c r="N801">
        <v>599921881</v>
      </c>
      <c r="O801" t="s">
        <v>2965</v>
      </c>
    </row>
    <row r="802" spans="1:15" x14ac:dyDescent="0.25">
      <c r="A802">
        <v>801</v>
      </c>
      <c r="B802" t="s">
        <v>1191</v>
      </c>
      <c r="C802" t="s">
        <v>6480</v>
      </c>
      <c r="D802" t="s">
        <v>2265</v>
      </c>
      <c r="E802">
        <v>41877</v>
      </c>
      <c r="F802">
        <v>0.61805555555555558</v>
      </c>
      <c r="G802" t="s">
        <v>8416</v>
      </c>
      <c r="I802" t="s">
        <v>8417</v>
      </c>
      <c r="K802" t="s">
        <v>8418</v>
      </c>
      <c r="L802">
        <v>41877.4375</v>
      </c>
      <c r="M802" t="s">
        <v>8419</v>
      </c>
      <c r="N802">
        <v>595574088</v>
      </c>
      <c r="O802" t="s">
        <v>6949</v>
      </c>
    </row>
    <row r="803" spans="1:15" x14ac:dyDescent="0.25">
      <c r="A803">
        <v>802</v>
      </c>
      <c r="B803" t="s">
        <v>6935</v>
      </c>
      <c r="C803" t="s">
        <v>25</v>
      </c>
      <c r="D803" t="s">
        <v>26</v>
      </c>
      <c r="E803">
        <v>41879</v>
      </c>
      <c r="F803">
        <v>0.36805555555555558</v>
      </c>
      <c r="H803" t="s">
        <v>8420</v>
      </c>
      <c r="I803" t="s">
        <v>8421</v>
      </c>
      <c r="J803">
        <v>41874</v>
      </c>
      <c r="K803" t="s">
        <v>8422</v>
      </c>
      <c r="L803">
        <v>41879.125</v>
      </c>
      <c r="M803" t="s">
        <v>5478</v>
      </c>
      <c r="N803">
        <v>577788568</v>
      </c>
      <c r="O803" t="s">
        <v>6949</v>
      </c>
    </row>
    <row r="804" spans="1:15" x14ac:dyDescent="0.25">
      <c r="A804">
        <v>803</v>
      </c>
      <c r="B804" t="s">
        <v>1191</v>
      </c>
      <c r="C804" t="s">
        <v>712</v>
      </c>
      <c r="D804" t="s">
        <v>62</v>
      </c>
      <c r="E804">
        <v>41879</v>
      </c>
      <c r="F804">
        <v>0.45833333333333331</v>
      </c>
      <c r="G804" t="s">
        <v>8423</v>
      </c>
      <c r="I804" t="s">
        <v>8424</v>
      </c>
      <c r="K804" t="s">
        <v>8425</v>
      </c>
      <c r="L804">
        <v>41879.368055555555</v>
      </c>
      <c r="M804" t="s">
        <v>8426</v>
      </c>
      <c r="N804">
        <v>597994575</v>
      </c>
      <c r="O804" t="s">
        <v>832</v>
      </c>
    </row>
    <row r="805" spans="1:15" x14ac:dyDescent="0.25">
      <c r="A805">
        <v>804</v>
      </c>
      <c r="B805" t="s">
        <v>1191</v>
      </c>
      <c r="C805" t="s">
        <v>515</v>
      </c>
      <c r="D805" t="s">
        <v>58</v>
      </c>
      <c r="E805">
        <v>41880</v>
      </c>
      <c r="F805">
        <v>4.1666666666666664E-2</v>
      </c>
      <c r="G805" t="s">
        <v>8427</v>
      </c>
      <c r="I805" t="s">
        <v>8428</v>
      </c>
      <c r="K805" t="s">
        <v>8429</v>
      </c>
      <c r="L805">
        <v>41879.989583333336</v>
      </c>
      <c r="M805" t="s">
        <v>8430</v>
      </c>
      <c r="N805">
        <v>2306502</v>
      </c>
      <c r="O805" t="s">
        <v>832</v>
      </c>
    </row>
    <row r="806" spans="1:15" x14ac:dyDescent="0.25">
      <c r="A806">
        <v>805</v>
      </c>
      <c r="B806" t="s">
        <v>1191</v>
      </c>
      <c r="C806" t="s">
        <v>8256</v>
      </c>
      <c r="D806" t="s">
        <v>5571</v>
      </c>
      <c r="E806">
        <v>41880</v>
      </c>
      <c r="F806">
        <v>0.125</v>
      </c>
      <c r="G806" t="s">
        <v>8431</v>
      </c>
      <c r="I806" t="s">
        <v>8432</v>
      </c>
      <c r="K806" t="s">
        <v>8433</v>
      </c>
      <c r="L806">
        <v>41880.993055555555</v>
      </c>
      <c r="M806" t="s">
        <v>8112</v>
      </c>
      <c r="N806">
        <v>558424181</v>
      </c>
      <c r="O806" t="s">
        <v>832</v>
      </c>
    </row>
    <row r="807" spans="1:15" x14ac:dyDescent="0.25">
      <c r="A807">
        <v>806</v>
      </c>
      <c r="B807" t="s">
        <v>6935</v>
      </c>
      <c r="C807" t="s">
        <v>712</v>
      </c>
      <c r="D807" t="s">
        <v>62</v>
      </c>
      <c r="E807">
        <v>41880</v>
      </c>
      <c r="F807">
        <v>0.35416666666666669</v>
      </c>
      <c r="H807" t="s">
        <v>8434</v>
      </c>
      <c r="I807" t="s">
        <v>8435</v>
      </c>
      <c r="J807">
        <v>41874</v>
      </c>
      <c r="K807" t="s">
        <v>8436</v>
      </c>
      <c r="L807">
        <v>41880.125</v>
      </c>
      <c r="M807" t="s">
        <v>3438</v>
      </c>
      <c r="N807">
        <v>568964411</v>
      </c>
      <c r="O807" t="s">
        <v>832</v>
      </c>
    </row>
    <row r="808" spans="1:15" x14ac:dyDescent="0.25">
      <c r="A808">
        <v>807</v>
      </c>
      <c r="B808" t="s">
        <v>1191</v>
      </c>
      <c r="C808" t="s">
        <v>1567</v>
      </c>
      <c r="D808" t="s">
        <v>95</v>
      </c>
      <c r="E808">
        <v>41880</v>
      </c>
      <c r="F808">
        <v>0.47847222222222219</v>
      </c>
      <c r="G808" t="s">
        <v>8437</v>
      </c>
      <c r="I808" t="s">
        <v>8438</v>
      </c>
      <c r="K808" t="s">
        <v>8439</v>
      </c>
      <c r="L808">
        <v>41880.020833333336</v>
      </c>
      <c r="M808" t="s">
        <v>8440</v>
      </c>
      <c r="N808">
        <v>577737394</v>
      </c>
      <c r="O808" t="s">
        <v>2965</v>
      </c>
    </row>
    <row r="809" spans="1:15" x14ac:dyDescent="0.25">
      <c r="A809">
        <v>808</v>
      </c>
      <c r="B809" t="s">
        <v>6083</v>
      </c>
      <c r="C809" t="s">
        <v>5577</v>
      </c>
      <c r="D809" t="s">
        <v>54</v>
      </c>
      <c r="E809">
        <v>41880</v>
      </c>
      <c r="F809">
        <v>0.54166666666666663</v>
      </c>
      <c r="H809" t="s">
        <v>8441</v>
      </c>
      <c r="I809" t="s">
        <v>8442</v>
      </c>
      <c r="J809">
        <v>41430</v>
      </c>
      <c r="K809" t="s">
        <v>8443</v>
      </c>
      <c r="L809">
        <v>41880.354166666664</v>
      </c>
      <c r="M809" t="s">
        <v>83</v>
      </c>
      <c r="N809" t="s">
        <v>2244</v>
      </c>
      <c r="O809" t="s">
        <v>2965</v>
      </c>
    </row>
    <row r="810" spans="1:15" x14ac:dyDescent="0.25">
      <c r="A810">
        <v>809</v>
      </c>
      <c r="B810" t="s">
        <v>6935</v>
      </c>
      <c r="C810" t="s">
        <v>223</v>
      </c>
      <c r="D810" t="s">
        <v>224</v>
      </c>
      <c r="E810">
        <v>41880</v>
      </c>
      <c r="F810">
        <v>0.76458333333333339</v>
      </c>
      <c r="G810" t="s">
        <v>8444</v>
      </c>
      <c r="H810" t="s">
        <v>8445</v>
      </c>
      <c r="I810" t="s">
        <v>8446</v>
      </c>
      <c r="J810">
        <v>41880</v>
      </c>
      <c r="K810" t="s">
        <v>8447</v>
      </c>
      <c r="L810">
        <v>41880.694444444445</v>
      </c>
      <c r="M810" t="s">
        <v>5449</v>
      </c>
      <c r="N810">
        <v>599406540</v>
      </c>
      <c r="O810" t="s">
        <v>2965</v>
      </c>
    </row>
    <row r="811" spans="1:15" x14ac:dyDescent="0.25">
      <c r="A811">
        <v>810</v>
      </c>
      <c r="B811" t="s">
        <v>6935</v>
      </c>
      <c r="C811" t="s">
        <v>223</v>
      </c>
      <c r="D811" t="s">
        <v>224</v>
      </c>
      <c r="E811">
        <v>41882</v>
      </c>
      <c r="F811">
        <v>0.16319444444444445</v>
      </c>
      <c r="H811" t="s">
        <v>8448</v>
      </c>
      <c r="I811" t="s">
        <v>8449</v>
      </c>
      <c r="J811">
        <v>41877</v>
      </c>
      <c r="K811" t="s">
        <v>8450</v>
      </c>
      <c r="L811">
        <v>41882.104166666664</v>
      </c>
      <c r="M811" t="s">
        <v>4448</v>
      </c>
      <c r="N811" t="s">
        <v>4449</v>
      </c>
      <c r="O811" t="s">
        <v>485</v>
      </c>
    </row>
    <row r="812" spans="1:15" x14ac:dyDescent="0.25">
      <c r="A812">
        <v>811</v>
      </c>
      <c r="B812" t="s">
        <v>1191</v>
      </c>
      <c r="C812" t="s">
        <v>5535</v>
      </c>
      <c r="D812" t="s">
        <v>202</v>
      </c>
      <c r="E812">
        <v>41882</v>
      </c>
      <c r="F812">
        <v>0.55902777777777779</v>
      </c>
      <c r="G812" t="s">
        <v>8451</v>
      </c>
      <c r="I812" t="s">
        <v>8452</v>
      </c>
      <c r="K812" t="s">
        <v>8453</v>
      </c>
      <c r="L812">
        <v>41882.541666666664</v>
      </c>
      <c r="M812" t="s">
        <v>5538</v>
      </c>
      <c r="N812">
        <v>599343191</v>
      </c>
      <c r="O812" t="s">
        <v>6949</v>
      </c>
    </row>
    <row r="813" spans="1:15" x14ac:dyDescent="0.25">
      <c r="A813">
        <v>812</v>
      </c>
      <c r="B813" t="s">
        <v>6935</v>
      </c>
      <c r="C813" t="s">
        <v>712</v>
      </c>
      <c r="D813" t="s">
        <v>62</v>
      </c>
      <c r="E813">
        <v>41883</v>
      </c>
      <c r="F813">
        <v>8.6805555555555566E-2</v>
      </c>
      <c r="H813" t="s">
        <v>8454</v>
      </c>
      <c r="I813" t="s">
        <v>8455</v>
      </c>
      <c r="J813">
        <v>41879</v>
      </c>
      <c r="K813" t="s">
        <v>8456</v>
      </c>
      <c r="L813">
        <v>41883.069444444445</v>
      </c>
      <c r="M813" t="s">
        <v>5478</v>
      </c>
      <c r="N813">
        <v>577788568</v>
      </c>
      <c r="O813" t="s">
        <v>6949</v>
      </c>
    </row>
    <row r="814" spans="1:15" x14ac:dyDescent="0.25">
      <c r="A814">
        <v>813</v>
      </c>
      <c r="B814" t="s">
        <v>1191</v>
      </c>
      <c r="C814" t="s">
        <v>5920</v>
      </c>
      <c r="D814" t="s">
        <v>370</v>
      </c>
      <c r="E814">
        <v>41883</v>
      </c>
      <c r="F814">
        <v>0.58124999999999993</v>
      </c>
      <c r="G814" t="s">
        <v>8457</v>
      </c>
      <c r="I814" t="s">
        <v>8458</v>
      </c>
      <c r="K814" t="s">
        <v>8459</v>
      </c>
      <c r="L814">
        <v>41883.5625</v>
      </c>
      <c r="M814" t="s">
        <v>8460</v>
      </c>
      <c r="N814" t="s">
        <v>8461</v>
      </c>
      <c r="O814" t="s">
        <v>2965</v>
      </c>
    </row>
    <row r="815" spans="1:15" x14ac:dyDescent="0.25">
      <c r="A815">
        <v>814</v>
      </c>
      <c r="B815" t="s">
        <v>6083</v>
      </c>
      <c r="C815" t="s">
        <v>8462</v>
      </c>
      <c r="D815" t="s">
        <v>1249</v>
      </c>
      <c r="E815">
        <v>41883</v>
      </c>
      <c r="F815">
        <v>0.88194444444444453</v>
      </c>
      <c r="H815" t="s">
        <v>8463</v>
      </c>
      <c r="I815" t="s">
        <v>8464</v>
      </c>
      <c r="K815" t="s">
        <v>8465</v>
      </c>
      <c r="L815">
        <v>41699.875</v>
      </c>
      <c r="M815" t="s">
        <v>8466</v>
      </c>
      <c r="N815">
        <v>597948910</v>
      </c>
      <c r="O815" t="s">
        <v>832</v>
      </c>
    </row>
    <row r="816" spans="1:15" x14ac:dyDescent="0.25">
      <c r="A816">
        <v>815</v>
      </c>
      <c r="B816" t="s">
        <v>1191</v>
      </c>
      <c r="C816" t="s">
        <v>1309</v>
      </c>
      <c r="D816" t="s">
        <v>95</v>
      </c>
      <c r="E816">
        <v>41884</v>
      </c>
      <c r="F816">
        <v>0.20833333333333334</v>
      </c>
      <c r="G816" t="s">
        <v>8467</v>
      </c>
      <c r="I816" t="s">
        <v>8468</v>
      </c>
      <c r="K816" t="s">
        <v>8469</v>
      </c>
      <c r="L816" t="s">
        <v>8470</v>
      </c>
      <c r="M816" t="s">
        <v>8471</v>
      </c>
      <c r="N816">
        <v>577737394</v>
      </c>
      <c r="O816" t="s">
        <v>832</v>
      </c>
    </row>
    <row r="817" spans="1:15" x14ac:dyDescent="0.25">
      <c r="A817">
        <v>816</v>
      </c>
      <c r="B817" t="s">
        <v>7098</v>
      </c>
      <c r="C817" t="s">
        <v>5577</v>
      </c>
      <c r="D817" t="s">
        <v>54</v>
      </c>
      <c r="E817">
        <v>41884</v>
      </c>
      <c r="F817">
        <v>0.45902777777777781</v>
      </c>
      <c r="H817" t="s">
        <v>8472</v>
      </c>
      <c r="I817" t="s">
        <v>8473</v>
      </c>
      <c r="J817">
        <v>41859</v>
      </c>
      <c r="K817" t="s">
        <v>8474</v>
      </c>
      <c r="L817">
        <v>41884.333333333336</v>
      </c>
      <c r="M817" t="s">
        <v>83</v>
      </c>
      <c r="N817" t="s">
        <v>2244</v>
      </c>
      <c r="O817" t="s">
        <v>2965</v>
      </c>
    </row>
    <row r="818" spans="1:15" x14ac:dyDescent="0.25">
      <c r="A818">
        <v>817</v>
      </c>
      <c r="B818" t="s">
        <v>6935</v>
      </c>
      <c r="C818" t="s">
        <v>8475</v>
      </c>
      <c r="D818" t="s">
        <v>54</v>
      </c>
      <c r="E818">
        <v>41884</v>
      </c>
      <c r="F818">
        <v>0.48680555555555555</v>
      </c>
      <c r="G818" t="s">
        <v>8476</v>
      </c>
      <c r="H818" t="s">
        <v>8477</v>
      </c>
      <c r="I818" t="s">
        <v>8478</v>
      </c>
      <c r="J818">
        <v>41884.072916666664</v>
      </c>
      <c r="K818" t="s">
        <v>8479</v>
      </c>
      <c r="L818" t="s">
        <v>8480</v>
      </c>
      <c r="M818" t="s">
        <v>8481</v>
      </c>
      <c r="N818">
        <v>593650387</v>
      </c>
      <c r="O818" t="s">
        <v>2965</v>
      </c>
    </row>
    <row r="819" spans="1:15" x14ac:dyDescent="0.25">
      <c r="A819">
        <v>818</v>
      </c>
      <c r="B819" t="s">
        <v>6548</v>
      </c>
      <c r="C819" t="s">
        <v>223</v>
      </c>
      <c r="D819" t="s">
        <v>224</v>
      </c>
      <c r="E819">
        <v>41884</v>
      </c>
      <c r="F819">
        <v>0.56180555555555556</v>
      </c>
      <c r="H819" t="s">
        <v>8482</v>
      </c>
      <c r="I819" t="s">
        <v>8483</v>
      </c>
      <c r="J819">
        <v>41844</v>
      </c>
      <c r="K819" t="s">
        <v>8484</v>
      </c>
      <c r="L819">
        <v>41884.5</v>
      </c>
      <c r="M819" t="s">
        <v>871</v>
      </c>
      <c r="N819">
        <v>599730084</v>
      </c>
      <c r="O819" t="s">
        <v>2965</v>
      </c>
    </row>
    <row r="820" spans="1:15" x14ac:dyDescent="0.25">
      <c r="A820">
        <v>819</v>
      </c>
      <c r="B820" t="s">
        <v>1191</v>
      </c>
      <c r="C820" t="s">
        <v>712</v>
      </c>
      <c r="D820" t="s">
        <v>62</v>
      </c>
      <c r="E820">
        <v>41884</v>
      </c>
      <c r="F820">
        <v>0.94027777777777777</v>
      </c>
      <c r="G820" t="s">
        <v>8485</v>
      </c>
      <c r="H820" t="s">
        <v>1494</v>
      </c>
      <c r="I820" t="s">
        <v>8486</v>
      </c>
      <c r="J820">
        <v>41884.881944444445</v>
      </c>
      <c r="K820" t="s">
        <v>8487</v>
      </c>
      <c r="L820">
        <v>41884.881944444445</v>
      </c>
      <c r="M820" t="s">
        <v>8358</v>
      </c>
      <c r="N820">
        <v>579500075</v>
      </c>
      <c r="O820" t="s">
        <v>1254</v>
      </c>
    </row>
    <row r="821" spans="1:15" x14ac:dyDescent="0.25">
      <c r="A821">
        <v>820</v>
      </c>
      <c r="B821" t="s">
        <v>6935</v>
      </c>
      <c r="C821" t="s">
        <v>2234</v>
      </c>
      <c r="D821" t="s">
        <v>467</v>
      </c>
      <c r="E821">
        <v>41885</v>
      </c>
      <c r="F821">
        <v>3.472222222222222E-3</v>
      </c>
      <c r="G821" t="s">
        <v>8488</v>
      </c>
      <c r="H821" t="s">
        <v>8489</v>
      </c>
      <c r="I821" t="s">
        <v>8490</v>
      </c>
      <c r="J821">
        <v>41883</v>
      </c>
      <c r="K821" t="s">
        <v>8491</v>
      </c>
      <c r="L821">
        <v>41884.993055555555</v>
      </c>
      <c r="M821" t="s">
        <v>471</v>
      </c>
      <c r="N821">
        <v>599946701</v>
      </c>
      <c r="O821" t="s">
        <v>1254</v>
      </c>
    </row>
    <row r="822" spans="1:15" x14ac:dyDescent="0.25">
      <c r="A822">
        <v>821</v>
      </c>
      <c r="B822" t="s">
        <v>7098</v>
      </c>
      <c r="C822" t="s">
        <v>8492</v>
      </c>
      <c r="D822" t="s">
        <v>109</v>
      </c>
      <c r="E822">
        <v>41885</v>
      </c>
      <c r="F822">
        <v>9.1666666666666674E-2</v>
      </c>
      <c r="G822" t="s">
        <v>8493</v>
      </c>
      <c r="H822" t="s">
        <v>8494</v>
      </c>
      <c r="I822" t="s">
        <v>8495</v>
      </c>
      <c r="J822">
        <v>41877</v>
      </c>
      <c r="K822" t="s">
        <v>8496</v>
      </c>
      <c r="L822">
        <v>41885.0625</v>
      </c>
      <c r="M822" t="s">
        <v>8497</v>
      </c>
      <c r="N822">
        <v>577104251</v>
      </c>
      <c r="O822" t="s">
        <v>1254</v>
      </c>
    </row>
    <row r="823" spans="1:15" x14ac:dyDescent="0.25">
      <c r="A823">
        <v>822</v>
      </c>
      <c r="B823" t="s">
        <v>6548</v>
      </c>
      <c r="C823" t="s">
        <v>223</v>
      </c>
      <c r="D823" t="s">
        <v>224</v>
      </c>
      <c r="E823">
        <v>41885</v>
      </c>
      <c r="F823">
        <v>0.23402777777777781</v>
      </c>
      <c r="G823" t="s">
        <v>8498</v>
      </c>
      <c r="H823" t="s">
        <v>8499</v>
      </c>
      <c r="I823" t="s">
        <v>8500</v>
      </c>
      <c r="J823">
        <v>41850</v>
      </c>
      <c r="K823" t="s">
        <v>8501</v>
      </c>
      <c r="L823">
        <v>41885.215277777781</v>
      </c>
      <c r="M823" t="s">
        <v>8502</v>
      </c>
      <c r="N823">
        <v>599747976</v>
      </c>
      <c r="O823" t="s">
        <v>1254</v>
      </c>
    </row>
    <row r="824" spans="1:15" x14ac:dyDescent="0.25">
      <c r="A824">
        <v>823</v>
      </c>
      <c r="B824" t="s">
        <v>6935</v>
      </c>
      <c r="C824" t="s">
        <v>223</v>
      </c>
      <c r="D824" t="s">
        <v>224</v>
      </c>
      <c r="E824">
        <v>41886</v>
      </c>
      <c r="F824">
        <v>0.8125</v>
      </c>
      <c r="G824" t="s">
        <v>8503</v>
      </c>
      <c r="I824" t="s">
        <v>8504</v>
      </c>
      <c r="J824">
        <v>41886</v>
      </c>
      <c r="K824" t="s">
        <v>8505</v>
      </c>
      <c r="L824" t="s">
        <v>8506</v>
      </c>
      <c r="M824" t="s">
        <v>8507</v>
      </c>
      <c r="N824">
        <v>555800808</v>
      </c>
      <c r="O824" t="s">
        <v>832</v>
      </c>
    </row>
    <row r="825" spans="1:15" x14ac:dyDescent="0.25">
      <c r="A825">
        <v>824</v>
      </c>
      <c r="B825" t="s">
        <v>1191</v>
      </c>
      <c r="C825" t="s">
        <v>712</v>
      </c>
      <c r="D825" t="s">
        <v>62</v>
      </c>
      <c r="E825">
        <v>41886</v>
      </c>
      <c r="F825">
        <v>4.1666666666666664E-2</v>
      </c>
      <c r="G825" t="s">
        <v>8508</v>
      </c>
      <c r="I825" t="s">
        <v>8509</v>
      </c>
      <c r="K825" t="s">
        <v>8510</v>
      </c>
      <c r="L825">
        <v>41886.006944444445</v>
      </c>
      <c r="M825" t="s">
        <v>5811</v>
      </c>
      <c r="N825">
        <v>599179278</v>
      </c>
      <c r="O825" t="s">
        <v>832</v>
      </c>
    </row>
    <row r="826" spans="1:15" x14ac:dyDescent="0.25">
      <c r="A826">
        <v>825</v>
      </c>
      <c r="B826" t="s">
        <v>6548</v>
      </c>
      <c r="C826" t="s">
        <v>223</v>
      </c>
      <c r="D826" t="s">
        <v>224</v>
      </c>
      <c r="E826">
        <v>41886</v>
      </c>
      <c r="F826">
        <v>0.13541666666666666</v>
      </c>
      <c r="G826" t="s">
        <v>8511</v>
      </c>
      <c r="H826" t="s">
        <v>8512</v>
      </c>
      <c r="I826" t="s">
        <v>8513</v>
      </c>
      <c r="J826">
        <v>41835</v>
      </c>
      <c r="K826" t="s">
        <v>8514</v>
      </c>
      <c r="L826">
        <v>41886.135416666664</v>
      </c>
      <c r="M826" t="s">
        <v>4424</v>
      </c>
      <c r="N826">
        <v>593334925</v>
      </c>
      <c r="O826" t="s">
        <v>832</v>
      </c>
    </row>
    <row r="827" spans="1:15" x14ac:dyDescent="0.25">
      <c r="A827">
        <v>826</v>
      </c>
      <c r="B827" t="s">
        <v>1191</v>
      </c>
      <c r="C827" t="s">
        <v>712</v>
      </c>
      <c r="D827" t="s">
        <v>62</v>
      </c>
      <c r="E827">
        <v>41887</v>
      </c>
      <c r="F827">
        <v>0.50763888888888886</v>
      </c>
      <c r="G827" t="s">
        <v>8515</v>
      </c>
      <c r="H827" t="s">
        <v>8516</v>
      </c>
      <c r="I827" t="s">
        <v>8517</v>
      </c>
      <c r="K827" t="s">
        <v>8518</v>
      </c>
      <c r="L827">
        <v>41887.425694444442</v>
      </c>
      <c r="M827" t="s">
        <v>1967</v>
      </c>
      <c r="N827">
        <v>599567020</v>
      </c>
      <c r="O827" t="s">
        <v>2965</v>
      </c>
    </row>
    <row r="828" spans="1:15" x14ac:dyDescent="0.25">
      <c r="A828">
        <v>827</v>
      </c>
      <c r="B828" t="s">
        <v>6935</v>
      </c>
      <c r="C828" t="s">
        <v>8519</v>
      </c>
      <c r="D828" t="s">
        <v>854</v>
      </c>
      <c r="E828">
        <v>41887</v>
      </c>
      <c r="F828">
        <v>0.5444444444444444</v>
      </c>
      <c r="G828" t="s">
        <v>8520</v>
      </c>
      <c r="I828" t="s">
        <v>8521</v>
      </c>
      <c r="J828">
        <v>41887.479166666664</v>
      </c>
      <c r="K828" t="s">
        <v>8522</v>
      </c>
      <c r="L828" t="s">
        <v>8523</v>
      </c>
      <c r="M828" t="s">
        <v>8524</v>
      </c>
      <c r="N828">
        <v>577090998</v>
      </c>
      <c r="O828" t="s">
        <v>2965</v>
      </c>
    </row>
    <row r="829" spans="1:15" x14ac:dyDescent="0.25">
      <c r="A829">
        <v>828</v>
      </c>
      <c r="B829" t="s">
        <v>1191</v>
      </c>
      <c r="C829" t="s">
        <v>8475</v>
      </c>
      <c r="D829" t="s">
        <v>54</v>
      </c>
      <c r="E829">
        <v>41887</v>
      </c>
      <c r="F829">
        <v>0.56388888888888888</v>
      </c>
      <c r="G829" t="s">
        <v>8525</v>
      </c>
      <c r="I829" t="s">
        <v>8526</v>
      </c>
      <c r="K829" t="s">
        <v>8527</v>
      </c>
      <c r="L829">
        <v>41887.5</v>
      </c>
      <c r="M829" t="s">
        <v>8528</v>
      </c>
      <c r="N829" t="s">
        <v>2244</v>
      </c>
      <c r="O829" t="s">
        <v>2965</v>
      </c>
    </row>
    <row r="830" spans="1:15" x14ac:dyDescent="0.25">
      <c r="A830">
        <v>829</v>
      </c>
      <c r="B830" t="s">
        <v>1191</v>
      </c>
      <c r="C830" t="s">
        <v>5894</v>
      </c>
      <c r="D830" t="s">
        <v>907</v>
      </c>
      <c r="E830">
        <v>41888</v>
      </c>
      <c r="F830">
        <v>0.57013888888888886</v>
      </c>
      <c r="G830" t="s">
        <v>8529</v>
      </c>
      <c r="H830" t="s">
        <v>1508</v>
      </c>
      <c r="I830" t="s">
        <v>8530</v>
      </c>
      <c r="J830">
        <v>41888</v>
      </c>
      <c r="K830" t="s">
        <v>8531</v>
      </c>
      <c r="L830">
        <v>41888</v>
      </c>
      <c r="M830" t="s">
        <v>1676</v>
      </c>
      <c r="N830">
        <v>577229924</v>
      </c>
      <c r="O830" t="s">
        <v>1254</v>
      </c>
    </row>
    <row r="831" spans="1:15" x14ac:dyDescent="0.25">
      <c r="A831">
        <v>830</v>
      </c>
      <c r="B831" t="s">
        <v>6935</v>
      </c>
      <c r="C831" t="s">
        <v>25</v>
      </c>
      <c r="D831" t="s">
        <v>26</v>
      </c>
      <c r="E831">
        <v>41888</v>
      </c>
      <c r="F831">
        <v>0.80833333333333324</v>
      </c>
      <c r="G831" t="s">
        <v>8532</v>
      </c>
      <c r="H831" t="s">
        <v>8533</v>
      </c>
      <c r="I831" t="s">
        <v>8534</v>
      </c>
      <c r="J831">
        <v>41887</v>
      </c>
      <c r="K831" t="s">
        <v>8535</v>
      </c>
      <c r="L831">
        <v>41888.75</v>
      </c>
      <c r="M831" t="s">
        <v>1040</v>
      </c>
      <c r="N831">
        <v>593344422</v>
      </c>
      <c r="O831" t="s">
        <v>1254</v>
      </c>
    </row>
    <row r="832" spans="1:15" x14ac:dyDescent="0.25">
      <c r="A832">
        <v>831</v>
      </c>
      <c r="B832" t="s">
        <v>6548</v>
      </c>
      <c r="C832" t="s">
        <v>223</v>
      </c>
      <c r="D832" t="s">
        <v>224</v>
      </c>
      <c r="E832">
        <v>41888</v>
      </c>
      <c r="F832" t="s">
        <v>8536</v>
      </c>
      <c r="G832" t="s">
        <v>8537</v>
      </c>
      <c r="H832" t="s">
        <v>8538</v>
      </c>
      <c r="I832" t="s">
        <v>8539</v>
      </c>
      <c r="J832">
        <v>41835</v>
      </c>
      <c r="K832" t="s">
        <v>8540</v>
      </c>
      <c r="L832" t="s">
        <v>8541</v>
      </c>
      <c r="M832" t="s">
        <v>8542</v>
      </c>
      <c r="N832">
        <v>577119211</v>
      </c>
      <c r="O832" t="s">
        <v>1254</v>
      </c>
    </row>
    <row r="833" spans="1:15" x14ac:dyDescent="0.25">
      <c r="A833">
        <v>832</v>
      </c>
      <c r="B833" t="s">
        <v>6935</v>
      </c>
      <c r="C833" t="s">
        <v>712</v>
      </c>
      <c r="D833" t="s">
        <v>62</v>
      </c>
      <c r="E833">
        <v>41889</v>
      </c>
      <c r="F833">
        <v>0.14027777777777778</v>
      </c>
      <c r="G833" t="s">
        <v>8543</v>
      </c>
      <c r="H833" t="s">
        <v>1508</v>
      </c>
      <c r="I833" t="s">
        <v>8544</v>
      </c>
      <c r="J833">
        <v>41888</v>
      </c>
      <c r="K833" t="s">
        <v>8545</v>
      </c>
      <c r="L833">
        <v>41889.020833333336</v>
      </c>
      <c r="M833" t="s">
        <v>8546</v>
      </c>
      <c r="N833">
        <v>599269016</v>
      </c>
      <c r="O833" t="s">
        <v>1254</v>
      </c>
    </row>
    <row r="834" spans="1:15" x14ac:dyDescent="0.25">
      <c r="A834">
        <v>833</v>
      </c>
      <c r="B834" t="s">
        <v>6935</v>
      </c>
      <c r="C834" t="s">
        <v>5522</v>
      </c>
      <c r="D834" t="s">
        <v>188</v>
      </c>
      <c r="E834">
        <v>41889</v>
      </c>
      <c r="F834">
        <v>0.68055555555555547</v>
      </c>
      <c r="H834" t="s">
        <v>8547</v>
      </c>
      <c r="I834" t="s">
        <v>8548</v>
      </c>
      <c r="J834">
        <v>41873</v>
      </c>
      <c r="K834" t="s">
        <v>8549</v>
      </c>
      <c r="L834">
        <v>41889.666666666664</v>
      </c>
      <c r="M834" t="s">
        <v>8550</v>
      </c>
      <c r="N834" t="s">
        <v>8551</v>
      </c>
      <c r="O834" t="s">
        <v>485</v>
      </c>
    </row>
    <row r="835" spans="1:15" x14ac:dyDescent="0.25">
      <c r="A835">
        <v>834</v>
      </c>
      <c r="B835" t="s">
        <v>6083</v>
      </c>
      <c r="C835" t="s">
        <v>223</v>
      </c>
      <c r="D835" t="s">
        <v>224</v>
      </c>
      <c r="E835">
        <v>41889</v>
      </c>
      <c r="F835">
        <v>0.96180555555555547</v>
      </c>
      <c r="H835" t="s">
        <v>8552</v>
      </c>
      <c r="I835" t="s">
        <v>8553</v>
      </c>
      <c r="J835">
        <v>40560</v>
      </c>
      <c r="K835" t="s">
        <v>8554</v>
      </c>
      <c r="L835">
        <v>41889.930555555555</v>
      </c>
      <c r="M835" t="s">
        <v>8555</v>
      </c>
      <c r="N835" t="s">
        <v>8556</v>
      </c>
      <c r="O835" t="s">
        <v>485</v>
      </c>
    </row>
    <row r="836" spans="1:15" x14ac:dyDescent="0.25">
      <c r="A836">
        <v>835</v>
      </c>
      <c r="B836" t="s">
        <v>6935</v>
      </c>
      <c r="C836" t="s">
        <v>8475</v>
      </c>
      <c r="D836" t="s">
        <v>54</v>
      </c>
      <c r="E836">
        <v>41890</v>
      </c>
      <c r="F836">
        <v>0.5</v>
      </c>
      <c r="G836" t="s">
        <v>8557</v>
      </c>
      <c r="I836" t="s">
        <v>8558</v>
      </c>
      <c r="J836">
        <v>41890</v>
      </c>
      <c r="K836" t="s">
        <v>8559</v>
      </c>
      <c r="L836" t="s">
        <v>8560</v>
      </c>
      <c r="M836" t="s">
        <v>482</v>
      </c>
      <c r="N836">
        <v>597323377</v>
      </c>
      <c r="O836" t="s">
        <v>2965</v>
      </c>
    </row>
    <row r="837" spans="1:15" x14ac:dyDescent="0.25">
      <c r="A837">
        <v>836</v>
      </c>
      <c r="B837" t="s">
        <v>6935</v>
      </c>
      <c r="C837" t="s">
        <v>6716</v>
      </c>
      <c r="D837" t="s">
        <v>400</v>
      </c>
      <c r="E837">
        <v>41890</v>
      </c>
      <c r="F837">
        <v>0.77638888888888891</v>
      </c>
      <c r="G837" t="s">
        <v>8561</v>
      </c>
      <c r="H837" t="s">
        <v>8562</v>
      </c>
      <c r="I837" t="s">
        <v>8563</v>
      </c>
      <c r="J837">
        <v>41890.6875</v>
      </c>
      <c r="K837" t="s">
        <v>8564</v>
      </c>
      <c r="L837">
        <v>41890.725694444445</v>
      </c>
      <c r="M837" t="s">
        <v>1686</v>
      </c>
      <c r="N837" t="s">
        <v>8565</v>
      </c>
      <c r="O837" t="s">
        <v>2155</v>
      </c>
    </row>
    <row r="838" spans="1:15" x14ac:dyDescent="0.25">
      <c r="A838">
        <v>837</v>
      </c>
      <c r="B838" t="s">
        <v>6548</v>
      </c>
      <c r="C838" t="s">
        <v>25</v>
      </c>
      <c r="D838" t="s">
        <v>26</v>
      </c>
      <c r="E838">
        <v>41890</v>
      </c>
      <c r="F838">
        <v>0.88611111111111107</v>
      </c>
      <c r="H838" t="s">
        <v>8566</v>
      </c>
      <c r="I838" t="s">
        <v>8567</v>
      </c>
      <c r="J838">
        <v>41611</v>
      </c>
      <c r="K838" t="s">
        <v>8568</v>
      </c>
      <c r="L838">
        <v>41890.791666666664</v>
      </c>
      <c r="M838" t="s">
        <v>353</v>
      </c>
      <c r="N838">
        <v>599189282</v>
      </c>
      <c r="O838" t="s">
        <v>2155</v>
      </c>
    </row>
    <row r="839" spans="1:15" x14ac:dyDescent="0.25">
      <c r="A839">
        <v>838</v>
      </c>
      <c r="B839" t="s">
        <v>1191</v>
      </c>
      <c r="C839" t="s">
        <v>3176</v>
      </c>
      <c r="D839" t="s">
        <v>907</v>
      </c>
      <c r="E839">
        <v>41891</v>
      </c>
      <c r="F839">
        <v>0.12083333333333333</v>
      </c>
      <c r="G839" t="s">
        <v>8569</v>
      </c>
      <c r="H839" t="s">
        <v>8570</v>
      </c>
      <c r="I839" t="s">
        <v>8571</v>
      </c>
      <c r="K839" t="s">
        <v>8572</v>
      </c>
      <c r="L839">
        <v>41890.951388888891</v>
      </c>
      <c r="M839" t="s">
        <v>8573</v>
      </c>
      <c r="N839">
        <v>599166914</v>
      </c>
      <c r="O839" t="s">
        <v>2155</v>
      </c>
    </row>
    <row r="840" spans="1:15" x14ac:dyDescent="0.25">
      <c r="A840">
        <v>839</v>
      </c>
      <c r="B840" t="s">
        <v>6548</v>
      </c>
      <c r="C840" t="s">
        <v>7355</v>
      </c>
      <c r="D840" t="s">
        <v>109</v>
      </c>
      <c r="E840">
        <v>41891</v>
      </c>
      <c r="F840">
        <v>0.19513888888888889</v>
      </c>
      <c r="H840" t="s">
        <v>8574</v>
      </c>
      <c r="I840" t="s">
        <v>8575</v>
      </c>
      <c r="J840">
        <v>41858</v>
      </c>
      <c r="K840" t="s">
        <v>8576</v>
      </c>
      <c r="L840">
        <v>41891.055555555555</v>
      </c>
      <c r="M840" t="s">
        <v>6890</v>
      </c>
      <c r="N840">
        <v>577104251</v>
      </c>
      <c r="O840" t="s">
        <v>2155</v>
      </c>
    </row>
    <row r="841" spans="1:15" x14ac:dyDescent="0.25">
      <c r="A841">
        <v>840</v>
      </c>
      <c r="B841" t="s">
        <v>1191</v>
      </c>
      <c r="C841" t="s">
        <v>3642</v>
      </c>
      <c r="D841" t="s">
        <v>144</v>
      </c>
      <c r="E841">
        <v>41891</v>
      </c>
      <c r="F841">
        <v>0.3263888888888889</v>
      </c>
      <c r="G841" t="s">
        <v>8577</v>
      </c>
      <c r="I841" t="s">
        <v>8578</v>
      </c>
      <c r="K841" t="s">
        <v>8579</v>
      </c>
      <c r="L841" t="s">
        <v>8580</v>
      </c>
      <c r="M841" t="s">
        <v>8581</v>
      </c>
      <c r="N841">
        <v>593390550</v>
      </c>
      <c r="O841" t="s">
        <v>2155</v>
      </c>
    </row>
    <row r="842" spans="1:15" x14ac:dyDescent="0.25">
      <c r="A842">
        <v>841</v>
      </c>
      <c r="B842" t="s">
        <v>6935</v>
      </c>
      <c r="C842" t="s">
        <v>8475</v>
      </c>
      <c r="D842" t="s">
        <v>54</v>
      </c>
      <c r="E842">
        <v>41891</v>
      </c>
      <c r="F842">
        <v>0.58680555555555558</v>
      </c>
      <c r="G842" t="s">
        <v>8582</v>
      </c>
      <c r="I842" t="s">
        <v>8583</v>
      </c>
      <c r="K842" t="s">
        <v>8584</v>
      </c>
      <c r="L842">
        <v>41891.458333333336</v>
      </c>
      <c r="M842" t="s">
        <v>3122</v>
      </c>
      <c r="N842">
        <v>555194685</v>
      </c>
      <c r="O842" t="s">
        <v>2965</v>
      </c>
    </row>
    <row r="843" spans="1:15" x14ac:dyDescent="0.25">
      <c r="A843">
        <v>842</v>
      </c>
      <c r="B843" t="s">
        <v>1191</v>
      </c>
      <c r="C843" t="s">
        <v>5600</v>
      </c>
      <c r="D843" t="s">
        <v>818</v>
      </c>
      <c r="E843">
        <v>41891</v>
      </c>
      <c r="F843">
        <v>0.83333333333333337</v>
      </c>
      <c r="G843" t="s">
        <v>8585</v>
      </c>
      <c r="I843" t="s">
        <v>8586</v>
      </c>
      <c r="K843" t="s">
        <v>8587</v>
      </c>
      <c r="L843">
        <v>41891.763888888891</v>
      </c>
      <c r="M843" t="s">
        <v>8588</v>
      </c>
      <c r="N843">
        <v>599507528</v>
      </c>
      <c r="O843" t="s">
        <v>832</v>
      </c>
    </row>
    <row r="844" spans="1:15" x14ac:dyDescent="0.25">
      <c r="A844">
        <v>843</v>
      </c>
      <c r="B844" t="s">
        <v>6935</v>
      </c>
      <c r="C844" t="s">
        <v>712</v>
      </c>
      <c r="D844" t="s">
        <v>62</v>
      </c>
      <c r="E844">
        <v>41892</v>
      </c>
      <c r="F844">
        <v>0.95833333333333337</v>
      </c>
      <c r="H844" t="s">
        <v>8589</v>
      </c>
      <c r="I844" t="s">
        <v>8590</v>
      </c>
      <c r="K844" t="s">
        <v>8591</v>
      </c>
      <c r="L844">
        <v>41891.888888888891</v>
      </c>
      <c r="M844" t="s">
        <v>6496</v>
      </c>
      <c r="N844">
        <v>557208475</v>
      </c>
      <c r="O844" t="s">
        <v>832</v>
      </c>
    </row>
    <row r="845" spans="1:15" x14ac:dyDescent="0.25">
      <c r="A845">
        <v>844</v>
      </c>
      <c r="B845" t="s">
        <v>1191</v>
      </c>
      <c r="C845" t="s">
        <v>8592</v>
      </c>
      <c r="D845" t="s">
        <v>202</v>
      </c>
      <c r="E845">
        <v>41892</v>
      </c>
      <c r="F845">
        <v>0.16666666666666666</v>
      </c>
      <c r="G845" t="s">
        <v>8593</v>
      </c>
      <c r="I845" t="s">
        <v>8594</v>
      </c>
      <c r="K845" t="s">
        <v>8595</v>
      </c>
      <c r="L845">
        <v>41891.125</v>
      </c>
      <c r="M845" t="s">
        <v>709</v>
      </c>
      <c r="N845">
        <v>599561766</v>
      </c>
      <c r="O845" t="s">
        <v>832</v>
      </c>
    </row>
    <row r="846" spans="1:15" x14ac:dyDescent="0.25">
      <c r="A846">
        <v>845</v>
      </c>
      <c r="B846" t="s">
        <v>6548</v>
      </c>
      <c r="C846" t="s">
        <v>4581</v>
      </c>
      <c r="D846" t="s">
        <v>543</v>
      </c>
      <c r="E846">
        <v>41892</v>
      </c>
      <c r="F846">
        <v>0.35416666666666669</v>
      </c>
      <c r="H846" t="s">
        <v>8596</v>
      </c>
      <c r="I846" t="s">
        <v>8590</v>
      </c>
      <c r="J846">
        <v>41886</v>
      </c>
      <c r="K846" t="s">
        <v>8597</v>
      </c>
      <c r="L846" t="s">
        <v>8598</v>
      </c>
      <c r="M846" t="s">
        <v>8599</v>
      </c>
      <c r="N846">
        <v>599586993</v>
      </c>
      <c r="O846" t="s">
        <v>832</v>
      </c>
    </row>
    <row r="847" spans="1:15" x14ac:dyDescent="0.25">
      <c r="A847">
        <v>846</v>
      </c>
      <c r="B847" t="s">
        <v>1191</v>
      </c>
      <c r="C847" t="s">
        <v>712</v>
      </c>
      <c r="D847" t="s">
        <v>62</v>
      </c>
      <c r="E847">
        <v>41893</v>
      </c>
      <c r="F847">
        <v>0.21249999999999999</v>
      </c>
      <c r="G847" t="s">
        <v>8600</v>
      </c>
      <c r="H847" t="s">
        <v>1494</v>
      </c>
      <c r="I847" t="s">
        <v>8601</v>
      </c>
      <c r="K847" t="s">
        <v>8602</v>
      </c>
      <c r="L847" t="s">
        <v>8603</v>
      </c>
      <c r="M847" t="s">
        <v>4236</v>
      </c>
      <c r="N847">
        <v>593369303</v>
      </c>
      <c r="O847" t="s">
        <v>1254</v>
      </c>
    </row>
    <row r="848" spans="1:15" x14ac:dyDescent="0.25">
      <c r="A848">
        <v>847</v>
      </c>
      <c r="B848" t="s">
        <v>6548</v>
      </c>
      <c r="C848" t="s">
        <v>2234</v>
      </c>
      <c r="D848" t="s">
        <v>467</v>
      </c>
      <c r="E848">
        <v>41893</v>
      </c>
      <c r="F848">
        <v>0.2722222222222222</v>
      </c>
      <c r="G848" t="s">
        <v>8604</v>
      </c>
      <c r="H848" t="s">
        <v>8605</v>
      </c>
      <c r="I848" t="s">
        <v>8606</v>
      </c>
      <c r="J848">
        <v>41747</v>
      </c>
      <c r="K848" t="s">
        <v>8607</v>
      </c>
      <c r="L848" t="s">
        <v>8608</v>
      </c>
      <c r="M848" t="s">
        <v>8609</v>
      </c>
      <c r="N848">
        <v>593215156</v>
      </c>
      <c r="O848" t="s">
        <v>1254</v>
      </c>
    </row>
    <row r="849" spans="1:15" x14ac:dyDescent="0.25">
      <c r="A849">
        <v>848</v>
      </c>
      <c r="B849" t="s">
        <v>6935</v>
      </c>
      <c r="C849" t="s">
        <v>6073</v>
      </c>
      <c r="D849" t="s">
        <v>620</v>
      </c>
      <c r="E849">
        <v>41893</v>
      </c>
      <c r="F849">
        <v>0.45694444444444443</v>
      </c>
      <c r="G849" t="s">
        <v>8610</v>
      </c>
      <c r="I849" t="s">
        <v>8611</v>
      </c>
      <c r="J849">
        <v>41892.576388888891</v>
      </c>
      <c r="K849" t="s">
        <v>8612</v>
      </c>
      <c r="L849">
        <v>41892.659722222219</v>
      </c>
      <c r="M849" t="s">
        <v>8613</v>
      </c>
      <c r="N849">
        <v>558493444</v>
      </c>
      <c r="O849" t="s">
        <v>2155</v>
      </c>
    </row>
    <row r="850" spans="1:15" x14ac:dyDescent="0.25">
      <c r="A850">
        <v>849</v>
      </c>
      <c r="B850" t="s">
        <v>1191</v>
      </c>
      <c r="C850" t="s">
        <v>712</v>
      </c>
      <c r="D850" t="s">
        <v>62</v>
      </c>
      <c r="E850">
        <v>41893</v>
      </c>
      <c r="F850">
        <v>0.4597222222222222</v>
      </c>
      <c r="G850" t="s">
        <v>8614</v>
      </c>
      <c r="I850" t="s">
        <v>8615</v>
      </c>
      <c r="K850" t="s">
        <v>8616</v>
      </c>
      <c r="L850">
        <v>41893.458333333336</v>
      </c>
      <c r="M850" t="s">
        <v>7795</v>
      </c>
      <c r="N850" t="s">
        <v>1911</v>
      </c>
      <c r="O850" t="s">
        <v>2155</v>
      </c>
    </row>
    <row r="851" spans="1:15" x14ac:dyDescent="0.25">
      <c r="A851">
        <v>850</v>
      </c>
      <c r="B851" t="s">
        <v>6548</v>
      </c>
      <c r="C851" t="s">
        <v>4581</v>
      </c>
      <c r="D851" t="s">
        <v>543</v>
      </c>
      <c r="E851">
        <v>41893</v>
      </c>
      <c r="F851">
        <v>0.58263888888888882</v>
      </c>
      <c r="H851" t="s">
        <v>8617</v>
      </c>
      <c r="I851" t="s">
        <v>8618</v>
      </c>
      <c r="J851">
        <v>41865</v>
      </c>
      <c r="K851" t="s">
        <v>8619</v>
      </c>
      <c r="L851">
        <v>41893.458333333336</v>
      </c>
      <c r="M851" t="s">
        <v>8620</v>
      </c>
      <c r="N851">
        <v>599586993</v>
      </c>
      <c r="O851" t="s">
        <v>2965</v>
      </c>
    </row>
    <row r="852" spans="1:15" x14ac:dyDescent="0.25">
      <c r="A852">
        <v>851</v>
      </c>
      <c r="B852" t="s">
        <v>1191</v>
      </c>
      <c r="C852" t="s">
        <v>712</v>
      </c>
      <c r="D852" t="s">
        <v>62</v>
      </c>
      <c r="E852">
        <v>41893</v>
      </c>
      <c r="F852">
        <v>0.82638888888888884</v>
      </c>
      <c r="G852" t="s">
        <v>8621</v>
      </c>
      <c r="I852" t="s">
        <v>8622</v>
      </c>
      <c r="J852">
        <v>41893</v>
      </c>
      <c r="K852" t="s">
        <v>8623</v>
      </c>
      <c r="L852" t="s">
        <v>8624</v>
      </c>
      <c r="M852" t="s">
        <v>7243</v>
      </c>
      <c r="N852" t="s">
        <v>8625</v>
      </c>
      <c r="O852" t="s">
        <v>485</v>
      </c>
    </row>
    <row r="853" spans="1:15" x14ac:dyDescent="0.25">
      <c r="A853">
        <v>852</v>
      </c>
      <c r="B853" t="s">
        <v>6935</v>
      </c>
      <c r="C853" t="s">
        <v>940</v>
      </c>
      <c r="D853" t="s">
        <v>941</v>
      </c>
      <c r="E853">
        <v>41893</v>
      </c>
      <c r="F853">
        <v>0.96527777777777779</v>
      </c>
      <c r="H853" t="s">
        <v>8626</v>
      </c>
      <c r="I853" t="s">
        <v>1735</v>
      </c>
      <c r="J853">
        <v>41892</v>
      </c>
      <c r="K853" t="s">
        <v>8627</v>
      </c>
      <c r="L853" t="s">
        <v>8628</v>
      </c>
      <c r="M853" t="s">
        <v>6045</v>
      </c>
      <c r="N853" t="s">
        <v>4944</v>
      </c>
      <c r="O853" t="s">
        <v>485</v>
      </c>
    </row>
    <row r="854" spans="1:15" x14ac:dyDescent="0.25">
      <c r="A854">
        <v>853</v>
      </c>
      <c r="B854" t="s">
        <v>1191</v>
      </c>
      <c r="C854" t="s">
        <v>712</v>
      </c>
      <c r="D854" t="s">
        <v>62</v>
      </c>
      <c r="E854">
        <v>41895</v>
      </c>
      <c r="F854">
        <v>2.4305555555555556E-2</v>
      </c>
      <c r="G854" t="s">
        <v>8629</v>
      </c>
      <c r="H854" t="s">
        <v>1714</v>
      </c>
      <c r="I854" t="s">
        <v>8630</v>
      </c>
      <c r="K854" t="s">
        <v>8631</v>
      </c>
      <c r="L854" t="s">
        <v>8632</v>
      </c>
      <c r="M854" t="s">
        <v>7243</v>
      </c>
      <c r="N854">
        <v>551149030</v>
      </c>
      <c r="O854" t="s">
        <v>477</v>
      </c>
    </row>
    <row r="855" spans="1:15" x14ac:dyDescent="0.25">
      <c r="A855">
        <v>854</v>
      </c>
      <c r="B855" t="s">
        <v>1191</v>
      </c>
      <c r="C855" t="s">
        <v>5859</v>
      </c>
      <c r="D855" t="s">
        <v>32</v>
      </c>
      <c r="E855">
        <v>41895</v>
      </c>
      <c r="F855">
        <v>0.10902777777777778</v>
      </c>
      <c r="G855" t="s">
        <v>8633</v>
      </c>
      <c r="H855" t="s">
        <v>1714</v>
      </c>
      <c r="I855" t="s">
        <v>8634</v>
      </c>
      <c r="K855" t="s">
        <v>8635</v>
      </c>
      <c r="L855" t="s">
        <v>8636</v>
      </c>
      <c r="M855" t="s">
        <v>1023</v>
      </c>
      <c r="N855">
        <v>577090044</v>
      </c>
      <c r="O855" t="s">
        <v>477</v>
      </c>
    </row>
    <row r="856" spans="1:15" x14ac:dyDescent="0.25">
      <c r="A856">
        <v>855</v>
      </c>
      <c r="B856" t="s">
        <v>6935</v>
      </c>
      <c r="C856" t="s">
        <v>2234</v>
      </c>
      <c r="D856" t="s">
        <v>467</v>
      </c>
      <c r="E856">
        <v>41895</v>
      </c>
      <c r="F856">
        <v>0.27708333333333335</v>
      </c>
      <c r="G856" t="s">
        <v>8637</v>
      </c>
      <c r="H856" t="s">
        <v>8638</v>
      </c>
      <c r="I856" t="s">
        <v>8639</v>
      </c>
      <c r="J856">
        <v>41894</v>
      </c>
      <c r="K856" t="s">
        <v>8640</v>
      </c>
      <c r="L856" t="s">
        <v>8641</v>
      </c>
      <c r="M856" t="s">
        <v>8642</v>
      </c>
      <c r="N856">
        <v>599517364</v>
      </c>
      <c r="O856" t="s">
        <v>477</v>
      </c>
    </row>
    <row r="857" spans="1:15" x14ac:dyDescent="0.25">
      <c r="A857">
        <v>856</v>
      </c>
      <c r="B857" t="s">
        <v>1191</v>
      </c>
      <c r="C857" t="s">
        <v>712</v>
      </c>
      <c r="D857" t="s">
        <v>62</v>
      </c>
      <c r="E857">
        <v>41895</v>
      </c>
      <c r="F857">
        <v>0.29722222222222222</v>
      </c>
      <c r="G857" t="s">
        <v>8643</v>
      </c>
      <c r="H857" t="s">
        <v>1714</v>
      </c>
      <c r="I857" t="s">
        <v>8644</v>
      </c>
      <c r="K857" t="s">
        <v>8645</v>
      </c>
      <c r="L857" t="s">
        <v>8646</v>
      </c>
      <c r="M857" t="s">
        <v>8647</v>
      </c>
      <c r="N857">
        <v>2516121</v>
      </c>
      <c r="O857" t="s">
        <v>477</v>
      </c>
    </row>
    <row r="858" spans="1:15" x14ac:dyDescent="0.25">
      <c r="A858">
        <v>857</v>
      </c>
      <c r="B858" t="s">
        <v>1191</v>
      </c>
      <c r="C858" t="s">
        <v>712</v>
      </c>
      <c r="D858" t="s">
        <v>62</v>
      </c>
      <c r="E858">
        <v>41896</v>
      </c>
      <c r="F858">
        <v>0.58333333333333337</v>
      </c>
      <c r="G858" t="s">
        <v>8648</v>
      </c>
      <c r="I858" t="s">
        <v>8649</v>
      </c>
      <c r="K858" t="s">
        <v>8650</v>
      </c>
      <c r="L858" t="s">
        <v>8651</v>
      </c>
      <c r="M858" t="s">
        <v>5847</v>
      </c>
      <c r="N858">
        <v>551149030</v>
      </c>
      <c r="O858" t="s">
        <v>2212</v>
      </c>
    </row>
    <row r="859" spans="1:15" x14ac:dyDescent="0.25">
      <c r="A859">
        <v>858</v>
      </c>
      <c r="B859" t="s">
        <v>6935</v>
      </c>
      <c r="C859" t="s">
        <v>712</v>
      </c>
      <c r="D859" t="s">
        <v>62</v>
      </c>
      <c r="E859">
        <v>41896</v>
      </c>
      <c r="F859">
        <v>0.40277777777777773</v>
      </c>
      <c r="H859" t="s">
        <v>8652</v>
      </c>
      <c r="I859" t="s">
        <v>8653</v>
      </c>
      <c r="J859">
        <v>41895</v>
      </c>
      <c r="K859" t="s">
        <v>8654</v>
      </c>
      <c r="L859">
        <v>41896.083333333336</v>
      </c>
      <c r="M859" t="s">
        <v>1178</v>
      </c>
      <c r="N859">
        <v>599333352</v>
      </c>
      <c r="O859" t="s">
        <v>2212</v>
      </c>
    </row>
    <row r="860" spans="1:15" x14ac:dyDescent="0.25">
      <c r="A860">
        <v>859</v>
      </c>
      <c r="B860" t="s">
        <v>1191</v>
      </c>
      <c r="C860" t="s">
        <v>5350</v>
      </c>
      <c r="D860" t="s">
        <v>113</v>
      </c>
      <c r="E860">
        <v>41897</v>
      </c>
      <c r="F860">
        <v>0.2902777777777778</v>
      </c>
      <c r="G860" t="s">
        <v>8655</v>
      </c>
      <c r="H860" t="s">
        <v>1494</v>
      </c>
      <c r="I860" t="s">
        <v>8656</v>
      </c>
      <c r="K860" t="s">
        <v>8657</v>
      </c>
      <c r="L860">
        <v>41897.263888888891</v>
      </c>
      <c r="M860" t="s">
        <v>5042</v>
      </c>
      <c r="N860">
        <v>551260234</v>
      </c>
      <c r="O860" t="s">
        <v>1254</v>
      </c>
    </row>
    <row r="861" spans="1:15" x14ac:dyDescent="0.25">
      <c r="A861">
        <v>860</v>
      </c>
      <c r="B861" t="s">
        <v>1191</v>
      </c>
      <c r="C861" t="s">
        <v>8475</v>
      </c>
      <c r="D861" t="s">
        <v>54</v>
      </c>
      <c r="E861">
        <v>41897</v>
      </c>
      <c r="F861">
        <v>0.49513888888888885</v>
      </c>
      <c r="G861" t="s">
        <v>8658</v>
      </c>
      <c r="I861" t="s">
        <v>8659</v>
      </c>
      <c r="K861" t="s">
        <v>8660</v>
      </c>
      <c r="L861">
        <v>41897.208333333336</v>
      </c>
      <c r="M861" t="s">
        <v>8661</v>
      </c>
      <c r="N861">
        <v>598634910</v>
      </c>
      <c r="O861" t="s">
        <v>2965</v>
      </c>
    </row>
    <row r="862" spans="1:15" x14ac:dyDescent="0.25">
      <c r="A862">
        <v>861</v>
      </c>
      <c r="B862" t="s">
        <v>1191</v>
      </c>
      <c r="C862" t="s">
        <v>8662</v>
      </c>
      <c r="D862" t="s">
        <v>5272</v>
      </c>
      <c r="E862">
        <v>41897</v>
      </c>
      <c r="F862">
        <v>0.80902777777777779</v>
      </c>
      <c r="G862" t="s">
        <v>8663</v>
      </c>
      <c r="I862" t="s">
        <v>8664</v>
      </c>
      <c r="J862">
        <v>41897</v>
      </c>
      <c r="K862" t="s">
        <v>8665</v>
      </c>
      <c r="L862">
        <v>41897.78125</v>
      </c>
      <c r="M862" t="s">
        <v>5278</v>
      </c>
      <c r="N862" t="s">
        <v>5279</v>
      </c>
      <c r="O862" t="s">
        <v>485</v>
      </c>
    </row>
    <row r="863" spans="1:15" x14ac:dyDescent="0.25">
      <c r="A863">
        <v>862</v>
      </c>
      <c r="B863" t="s">
        <v>6548</v>
      </c>
      <c r="C863" t="s">
        <v>8475</v>
      </c>
      <c r="D863" t="s">
        <v>54</v>
      </c>
      <c r="E863">
        <v>41898</v>
      </c>
      <c r="F863">
        <v>0.39861111111111108</v>
      </c>
      <c r="H863" t="s">
        <v>8666</v>
      </c>
      <c r="I863" t="s">
        <v>8667</v>
      </c>
      <c r="J863">
        <v>41831</v>
      </c>
      <c r="K863" t="s">
        <v>8668</v>
      </c>
      <c r="L863">
        <v>41898.354166666664</v>
      </c>
      <c r="M863" t="s">
        <v>83</v>
      </c>
      <c r="N863" t="s">
        <v>2244</v>
      </c>
      <c r="O863" t="s">
        <v>2965</v>
      </c>
    </row>
    <row r="864" spans="1:15" x14ac:dyDescent="0.25">
      <c r="A864">
        <v>863</v>
      </c>
      <c r="B864" t="s">
        <v>1191</v>
      </c>
      <c r="C864" t="s">
        <v>8669</v>
      </c>
      <c r="D864" t="s">
        <v>3555</v>
      </c>
      <c r="E864">
        <v>41899</v>
      </c>
      <c r="F864">
        <v>0.4236111111111111</v>
      </c>
      <c r="G864" t="s">
        <v>8670</v>
      </c>
      <c r="I864" t="s">
        <v>8671</v>
      </c>
      <c r="K864" t="s">
        <v>8672</v>
      </c>
      <c r="L864">
        <v>41899.075694444444</v>
      </c>
      <c r="M864" t="s">
        <v>8673</v>
      </c>
      <c r="N864">
        <v>593501286</v>
      </c>
      <c r="O864" t="s">
        <v>2965</v>
      </c>
    </row>
    <row r="865" spans="1:15" x14ac:dyDescent="0.25">
      <c r="A865">
        <v>864</v>
      </c>
      <c r="B865" t="s">
        <v>1191</v>
      </c>
      <c r="C865" t="s">
        <v>7206</v>
      </c>
      <c r="D865" t="s">
        <v>166</v>
      </c>
      <c r="E865">
        <v>41899</v>
      </c>
      <c r="F865">
        <v>0.19444444444444445</v>
      </c>
      <c r="G865" t="s">
        <v>8674</v>
      </c>
      <c r="I865" t="s">
        <v>8675</v>
      </c>
      <c r="K865" t="s">
        <v>8676</v>
      </c>
      <c r="L865">
        <v>41899.131944444445</v>
      </c>
      <c r="M865" t="s">
        <v>8677</v>
      </c>
      <c r="N865">
        <v>595744546</v>
      </c>
      <c r="O865" t="s">
        <v>477</v>
      </c>
    </row>
    <row r="866" spans="1:15" x14ac:dyDescent="0.25">
      <c r="A866">
        <v>865</v>
      </c>
      <c r="B866" t="s">
        <v>6935</v>
      </c>
      <c r="C866" t="s">
        <v>712</v>
      </c>
      <c r="D866" t="s">
        <v>62</v>
      </c>
      <c r="E866">
        <v>41899</v>
      </c>
      <c r="F866">
        <v>0.53819444444444442</v>
      </c>
      <c r="G866" t="s">
        <v>8678</v>
      </c>
      <c r="I866" t="s">
        <v>8679</v>
      </c>
      <c r="J866">
        <v>41898.013888888891</v>
      </c>
      <c r="K866" t="s">
        <v>8680</v>
      </c>
      <c r="L866">
        <v>41898.416666666664</v>
      </c>
      <c r="M866" t="s">
        <v>928</v>
      </c>
      <c r="N866">
        <v>599517364</v>
      </c>
      <c r="O866" t="s">
        <v>2965</v>
      </c>
    </row>
    <row r="867" spans="1:15" x14ac:dyDescent="0.25">
      <c r="A867">
        <v>866</v>
      </c>
      <c r="B867" t="s">
        <v>6935</v>
      </c>
      <c r="C867" t="s">
        <v>8681</v>
      </c>
      <c r="D867" t="s">
        <v>8682</v>
      </c>
      <c r="E867">
        <v>41899</v>
      </c>
      <c r="F867">
        <v>0.65277777777777779</v>
      </c>
      <c r="H867" t="s">
        <v>8683</v>
      </c>
      <c r="I867" t="s">
        <v>8684</v>
      </c>
      <c r="J867">
        <v>41898</v>
      </c>
      <c r="K867" t="s">
        <v>8685</v>
      </c>
      <c r="L867">
        <v>41899.020833333336</v>
      </c>
      <c r="M867" t="s">
        <v>8686</v>
      </c>
      <c r="N867" t="s">
        <v>8687</v>
      </c>
      <c r="O867" t="s">
        <v>3164</v>
      </c>
    </row>
    <row r="868" spans="1:15" x14ac:dyDescent="0.25">
      <c r="A868">
        <v>867</v>
      </c>
      <c r="B868" t="s">
        <v>1191</v>
      </c>
      <c r="C868" t="s">
        <v>712</v>
      </c>
      <c r="D868" t="s">
        <v>62</v>
      </c>
      <c r="E868">
        <v>41899</v>
      </c>
      <c r="F868">
        <v>0.71180555555555547</v>
      </c>
      <c r="H868" t="s">
        <v>8688</v>
      </c>
      <c r="I868" t="s">
        <v>8689</v>
      </c>
      <c r="K868" t="s">
        <v>8690</v>
      </c>
      <c r="L868">
        <v>41899</v>
      </c>
      <c r="M868" t="s">
        <v>2434</v>
      </c>
      <c r="N868">
        <v>599179060</v>
      </c>
      <c r="O868" t="s">
        <v>2965</v>
      </c>
    </row>
    <row r="869" spans="1:15" x14ac:dyDescent="0.25">
      <c r="A869">
        <v>868</v>
      </c>
      <c r="B869" t="s">
        <v>6548</v>
      </c>
      <c r="C869" t="s">
        <v>712</v>
      </c>
      <c r="D869" t="s">
        <v>62</v>
      </c>
      <c r="E869">
        <v>41899</v>
      </c>
      <c r="F869">
        <v>0.71388888888888891</v>
      </c>
      <c r="G869" t="s">
        <v>8691</v>
      </c>
      <c r="H869" t="s">
        <v>8692</v>
      </c>
      <c r="I869" t="s">
        <v>8693</v>
      </c>
      <c r="J869">
        <v>41865</v>
      </c>
      <c r="K869" t="s">
        <v>8694</v>
      </c>
      <c r="L869">
        <v>41899.666666666664</v>
      </c>
      <c r="M869" t="s">
        <v>4015</v>
      </c>
      <c r="N869">
        <v>557208475</v>
      </c>
      <c r="O869" t="s">
        <v>3164</v>
      </c>
    </row>
    <row r="870" spans="1:15" x14ac:dyDescent="0.25">
      <c r="A870">
        <v>869</v>
      </c>
      <c r="B870" t="s">
        <v>1191</v>
      </c>
      <c r="C870" t="s">
        <v>8475</v>
      </c>
      <c r="D870" t="s">
        <v>54</v>
      </c>
      <c r="E870">
        <v>41899</v>
      </c>
      <c r="F870">
        <v>0.80972222222222223</v>
      </c>
      <c r="G870" t="s">
        <v>8695</v>
      </c>
      <c r="I870" t="s">
        <v>8696</v>
      </c>
      <c r="J870">
        <v>41899</v>
      </c>
      <c r="K870" t="s">
        <v>8697</v>
      </c>
      <c r="L870" t="s">
        <v>8698</v>
      </c>
      <c r="M870" t="s">
        <v>8699</v>
      </c>
      <c r="N870">
        <v>593477457</v>
      </c>
      <c r="O870" t="s">
        <v>1254</v>
      </c>
    </row>
    <row r="871" spans="1:15" x14ac:dyDescent="0.25">
      <c r="A871">
        <v>870</v>
      </c>
      <c r="B871" t="s">
        <v>7098</v>
      </c>
      <c r="C871" t="s">
        <v>712</v>
      </c>
      <c r="D871" t="s">
        <v>62</v>
      </c>
      <c r="E871">
        <v>41899</v>
      </c>
      <c r="F871">
        <v>0.90902777777777777</v>
      </c>
      <c r="G871" t="s">
        <v>8700</v>
      </c>
      <c r="H871" t="s">
        <v>8701</v>
      </c>
      <c r="I871" t="s">
        <v>8702</v>
      </c>
      <c r="J871">
        <v>41886</v>
      </c>
      <c r="K871" t="s">
        <v>8703</v>
      </c>
      <c r="L871" t="s">
        <v>8704</v>
      </c>
      <c r="M871" t="s">
        <v>6186</v>
      </c>
      <c r="N871">
        <v>593243741</v>
      </c>
      <c r="O871" t="s">
        <v>1254</v>
      </c>
    </row>
    <row r="872" spans="1:15" x14ac:dyDescent="0.25">
      <c r="A872">
        <v>871</v>
      </c>
      <c r="B872" t="s">
        <v>6548</v>
      </c>
      <c r="C872" t="s">
        <v>8705</v>
      </c>
      <c r="D872" t="s">
        <v>188</v>
      </c>
      <c r="E872">
        <v>41900</v>
      </c>
      <c r="F872">
        <v>0.36180555555555555</v>
      </c>
      <c r="G872" t="s">
        <v>8706</v>
      </c>
      <c r="H872" t="s">
        <v>8707</v>
      </c>
      <c r="I872" t="s">
        <v>8708</v>
      </c>
      <c r="J872">
        <v>41549</v>
      </c>
      <c r="K872" t="s">
        <v>8709</v>
      </c>
      <c r="L872" t="s">
        <v>8710</v>
      </c>
      <c r="M872" t="s">
        <v>8711</v>
      </c>
      <c r="N872">
        <v>593315978</v>
      </c>
      <c r="O872" t="s">
        <v>1254</v>
      </c>
    </row>
    <row r="873" spans="1:15" x14ac:dyDescent="0.25">
      <c r="A873">
        <v>872</v>
      </c>
      <c r="B873" t="s">
        <v>1191</v>
      </c>
      <c r="C873" t="s">
        <v>6408</v>
      </c>
      <c r="D873" t="s">
        <v>3719</v>
      </c>
      <c r="E873">
        <v>41900</v>
      </c>
      <c r="F873">
        <v>0.65069444444444446</v>
      </c>
      <c r="G873" t="s">
        <v>8712</v>
      </c>
      <c r="I873" t="s">
        <v>8713</v>
      </c>
      <c r="K873" t="s">
        <v>8714</v>
      </c>
      <c r="L873">
        <v>41900.625</v>
      </c>
      <c r="M873" t="s">
        <v>6278</v>
      </c>
      <c r="N873" t="s">
        <v>8715</v>
      </c>
      <c r="O873" t="s">
        <v>2965</v>
      </c>
    </row>
    <row r="874" spans="1:15" x14ac:dyDescent="0.25">
      <c r="A874">
        <v>873</v>
      </c>
      <c r="B874" t="s">
        <v>1191</v>
      </c>
      <c r="C874" t="s">
        <v>3579</v>
      </c>
      <c r="D874" t="s">
        <v>3580</v>
      </c>
      <c r="E874">
        <v>41900</v>
      </c>
      <c r="F874">
        <v>0.76041666666666663</v>
      </c>
      <c r="G874" t="s">
        <v>8716</v>
      </c>
      <c r="I874" t="s">
        <v>8717</v>
      </c>
      <c r="K874" t="s">
        <v>8718</v>
      </c>
      <c r="L874">
        <v>41900.680555555555</v>
      </c>
      <c r="M874" t="s">
        <v>6690</v>
      </c>
      <c r="N874" t="s">
        <v>6691</v>
      </c>
      <c r="O874" t="s">
        <v>485</v>
      </c>
    </row>
    <row r="875" spans="1:15" x14ac:dyDescent="0.25">
      <c r="A875">
        <v>874</v>
      </c>
      <c r="B875" t="s">
        <v>6935</v>
      </c>
      <c r="C875" t="s">
        <v>6517</v>
      </c>
      <c r="D875" t="s">
        <v>202</v>
      </c>
      <c r="E875">
        <v>41901</v>
      </c>
      <c r="F875">
        <v>0.3888888888888889</v>
      </c>
      <c r="G875" t="s">
        <v>8719</v>
      </c>
      <c r="I875" t="s">
        <v>8720</v>
      </c>
      <c r="J875">
        <v>41901.013888888891</v>
      </c>
      <c r="K875" t="s">
        <v>8721</v>
      </c>
      <c r="L875">
        <v>41901.083333333336</v>
      </c>
      <c r="M875" t="s">
        <v>8722</v>
      </c>
      <c r="N875">
        <v>557998717</v>
      </c>
      <c r="O875" t="s">
        <v>2965</v>
      </c>
    </row>
    <row r="876" spans="1:15" x14ac:dyDescent="0.25">
      <c r="A876">
        <v>875</v>
      </c>
      <c r="B876" t="s">
        <v>6548</v>
      </c>
      <c r="C876" t="s">
        <v>712</v>
      </c>
      <c r="D876" t="s">
        <v>62</v>
      </c>
      <c r="E876">
        <v>41901</v>
      </c>
      <c r="F876">
        <v>0.46111111111111108</v>
      </c>
      <c r="H876" t="s">
        <v>8723</v>
      </c>
      <c r="I876" t="s">
        <v>8724</v>
      </c>
      <c r="J876">
        <v>41853.958333333336</v>
      </c>
      <c r="K876" t="s">
        <v>8725</v>
      </c>
      <c r="L876">
        <v>41900.958333333336</v>
      </c>
      <c r="M876" t="s">
        <v>4015</v>
      </c>
      <c r="N876" t="s">
        <v>8726</v>
      </c>
      <c r="O876" t="s">
        <v>3164</v>
      </c>
    </row>
    <row r="877" spans="1:15" x14ac:dyDescent="0.25">
      <c r="A877">
        <v>876</v>
      </c>
      <c r="B877" t="s">
        <v>6935</v>
      </c>
      <c r="C877" t="s">
        <v>712</v>
      </c>
      <c r="D877" t="s">
        <v>62</v>
      </c>
      <c r="E877">
        <v>41901</v>
      </c>
      <c r="F877">
        <v>0.53541666666666665</v>
      </c>
      <c r="G877" t="s">
        <v>8727</v>
      </c>
      <c r="I877" t="s">
        <v>8728</v>
      </c>
      <c r="J877">
        <v>41901.045138888891</v>
      </c>
      <c r="K877" t="s">
        <v>8729</v>
      </c>
      <c r="L877">
        <v>41901.590277777781</v>
      </c>
      <c r="M877" t="s">
        <v>5478</v>
      </c>
      <c r="N877">
        <v>577788568</v>
      </c>
      <c r="O877" t="s">
        <v>2965</v>
      </c>
    </row>
    <row r="878" spans="1:15" x14ac:dyDescent="0.25">
      <c r="A878">
        <v>877</v>
      </c>
      <c r="B878" t="s">
        <v>7098</v>
      </c>
      <c r="C878" t="s">
        <v>25</v>
      </c>
      <c r="D878" t="s">
        <v>26</v>
      </c>
      <c r="E878">
        <v>41901</v>
      </c>
      <c r="F878">
        <v>0.6972222222222223</v>
      </c>
      <c r="H878" t="s">
        <v>8730</v>
      </c>
      <c r="I878" t="s">
        <v>8731</v>
      </c>
      <c r="J878">
        <v>41885</v>
      </c>
      <c r="K878" t="s">
        <v>8732</v>
      </c>
      <c r="L878">
        <v>41901.673611111109</v>
      </c>
      <c r="M878" t="s">
        <v>8733</v>
      </c>
      <c r="N878">
        <v>577204761</v>
      </c>
      <c r="O878" t="s">
        <v>2965</v>
      </c>
    </row>
    <row r="879" spans="1:15" x14ac:dyDescent="0.25">
      <c r="A879">
        <v>878</v>
      </c>
      <c r="B879" t="s">
        <v>6083</v>
      </c>
      <c r="C879" t="s">
        <v>223</v>
      </c>
      <c r="D879" t="s">
        <v>224</v>
      </c>
      <c r="E879">
        <v>41901</v>
      </c>
      <c r="F879">
        <v>0.70763888888888893</v>
      </c>
      <c r="H879" t="s">
        <v>8734</v>
      </c>
      <c r="I879" t="s">
        <v>8735</v>
      </c>
      <c r="J879">
        <v>40756</v>
      </c>
      <c r="K879" t="s">
        <v>8736</v>
      </c>
      <c r="L879">
        <v>41901.6875</v>
      </c>
      <c r="M879" t="s">
        <v>746</v>
      </c>
      <c r="N879">
        <v>577459152</v>
      </c>
      <c r="O879" t="s">
        <v>2965</v>
      </c>
    </row>
    <row r="880" spans="1:15" x14ac:dyDescent="0.25">
      <c r="A880">
        <v>879</v>
      </c>
      <c r="B880" t="s">
        <v>1191</v>
      </c>
      <c r="C880" t="s">
        <v>3579</v>
      </c>
      <c r="D880" t="s">
        <v>3580</v>
      </c>
      <c r="E880">
        <v>41901</v>
      </c>
      <c r="F880">
        <v>0.86249999999999993</v>
      </c>
      <c r="G880" t="s">
        <v>8737</v>
      </c>
      <c r="H880" t="s">
        <v>7587</v>
      </c>
      <c r="I880" t="s">
        <v>8738</v>
      </c>
      <c r="K880" t="s">
        <v>8739</v>
      </c>
      <c r="L880">
        <v>0.83680555555555547</v>
      </c>
      <c r="M880" t="s">
        <v>8740</v>
      </c>
      <c r="N880">
        <v>598707073</v>
      </c>
      <c r="O880" t="s">
        <v>477</v>
      </c>
    </row>
    <row r="881" spans="1:15" x14ac:dyDescent="0.25">
      <c r="A881">
        <v>880</v>
      </c>
      <c r="B881" t="s">
        <v>6935</v>
      </c>
      <c r="C881" t="s">
        <v>8741</v>
      </c>
      <c r="D881" t="s">
        <v>941</v>
      </c>
      <c r="E881">
        <v>41901</v>
      </c>
      <c r="F881">
        <v>0.88541666666666663</v>
      </c>
      <c r="G881" t="s">
        <v>8742</v>
      </c>
      <c r="H881" t="s">
        <v>8743</v>
      </c>
      <c r="I881" t="s">
        <v>8744</v>
      </c>
      <c r="J881">
        <v>41900</v>
      </c>
      <c r="K881" t="s">
        <v>8745</v>
      </c>
      <c r="L881">
        <v>41901.826388888891</v>
      </c>
      <c r="M881" t="s">
        <v>4943</v>
      </c>
      <c r="N881">
        <v>599172707</v>
      </c>
      <c r="O881" t="s">
        <v>477</v>
      </c>
    </row>
    <row r="882" spans="1:15" x14ac:dyDescent="0.25">
      <c r="A882">
        <v>881</v>
      </c>
      <c r="B882" t="s">
        <v>6083</v>
      </c>
      <c r="C882" t="s">
        <v>8746</v>
      </c>
      <c r="D882" t="s">
        <v>217</v>
      </c>
      <c r="E882">
        <v>41749</v>
      </c>
      <c r="F882">
        <v>0.75</v>
      </c>
      <c r="G882" t="s">
        <v>8747</v>
      </c>
      <c r="H882" t="s">
        <v>8748</v>
      </c>
      <c r="I882" t="s">
        <v>8749</v>
      </c>
      <c r="J882">
        <v>41016</v>
      </c>
      <c r="K882" t="s">
        <v>8750</v>
      </c>
      <c r="L882">
        <v>41902.708333333336</v>
      </c>
      <c r="M882" t="s">
        <v>8751</v>
      </c>
      <c r="N882">
        <v>595561070</v>
      </c>
      <c r="O882" t="s">
        <v>1254</v>
      </c>
    </row>
    <row r="883" spans="1:15" x14ac:dyDescent="0.25">
      <c r="A883">
        <v>882</v>
      </c>
      <c r="B883" t="s">
        <v>6935</v>
      </c>
      <c r="C883" t="s">
        <v>223</v>
      </c>
      <c r="D883" t="s">
        <v>224</v>
      </c>
      <c r="E883">
        <v>41903</v>
      </c>
      <c r="F883">
        <v>0.11875000000000001</v>
      </c>
      <c r="G883" t="s">
        <v>8752</v>
      </c>
      <c r="H883" t="s">
        <v>8753</v>
      </c>
      <c r="I883" t="s">
        <v>8754</v>
      </c>
      <c r="J883">
        <v>41897</v>
      </c>
      <c r="K883" t="s">
        <v>8755</v>
      </c>
      <c r="L883">
        <v>41903.041666666664</v>
      </c>
      <c r="M883" t="s">
        <v>8756</v>
      </c>
      <c r="N883">
        <v>577477463</v>
      </c>
      <c r="O883" t="s">
        <v>1254</v>
      </c>
    </row>
    <row r="884" spans="1:15" x14ac:dyDescent="0.25">
      <c r="A884">
        <v>883</v>
      </c>
      <c r="B884" t="s">
        <v>1191</v>
      </c>
      <c r="C884" t="s">
        <v>5859</v>
      </c>
      <c r="D884" t="s">
        <v>32</v>
      </c>
      <c r="E884">
        <v>41904</v>
      </c>
      <c r="F884">
        <v>6.9444444444444441E-3</v>
      </c>
      <c r="G884" t="s">
        <v>8757</v>
      </c>
      <c r="I884" t="s">
        <v>8758</v>
      </c>
      <c r="J884">
        <v>41903.9375</v>
      </c>
      <c r="K884" t="s">
        <v>8759</v>
      </c>
      <c r="L884">
        <v>41903.9375</v>
      </c>
      <c r="M884" t="s">
        <v>8760</v>
      </c>
      <c r="N884" t="s">
        <v>8761</v>
      </c>
      <c r="O884" t="s">
        <v>485</v>
      </c>
    </row>
    <row r="885" spans="1:15" x14ac:dyDescent="0.25">
      <c r="A885">
        <v>884</v>
      </c>
      <c r="B885" t="s">
        <v>1191</v>
      </c>
      <c r="C885" t="s">
        <v>8762</v>
      </c>
      <c r="D885" t="s">
        <v>8763</v>
      </c>
      <c r="E885">
        <v>41904</v>
      </c>
      <c r="F885">
        <v>0.2673611111111111</v>
      </c>
      <c r="G885" t="s">
        <v>8764</v>
      </c>
      <c r="I885" t="s">
        <v>8765</v>
      </c>
      <c r="J885">
        <v>41903</v>
      </c>
      <c r="K885" t="s">
        <v>8766</v>
      </c>
      <c r="L885" t="s">
        <v>8767</v>
      </c>
      <c r="M885" t="s">
        <v>8768</v>
      </c>
      <c r="N885" t="s">
        <v>8769</v>
      </c>
      <c r="O885" t="s">
        <v>485</v>
      </c>
    </row>
    <row r="886" spans="1:15" x14ac:dyDescent="0.25">
      <c r="A886">
        <v>885</v>
      </c>
      <c r="B886" t="s">
        <v>6935</v>
      </c>
      <c r="C886" t="s">
        <v>712</v>
      </c>
      <c r="D886" t="s">
        <v>62</v>
      </c>
      <c r="E886">
        <v>41904</v>
      </c>
      <c r="F886">
        <v>0.3611111111111111</v>
      </c>
      <c r="H886" t="s">
        <v>8770</v>
      </c>
      <c r="I886" t="s">
        <v>8771</v>
      </c>
      <c r="J886">
        <v>41901</v>
      </c>
      <c r="K886" t="s">
        <v>8772</v>
      </c>
      <c r="L886">
        <v>41903.965277777781</v>
      </c>
      <c r="M886" t="s">
        <v>238</v>
      </c>
      <c r="N886">
        <v>577119211</v>
      </c>
      <c r="O886" t="s">
        <v>485</v>
      </c>
    </row>
    <row r="887" spans="1:15" x14ac:dyDescent="0.25">
      <c r="A887">
        <v>886</v>
      </c>
      <c r="B887" t="s">
        <v>6548</v>
      </c>
      <c r="C887" t="s">
        <v>223</v>
      </c>
      <c r="D887" t="s">
        <v>224</v>
      </c>
      <c r="E887">
        <v>41904</v>
      </c>
      <c r="F887">
        <v>0.52569444444444446</v>
      </c>
      <c r="H887" t="s">
        <v>6451</v>
      </c>
      <c r="I887" t="s">
        <v>8773</v>
      </c>
      <c r="J887">
        <v>41874</v>
      </c>
      <c r="K887" t="s">
        <v>8774</v>
      </c>
      <c r="L887">
        <v>41904.4375</v>
      </c>
      <c r="M887" t="s">
        <v>8775</v>
      </c>
      <c r="N887" t="s">
        <v>4449</v>
      </c>
      <c r="O887" t="s">
        <v>3164</v>
      </c>
    </row>
    <row r="888" spans="1:15" x14ac:dyDescent="0.25">
      <c r="A888">
        <v>887</v>
      </c>
      <c r="B888" t="s">
        <v>1191</v>
      </c>
      <c r="C888" t="s">
        <v>712</v>
      </c>
      <c r="D888" t="s">
        <v>62</v>
      </c>
      <c r="E888">
        <v>41904</v>
      </c>
      <c r="F888">
        <v>0.87569444444444444</v>
      </c>
      <c r="G888" t="s">
        <v>8776</v>
      </c>
      <c r="I888" t="s">
        <v>8777</v>
      </c>
      <c r="K888" t="s">
        <v>8778</v>
      </c>
      <c r="L888">
        <v>0.86458333333333337</v>
      </c>
      <c r="M888" t="s">
        <v>8779</v>
      </c>
      <c r="N888">
        <v>599519750</v>
      </c>
      <c r="O888" t="s">
        <v>477</v>
      </c>
    </row>
    <row r="889" spans="1:15" x14ac:dyDescent="0.25">
      <c r="A889">
        <v>888</v>
      </c>
      <c r="B889" t="s">
        <v>1191</v>
      </c>
      <c r="C889" t="s">
        <v>712</v>
      </c>
      <c r="D889" t="s">
        <v>62</v>
      </c>
      <c r="E889">
        <v>41905</v>
      </c>
      <c r="F889">
        <v>8.5416666666666655E-2</v>
      </c>
      <c r="G889" t="s">
        <v>8780</v>
      </c>
      <c r="I889" t="s">
        <v>8781</v>
      </c>
      <c r="K889" t="s">
        <v>8782</v>
      </c>
      <c r="L889">
        <v>8.3333333333333329E-2</v>
      </c>
      <c r="M889" t="s">
        <v>8779</v>
      </c>
      <c r="N889">
        <v>599519750</v>
      </c>
      <c r="O889" t="s">
        <v>477</v>
      </c>
    </row>
    <row r="890" spans="1:15" x14ac:dyDescent="0.25">
      <c r="A890">
        <v>889</v>
      </c>
      <c r="B890" t="s">
        <v>6935</v>
      </c>
      <c r="C890" t="s">
        <v>712</v>
      </c>
      <c r="D890" t="s">
        <v>62</v>
      </c>
      <c r="E890">
        <v>41905</v>
      </c>
      <c r="F890">
        <v>0.50624999999999998</v>
      </c>
      <c r="G890" t="s">
        <v>8783</v>
      </c>
      <c r="I890" t="s">
        <v>8784</v>
      </c>
      <c r="J890">
        <v>41902</v>
      </c>
      <c r="K890" t="s">
        <v>8785</v>
      </c>
      <c r="L890">
        <v>41904.520833333336</v>
      </c>
      <c r="M890" t="s">
        <v>928</v>
      </c>
      <c r="N890">
        <v>599517364</v>
      </c>
      <c r="O890" t="s">
        <v>2965</v>
      </c>
    </row>
    <row r="891" spans="1:15" x14ac:dyDescent="0.25">
      <c r="A891">
        <v>890</v>
      </c>
      <c r="B891" t="s">
        <v>6935</v>
      </c>
      <c r="C891" t="s">
        <v>223</v>
      </c>
      <c r="D891" t="s">
        <v>224</v>
      </c>
      <c r="E891">
        <v>41906</v>
      </c>
      <c r="F891">
        <v>0.22569444444444445</v>
      </c>
      <c r="G891" t="s">
        <v>8786</v>
      </c>
      <c r="H891" t="s">
        <v>8787</v>
      </c>
      <c r="I891" t="s">
        <v>8788</v>
      </c>
      <c r="J891">
        <v>41905</v>
      </c>
      <c r="K891" t="s">
        <v>8789</v>
      </c>
      <c r="L891" t="s">
        <v>8790</v>
      </c>
      <c r="M891" t="s">
        <v>8791</v>
      </c>
      <c r="N891">
        <v>577090470</v>
      </c>
      <c r="O891" t="s">
        <v>1254</v>
      </c>
    </row>
    <row r="892" spans="1:15" x14ac:dyDescent="0.25">
      <c r="A892">
        <v>891</v>
      </c>
      <c r="B892" t="s">
        <v>6935</v>
      </c>
      <c r="C892" t="s">
        <v>8746</v>
      </c>
      <c r="D892" t="s">
        <v>217</v>
      </c>
      <c r="E892">
        <v>41906</v>
      </c>
      <c r="F892">
        <v>0.53263888888888888</v>
      </c>
      <c r="G892" t="s">
        <v>8792</v>
      </c>
      <c r="H892" t="s">
        <v>8793</v>
      </c>
      <c r="I892" t="s">
        <v>8794</v>
      </c>
      <c r="J892">
        <v>41906.458333333336</v>
      </c>
      <c r="K892" t="s">
        <v>8795</v>
      </c>
      <c r="L892">
        <v>41906.479166666664</v>
      </c>
      <c r="M892" t="s">
        <v>8796</v>
      </c>
      <c r="N892">
        <v>599984706</v>
      </c>
      <c r="O892" t="s">
        <v>2965</v>
      </c>
    </row>
    <row r="893" spans="1:15" x14ac:dyDescent="0.25">
      <c r="A893">
        <v>892</v>
      </c>
      <c r="B893" t="s">
        <v>6548</v>
      </c>
      <c r="C893" t="s">
        <v>223</v>
      </c>
      <c r="D893" t="s">
        <v>224</v>
      </c>
      <c r="E893">
        <v>41906</v>
      </c>
      <c r="F893">
        <v>0.63541666666666663</v>
      </c>
      <c r="H893" t="s">
        <v>8797</v>
      </c>
      <c r="I893" t="s">
        <v>8798</v>
      </c>
      <c r="J893">
        <v>41821</v>
      </c>
      <c r="K893" t="s">
        <v>8799</v>
      </c>
      <c r="L893">
        <v>41906.625</v>
      </c>
      <c r="M893" t="s">
        <v>8800</v>
      </c>
      <c r="N893">
        <v>577140132</v>
      </c>
      <c r="O893" t="s">
        <v>2965</v>
      </c>
    </row>
    <row r="894" spans="1:15" x14ac:dyDescent="0.25">
      <c r="A894">
        <v>893</v>
      </c>
      <c r="B894" t="s">
        <v>1191</v>
      </c>
      <c r="C894" t="s">
        <v>712</v>
      </c>
      <c r="D894" t="s">
        <v>62</v>
      </c>
      <c r="E894">
        <v>41907</v>
      </c>
      <c r="F894">
        <v>9.7222222222222224E-2</v>
      </c>
      <c r="G894" t="s">
        <v>8801</v>
      </c>
      <c r="I894" t="s">
        <v>8802</v>
      </c>
      <c r="J894">
        <v>41907.041666666664</v>
      </c>
      <c r="K894" t="s">
        <v>8803</v>
      </c>
      <c r="L894">
        <v>41906</v>
      </c>
      <c r="M894" t="s">
        <v>4236</v>
      </c>
      <c r="N894" t="s">
        <v>1911</v>
      </c>
      <c r="O894" t="s">
        <v>485</v>
      </c>
    </row>
    <row r="895" spans="1:15" x14ac:dyDescent="0.25">
      <c r="A895">
        <v>894</v>
      </c>
      <c r="B895" t="s">
        <v>6935</v>
      </c>
      <c r="C895" t="s">
        <v>8746</v>
      </c>
      <c r="D895" t="s">
        <v>217</v>
      </c>
      <c r="E895">
        <v>41907</v>
      </c>
      <c r="F895">
        <v>0.42708333333333331</v>
      </c>
      <c r="G895" t="s">
        <v>8804</v>
      </c>
      <c r="I895" t="s">
        <v>8805</v>
      </c>
      <c r="J895">
        <v>41907.25</v>
      </c>
      <c r="K895" t="s">
        <v>8806</v>
      </c>
      <c r="L895">
        <v>41907.258333333331</v>
      </c>
      <c r="M895" t="s">
        <v>8370</v>
      </c>
      <c r="N895">
        <v>599501415</v>
      </c>
      <c r="O895" t="s">
        <v>2965</v>
      </c>
    </row>
    <row r="896" spans="1:15" x14ac:dyDescent="0.25">
      <c r="A896">
        <v>895</v>
      </c>
      <c r="B896" t="s">
        <v>7098</v>
      </c>
      <c r="C896" t="s">
        <v>712</v>
      </c>
      <c r="D896" t="s">
        <v>62</v>
      </c>
      <c r="E896">
        <v>41907</v>
      </c>
      <c r="F896">
        <v>0.52152777777777781</v>
      </c>
      <c r="H896" t="s">
        <v>8807</v>
      </c>
      <c r="I896" t="s">
        <v>8808</v>
      </c>
      <c r="J896">
        <v>41899</v>
      </c>
      <c r="K896" t="s">
        <v>8809</v>
      </c>
      <c r="L896">
        <v>41907.034722222219</v>
      </c>
      <c r="M896" t="s">
        <v>5478</v>
      </c>
      <c r="N896">
        <v>599517364</v>
      </c>
      <c r="O896" t="s">
        <v>2965</v>
      </c>
    </row>
    <row r="897" spans="1:15" x14ac:dyDescent="0.25">
      <c r="A897">
        <v>896</v>
      </c>
      <c r="B897" t="s">
        <v>6935</v>
      </c>
      <c r="C897" t="s">
        <v>8475</v>
      </c>
      <c r="D897" t="s">
        <v>54</v>
      </c>
      <c r="E897">
        <v>41908</v>
      </c>
      <c r="F897">
        <v>7.2916666666666671E-2</v>
      </c>
      <c r="G897" t="s">
        <v>8810</v>
      </c>
      <c r="I897" t="s">
        <v>8811</v>
      </c>
      <c r="J897">
        <v>41904</v>
      </c>
      <c r="K897" t="s">
        <v>8812</v>
      </c>
      <c r="L897">
        <v>41908.052083333336</v>
      </c>
      <c r="M897" t="s">
        <v>5870</v>
      </c>
      <c r="N897">
        <v>593189886</v>
      </c>
      <c r="O897" t="s">
        <v>477</v>
      </c>
    </row>
    <row r="898" spans="1:15" x14ac:dyDescent="0.25">
      <c r="A898">
        <v>897</v>
      </c>
      <c r="B898" t="s">
        <v>6083</v>
      </c>
      <c r="C898" t="s">
        <v>223</v>
      </c>
      <c r="D898" t="s">
        <v>224</v>
      </c>
      <c r="E898">
        <v>41908</v>
      </c>
      <c r="F898">
        <v>0.47916666666666669</v>
      </c>
      <c r="H898" t="s">
        <v>1767</v>
      </c>
      <c r="I898" t="s">
        <v>8813</v>
      </c>
      <c r="J898">
        <v>40893</v>
      </c>
      <c r="K898" t="s">
        <v>8814</v>
      </c>
      <c r="L898">
        <v>41908.197916666664</v>
      </c>
      <c r="M898" t="s">
        <v>7236</v>
      </c>
      <c r="N898" t="s">
        <v>8815</v>
      </c>
      <c r="O898" t="s">
        <v>2155</v>
      </c>
    </row>
    <row r="899" spans="1:15" x14ac:dyDescent="0.25">
      <c r="A899">
        <v>898</v>
      </c>
      <c r="B899" t="s">
        <v>6935</v>
      </c>
      <c r="C899" t="s">
        <v>1722</v>
      </c>
      <c r="D899" t="s">
        <v>95</v>
      </c>
      <c r="E899">
        <v>41908</v>
      </c>
      <c r="F899">
        <v>4.8611111111111112E-2</v>
      </c>
      <c r="G899" t="s">
        <v>8816</v>
      </c>
      <c r="H899" t="s">
        <v>8817</v>
      </c>
      <c r="I899" t="s">
        <v>8818</v>
      </c>
      <c r="J899">
        <v>41908</v>
      </c>
      <c r="K899" t="s">
        <v>8819</v>
      </c>
      <c r="L899">
        <v>41908.680555555555</v>
      </c>
      <c r="M899" t="s">
        <v>8820</v>
      </c>
      <c r="N899">
        <v>577241524</v>
      </c>
      <c r="O899" t="s">
        <v>1254</v>
      </c>
    </row>
    <row r="900" spans="1:15" x14ac:dyDescent="0.25">
      <c r="A900">
        <v>899</v>
      </c>
      <c r="B900" t="s">
        <v>7098</v>
      </c>
      <c r="C900" t="s">
        <v>712</v>
      </c>
      <c r="D900" t="s">
        <v>62</v>
      </c>
      <c r="E900">
        <v>41909</v>
      </c>
      <c r="F900">
        <v>0.34652777777777777</v>
      </c>
      <c r="G900" t="s">
        <v>8821</v>
      </c>
      <c r="H900" t="s">
        <v>8822</v>
      </c>
      <c r="I900" t="s">
        <v>8823</v>
      </c>
      <c r="J900">
        <v>41900</v>
      </c>
      <c r="K900" t="s">
        <v>8824</v>
      </c>
      <c r="L900">
        <v>41909.041666666664</v>
      </c>
      <c r="M900" t="s">
        <v>6496</v>
      </c>
      <c r="N900">
        <v>577208475</v>
      </c>
      <c r="O900" t="s">
        <v>1254</v>
      </c>
    </row>
    <row r="901" spans="1:15" x14ac:dyDescent="0.25">
      <c r="A901">
        <v>900</v>
      </c>
      <c r="B901" t="s">
        <v>1191</v>
      </c>
      <c r="C901" t="s">
        <v>509</v>
      </c>
      <c r="D901" t="s">
        <v>126</v>
      </c>
      <c r="E901">
        <v>41909</v>
      </c>
      <c r="F901">
        <v>0.78472222222222221</v>
      </c>
      <c r="G901" t="s">
        <v>8825</v>
      </c>
      <c r="H901" t="s">
        <v>329</v>
      </c>
      <c r="I901" t="s">
        <v>8826</v>
      </c>
      <c r="K901" t="s">
        <v>8827</v>
      </c>
      <c r="L901" t="s">
        <v>8828</v>
      </c>
      <c r="M901" t="s">
        <v>8829</v>
      </c>
      <c r="N901">
        <v>599787796</v>
      </c>
      <c r="O901" t="s">
        <v>477</v>
      </c>
    </row>
    <row r="902" spans="1:15" x14ac:dyDescent="0.25">
      <c r="A902">
        <v>901</v>
      </c>
      <c r="B902" t="s">
        <v>6935</v>
      </c>
      <c r="C902" t="s">
        <v>712</v>
      </c>
      <c r="D902" t="s">
        <v>62</v>
      </c>
      <c r="E902">
        <v>41910</v>
      </c>
      <c r="F902">
        <v>0.47916666666666669</v>
      </c>
      <c r="G902" t="s">
        <v>8830</v>
      </c>
      <c r="H902" t="s">
        <v>329</v>
      </c>
      <c r="I902" t="s">
        <v>8831</v>
      </c>
      <c r="J902">
        <v>41909.5</v>
      </c>
      <c r="K902" t="s">
        <v>8832</v>
      </c>
      <c r="L902">
        <v>41909.875</v>
      </c>
      <c r="M902" t="s">
        <v>238</v>
      </c>
      <c r="N902">
        <v>577119211</v>
      </c>
      <c r="O902" t="s">
        <v>2155</v>
      </c>
    </row>
    <row r="903" spans="1:15" x14ac:dyDescent="0.25">
      <c r="A903">
        <v>902</v>
      </c>
      <c r="B903" t="s">
        <v>1191</v>
      </c>
      <c r="C903" t="s">
        <v>8833</v>
      </c>
      <c r="D903" t="s">
        <v>531</v>
      </c>
      <c r="E903">
        <v>41910</v>
      </c>
      <c r="F903">
        <v>0.79513888888888884</v>
      </c>
      <c r="G903" t="s">
        <v>8834</v>
      </c>
      <c r="I903" t="s">
        <v>8835</v>
      </c>
      <c r="K903" t="s">
        <v>8836</v>
      </c>
      <c r="L903">
        <v>41910.777777777781</v>
      </c>
      <c r="M903" t="s">
        <v>8837</v>
      </c>
      <c r="N903" t="s">
        <v>8838</v>
      </c>
      <c r="O903" t="s">
        <v>485</v>
      </c>
    </row>
    <row r="904" spans="1:15" x14ac:dyDescent="0.25">
      <c r="A904">
        <v>903</v>
      </c>
      <c r="B904" t="s">
        <v>6935</v>
      </c>
      <c r="C904" t="s">
        <v>4581</v>
      </c>
      <c r="D904" t="s">
        <v>543</v>
      </c>
      <c r="E904">
        <v>41911</v>
      </c>
      <c r="F904">
        <v>7.6388888888888895E-2</v>
      </c>
      <c r="G904" t="s">
        <v>8839</v>
      </c>
      <c r="I904" t="s">
        <v>8840</v>
      </c>
      <c r="J904">
        <v>41887</v>
      </c>
      <c r="K904" t="s">
        <v>8841</v>
      </c>
      <c r="L904">
        <v>41911.069444444445</v>
      </c>
      <c r="M904" t="s">
        <v>661</v>
      </c>
      <c r="N904" t="s">
        <v>8842</v>
      </c>
      <c r="O904" t="s">
        <v>485</v>
      </c>
    </row>
    <row r="905" spans="1:15" x14ac:dyDescent="0.25">
      <c r="A905">
        <v>904</v>
      </c>
      <c r="B905" t="s">
        <v>6083</v>
      </c>
      <c r="C905" t="s">
        <v>5416</v>
      </c>
      <c r="D905" t="s">
        <v>1360</v>
      </c>
      <c r="E905">
        <v>41911</v>
      </c>
      <c r="F905">
        <v>0.15277777777777776</v>
      </c>
      <c r="G905" t="s">
        <v>8843</v>
      </c>
      <c r="I905" t="s">
        <v>8844</v>
      </c>
      <c r="J905">
        <v>41168</v>
      </c>
      <c r="K905" t="s">
        <v>8845</v>
      </c>
      <c r="L905">
        <v>41911</v>
      </c>
      <c r="M905" t="s">
        <v>8846</v>
      </c>
      <c r="N905" t="s">
        <v>8847</v>
      </c>
      <c r="O905" t="s">
        <v>485</v>
      </c>
    </row>
    <row r="906" spans="1:15" x14ac:dyDescent="0.25">
      <c r="A906">
        <v>905</v>
      </c>
      <c r="B906" t="s">
        <v>1191</v>
      </c>
      <c r="C906" t="s">
        <v>6408</v>
      </c>
      <c r="D906" t="s">
        <v>3719</v>
      </c>
      <c r="E906">
        <v>41911</v>
      </c>
      <c r="F906">
        <v>0.55555555555555558</v>
      </c>
      <c r="G906" t="s">
        <v>8848</v>
      </c>
      <c r="I906" t="s">
        <v>8849</v>
      </c>
      <c r="K906" t="s">
        <v>8850</v>
      </c>
      <c r="L906">
        <v>41911.472222222219</v>
      </c>
      <c r="M906" t="s">
        <v>7925</v>
      </c>
      <c r="N906">
        <v>593368218</v>
      </c>
      <c r="O906" t="s">
        <v>2155</v>
      </c>
    </row>
    <row r="907" spans="1:15" x14ac:dyDescent="0.25">
      <c r="A907">
        <v>906</v>
      </c>
      <c r="B907" t="s">
        <v>1191</v>
      </c>
      <c r="C907" t="s">
        <v>5416</v>
      </c>
      <c r="D907" t="s">
        <v>1360</v>
      </c>
      <c r="E907">
        <v>41911</v>
      </c>
      <c r="F907">
        <v>0.65972222222222221</v>
      </c>
      <c r="G907" t="s">
        <v>8851</v>
      </c>
      <c r="I907" t="s">
        <v>8852</v>
      </c>
      <c r="K907" t="s">
        <v>8853</v>
      </c>
      <c r="L907">
        <v>41911.645833333336</v>
      </c>
      <c r="M907" t="s">
        <v>8854</v>
      </c>
      <c r="N907">
        <v>577090918</v>
      </c>
      <c r="O907" t="s">
        <v>2965</v>
      </c>
    </row>
    <row r="908" spans="1:15" x14ac:dyDescent="0.25">
      <c r="A908">
        <v>907</v>
      </c>
      <c r="B908" t="s">
        <v>1191</v>
      </c>
      <c r="C908" t="s">
        <v>3579</v>
      </c>
      <c r="D908" t="s">
        <v>3580</v>
      </c>
      <c r="E908">
        <v>41911</v>
      </c>
      <c r="F908">
        <v>0.72291666666666676</v>
      </c>
      <c r="G908" t="s">
        <v>5482</v>
      </c>
      <c r="I908" t="s">
        <v>8855</v>
      </c>
      <c r="K908" t="s">
        <v>8856</v>
      </c>
      <c r="L908">
        <v>41911.6875</v>
      </c>
      <c r="M908" t="s">
        <v>8857</v>
      </c>
      <c r="N908">
        <v>599470723</v>
      </c>
      <c r="O908" t="s">
        <v>2965</v>
      </c>
    </row>
    <row r="909" spans="1:15" x14ac:dyDescent="0.25">
      <c r="A909">
        <v>908</v>
      </c>
      <c r="B909" t="s">
        <v>6548</v>
      </c>
      <c r="C909" t="s">
        <v>223</v>
      </c>
      <c r="D909" t="s">
        <v>224</v>
      </c>
      <c r="E909">
        <v>41911</v>
      </c>
      <c r="F909">
        <v>0.93680555555555556</v>
      </c>
      <c r="G909" t="s">
        <v>8858</v>
      </c>
      <c r="H909" t="s">
        <v>8859</v>
      </c>
      <c r="I909" t="s">
        <v>8860</v>
      </c>
      <c r="J909">
        <v>41655</v>
      </c>
      <c r="K909" t="s">
        <v>8861</v>
      </c>
      <c r="L909" t="s">
        <v>8862</v>
      </c>
      <c r="M909" t="s">
        <v>3751</v>
      </c>
      <c r="N909">
        <v>577090480</v>
      </c>
      <c r="O909" t="s">
        <v>1254</v>
      </c>
    </row>
    <row r="910" spans="1:15" x14ac:dyDescent="0.25">
      <c r="A910">
        <v>909</v>
      </c>
      <c r="B910" t="s">
        <v>6935</v>
      </c>
      <c r="C910" t="s">
        <v>5577</v>
      </c>
      <c r="D910" t="s">
        <v>54</v>
      </c>
      <c r="E910">
        <v>41912</v>
      </c>
      <c r="F910" t="s">
        <v>8863</v>
      </c>
      <c r="G910" t="s">
        <v>8864</v>
      </c>
      <c r="H910" t="s">
        <v>8865</v>
      </c>
      <c r="I910" t="s">
        <v>8866</v>
      </c>
      <c r="J910">
        <v>41908</v>
      </c>
      <c r="K910" t="s">
        <v>8867</v>
      </c>
      <c r="L910" t="s">
        <v>8868</v>
      </c>
      <c r="M910" t="s">
        <v>8869</v>
      </c>
      <c r="N910">
        <v>593189886</v>
      </c>
      <c r="O910" t="s">
        <v>1254</v>
      </c>
    </row>
    <row r="911" spans="1:15" x14ac:dyDescent="0.25">
      <c r="A911">
        <v>910</v>
      </c>
      <c r="B911" t="s">
        <v>6935</v>
      </c>
      <c r="C911" t="s">
        <v>712</v>
      </c>
      <c r="D911" t="s">
        <v>62</v>
      </c>
      <c r="E911">
        <v>41912</v>
      </c>
      <c r="F911" t="s">
        <v>8870</v>
      </c>
      <c r="G911" t="s">
        <v>8871</v>
      </c>
      <c r="H911" t="s">
        <v>8872</v>
      </c>
      <c r="I911" t="s">
        <v>8873</v>
      </c>
      <c r="J911">
        <v>41909</v>
      </c>
      <c r="K911" t="s">
        <v>8874</v>
      </c>
      <c r="L911" t="s">
        <v>8875</v>
      </c>
      <c r="M911" t="s">
        <v>6186</v>
      </c>
      <c r="N911">
        <v>593243741</v>
      </c>
      <c r="O911" t="s">
        <v>1254</v>
      </c>
    </row>
    <row r="912" spans="1:15" x14ac:dyDescent="0.25">
      <c r="A912">
        <v>911</v>
      </c>
      <c r="B912" t="s">
        <v>1191</v>
      </c>
      <c r="C912" t="s">
        <v>1567</v>
      </c>
      <c r="D912" t="s">
        <v>95</v>
      </c>
      <c r="E912">
        <v>41912</v>
      </c>
      <c r="F912">
        <v>0.47500000000000003</v>
      </c>
      <c r="G912" t="s">
        <v>8876</v>
      </c>
      <c r="I912" t="s">
        <v>8877</v>
      </c>
      <c r="K912" t="s">
        <v>8878</v>
      </c>
      <c r="L912" t="s">
        <v>8879</v>
      </c>
      <c r="M912" t="s">
        <v>8880</v>
      </c>
      <c r="N912">
        <v>577151820</v>
      </c>
      <c r="O912" t="s">
        <v>2965</v>
      </c>
    </row>
    <row r="913" spans="1:15" x14ac:dyDescent="0.25">
      <c r="A913">
        <v>912</v>
      </c>
      <c r="B913" t="s">
        <v>6935</v>
      </c>
      <c r="C913" t="s">
        <v>712</v>
      </c>
      <c r="D913" t="s">
        <v>62</v>
      </c>
      <c r="E913">
        <v>41912</v>
      </c>
      <c r="F913">
        <v>0.49305555555555558</v>
      </c>
      <c r="G913" t="s">
        <v>8881</v>
      </c>
      <c r="H913" t="s">
        <v>8882</v>
      </c>
      <c r="I913" t="s">
        <v>8883</v>
      </c>
      <c r="J913">
        <v>41910</v>
      </c>
      <c r="K913" t="s">
        <v>8884</v>
      </c>
      <c r="L913">
        <v>41912.472222222219</v>
      </c>
      <c r="M913" t="s">
        <v>471</v>
      </c>
      <c r="N913">
        <v>599946701</v>
      </c>
      <c r="O913" t="s">
        <v>3164</v>
      </c>
    </row>
    <row r="914" spans="1:15" x14ac:dyDescent="0.25">
      <c r="A914">
        <v>913</v>
      </c>
      <c r="B914" t="s">
        <v>1191</v>
      </c>
      <c r="C914" t="s">
        <v>5577</v>
      </c>
      <c r="D914" t="s">
        <v>54</v>
      </c>
      <c r="E914">
        <v>41912</v>
      </c>
      <c r="F914">
        <v>0.57430555555555551</v>
      </c>
      <c r="G914" t="s">
        <v>8885</v>
      </c>
      <c r="I914" t="s">
        <v>8886</v>
      </c>
      <c r="J914">
        <v>41912</v>
      </c>
      <c r="K914" t="s">
        <v>8887</v>
      </c>
      <c r="L914">
        <v>41912.145833333336</v>
      </c>
      <c r="M914" t="s">
        <v>8888</v>
      </c>
      <c r="N914">
        <v>598634910</v>
      </c>
      <c r="O914" t="s">
        <v>3164</v>
      </c>
    </row>
    <row r="915" spans="1:15" x14ac:dyDescent="0.25">
      <c r="A915">
        <v>914</v>
      </c>
      <c r="B915" t="s">
        <v>6548</v>
      </c>
      <c r="C915" t="s">
        <v>223</v>
      </c>
      <c r="D915" t="s">
        <v>224</v>
      </c>
      <c r="E915">
        <v>41912</v>
      </c>
      <c r="F915">
        <v>0.61111111111111105</v>
      </c>
      <c r="H915" t="s">
        <v>8889</v>
      </c>
      <c r="I915" t="s">
        <v>8890</v>
      </c>
      <c r="J915">
        <v>41879</v>
      </c>
      <c r="K915" t="s">
        <v>8891</v>
      </c>
      <c r="L915">
        <v>41912.590277777781</v>
      </c>
      <c r="M915" t="s">
        <v>8507</v>
      </c>
      <c r="N915">
        <v>555800808</v>
      </c>
      <c r="O915" t="s">
        <v>2965</v>
      </c>
    </row>
    <row r="916" spans="1:15" x14ac:dyDescent="0.25">
      <c r="A916">
        <v>915</v>
      </c>
      <c r="B916" t="s">
        <v>1191</v>
      </c>
      <c r="C916" t="s">
        <v>6304</v>
      </c>
      <c r="D916" t="s">
        <v>2606</v>
      </c>
      <c r="E916">
        <v>41912</v>
      </c>
      <c r="F916">
        <v>0.73472222222222217</v>
      </c>
      <c r="G916" t="s">
        <v>8892</v>
      </c>
      <c r="I916" t="s">
        <v>8893</v>
      </c>
      <c r="K916" t="s">
        <v>8894</v>
      </c>
      <c r="L916">
        <v>41912.665972222225</v>
      </c>
      <c r="M916" t="s">
        <v>8895</v>
      </c>
      <c r="N916">
        <v>593913183</v>
      </c>
      <c r="O916" t="s">
        <v>2965</v>
      </c>
    </row>
    <row r="917" spans="1:15" x14ac:dyDescent="0.25">
      <c r="A917">
        <v>916</v>
      </c>
      <c r="B917" t="s">
        <v>1191</v>
      </c>
      <c r="C917" t="s">
        <v>712</v>
      </c>
      <c r="D917" t="s">
        <v>62</v>
      </c>
      <c r="E917">
        <v>41912</v>
      </c>
      <c r="F917">
        <v>0.8125</v>
      </c>
      <c r="G917" t="s">
        <v>8896</v>
      </c>
      <c r="I917" t="s">
        <v>8897</v>
      </c>
      <c r="J917">
        <v>41912</v>
      </c>
      <c r="K917" t="s">
        <v>8898</v>
      </c>
      <c r="L917">
        <v>41912.770833333336</v>
      </c>
      <c r="M917" t="s">
        <v>2434</v>
      </c>
      <c r="N917" t="s">
        <v>1658</v>
      </c>
      <c r="O917" t="s">
        <v>485</v>
      </c>
    </row>
    <row r="918" spans="1:15" x14ac:dyDescent="0.25">
      <c r="A918">
        <v>917</v>
      </c>
      <c r="B918" t="s">
        <v>6935</v>
      </c>
      <c r="C918" t="s">
        <v>5522</v>
      </c>
      <c r="D918" t="s">
        <v>188</v>
      </c>
      <c r="E918">
        <v>41912</v>
      </c>
      <c r="F918">
        <v>0.82291666666666663</v>
      </c>
      <c r="G918" t="s">
        <v>8899</v>
      </c>
      <c r="I918" t="s">
        <v>8900</v>
      </c>
      <c r="J918">
        <v>41912</v>
      </c>
      <c r="K918" t="s">
        <v>8901</v>
      </c>
      <c r="L918">
        <v>41912.798611111109</v>
      </c>
      <c r="M918" t="s">
        <v>8902</v>
      </c>
      <c r="N918" t="s">
        <v>8903</v>
      </c>
      <c r="O918" t="s">
        <v>485</v>
      </c>
    </row>
    <row r="919" spans="1:15" x14ac:dyDescent="0.25">
      <c r="A919">
        <v>918</v>
      </c>
      <c r="B919" t="s">
        <v>1191</v>
      </c>
      <c r="C919" t="s">
        <v>712</v>
      </c>
      <c r="D919" t="s">
        <v>62</v>
      </c>
      <c r="E919">
        <v>41913</v>
      </c>
      <c r="F919">
        <v>0.1875</v>
      </c>
      <c r="G919" t="s">
        <v>8904</v>
      </c>
      <c r="I919" t="s">
        <v>8905</v>
      </c>
      <c r="J919">
        <v>41913</v>
      </c>
      <c r="K919" t="s">
        <v>8906</v>
      </c>
      <c r="L919">
        <v>41913</v>
      </c>
      <c r="M919" t="s">
        <v>2434</v>
      </c>
      <c r="N919" t="s">
        <v>1658</v>
      </c>
      <c r="O919" t="s">
        <v>485</v>
      </c>
    </row>
    <row r="920" spans="1:15" x14ac:dyDescent="0.25">
      <c r="A920">
        <v>919</v>
      </c>
      <c r="B920" t="s">
        <v>1191</v>
      </c>
      <c r="C920" t="s">
        <v>5577</v>
      </c>
      <c r="D920" t="s">
        <v>54</v>
      </c>
      <c r="E920">
        <v>41913</v>
      </c>
      <c r="F920">
        <v>0.40277777777777773</v>
      </c>
      <c r="G920" t="s">
        <v>8907</v>
      </c>
      <c r="I920" t="s">
        <v>8908</v>
      </c>
      <c r="K920" t="s">
        <v>8909</v>
      </c>
      <c r="L920" t="s">
        <v>8910</v>
      </c>
      <c r="M920" t="s">
        <v>382</v>
      </c>
      <c r="N920">
        <v>593327842</v>
      </c>
      <c r="O920" t="s">
        <v>2965</v>
      </c>
    </row>
    <row r="921" spans="1:15" x14ac:dyDescent="0.25">
      <c r="A921">
        <v>920</v>
      </c>
      <c r="B921" t="s">
        <v>7098</v>
      </c>
      <c r="C921" t="s">
        <v>223</v>
      </c>
      <c r="D921" t="s">
        <v>224</v>
      </c>
      <c r="E921">
        <v>41913</v>
      </c>
      <c r="F921">
        <v>0.75347222222222221</v>
      </c>
      <c r="G921" t="s">
        <v>8911</v>
      </c>
      <c r="H921" t="s">
        <v>8912</v>
      </c>
      <c r="I921" t="s">
        <v>8913</v>
      </c>
      <c r="J921">
        <v>41905</v>
      </c>
      <c r="K921" t="s">
        <v>8914</v>
      </c>
      <c r="L921">
        <v>41913.6875</v>
      </c>
      <c r="M921" t="s">
        <v>4424</v>
      </c>
      <c r="N921" t="s">
        <v>8915</v>
      </c>
      <c r="O921" t="s">
        <v>3164</v>
      </c>
    </row>
    <row r="922" spans="1:15" x14ac:dyDescent="0.25">
      <c r="A922">
        <v>921</v>
      </c>
      <c r="B922" t="s">
        <v>6548</v>
      </c>
      <c r="C922" t="s">
        <v>25</v>
      </c>
      <c r="D922" t="s">
        <v>26</v>
      </c>
      <c r="E922">
        <v>41914</v>
      </c>
      <c r="F922">
        <v>0.23263888888888887</v>
      </c>
      <c r="H922" t="s">
        <v>8916</v>
      </c>
      <c r="I922" t="s">
        <v>8917</v>
      </c>
      <c r="J922">
        <v>41711</v>
      </c>
      <c r="K922" t="s">
        <v>8918</v>
      </c>
      <c r="L922">
        <v>41914.21875</v>
      </c>
      <c r="M922" t="s">
        <v>683</v>
      </c>
      <c r="N922">
        <v>577108821</v>
      </c>
      <c r="O922" t="s">
        <v>477</v>
      </c>
    </row>
    <row r="923" spans="1:15" x14ac:dyDescent="0.25">
      <c r="A923">
        <v>922</v>
      </c>
      <c r="B923" t="s">
        <v>1191</v>
      </c>
      <c r="C923" t="s">
        <v>8919</v>
      </c>
      <c r="D923" t="s">
        <v>825</v>
      </c>
      <c r="E923">
        <v>41914</v>
      </c>
      <c r="F923">
        <v>0.31944444444444448</v>
      </c>
      <c r="G923" t="s">
        <v>8920</v>
      </c>
      <c r="H923" t="s">
        <v>8921</v>
      </c>
      <c r="I923" t="s">
        <v>8922</v>
      </c>
      <c r="K923" t="s">
        <v>8923</v>
      </c>
      <c r="L923" t="s">
        <v>8924</v>
      </c>
      <c r="M923" t="s">
        <v>6441</v>
      </c>
      <c r="N923">
        <v>558403082</v>
      </c>
      <c r="O923" t="s">
        <v>477</v>
      </c>
    </row>
    <row r="924" spans="1:15" x14ac:dyDescent="0.25">
      <c r="A924">
        <v>923</v>
      </c>
      <c r="B924" t="s">
        <v>7098</v>
      </c>
      <c r="C924" t="s">
        <v>223</v>
      </c>
      <c r="D924" t="s">
        <v>224</v>
      </c>
      <c r="E924">
        <v>41914</v>
      </c>
      <c r="F924">
        <v>0.73888888888888893</v>
      </c>
      <c r="H924" t="s">
        <v>8925</v>
      </c>
      <c r="I924" t="s">
        <v>8926</v>
      </c>
      <c r="J924">
        <v>41904</v>
      </c>
      <c r="K924" t="s">
        <v>8927</v>
      </c>
      <c r="L924">
        <v>41914.708333333336</v>
      </c>
      <c r="M924" t="s">
        <v>5449</v>
      </c>
      <c r="N924">
        <v>599406540</v>
      </c>
      <c r="O924" t="s">
        <v>2965</v>
      </c>
    </row>
    <row r="925" spans="1:15" x14ac:dyDescent="0.25">
      <c r="A925">
        <v>924</v>
      </c>
      <c r="B925" t="s">
        <v>1191</v>
      </c>
      <c r="C925" t="s">
        <v>5577</v>
      </c>
      <c r="D925" t="s">
        <v>54</v>
      </c>
      <c r="E925">
        <v>41914</v>
      </c>
      <c r="F925">
        <v>0.9916666666666667</v>
      </c>
      <c r="G925" t="s">
        <v>8928</v>
      </c>
      <c r="I925" t="s">
        <v>8929</v>
      </c>
      <c r="J925">
        <v>41914</v>
      </c>
      <c r="K925" t="s">
        <v>8930</v>
      </c>
      <c r="L925" t="s">
        <v>8931</v>
      </c>
      <c r="M925" t="s">
        <v>8932</v>
      </c>
      <c r="N925">
        <v>555395495</v>
      </c>
      <c r="O925" t="s">
        <v>1254</v>
      </c>
    </row>
    <row r="926" spans="1:15" x14ac:dyDescent="0.25">
      <c r="A926">
        <v>925</v>
      </c>
      <c r="B926" t="s">
        <v>6935</v>
      </c>
      <c r="C926" t="s">
        <v>5577</v>
      </c>
      <c r="D926" t="s">
        <v>54</v>
      </c>
      <c r="E926">
        <v>41914</v>
      </c>
      <c r="F926">
        <v>0.99305555555555547</v>
      </c>
      <c r="G926" t="s">
        <v>8933</v>
      </c>
      <c r="H926" t="s">
        <v>8934</v>
      </c>
      <c r="I926" t="s">
        <v>8935</v>
      </c>
      <c r="J926" t="s">
        <v>8936</v>
      </c>
      <c r="K926" t="s">
        <v>8937</v>
      </c>
      <c r="L926" t="s">
        <v>8938</v>
      </c>
      <c r="M926" t="s">
        <v>8939</v>
      </c>
      <c r="N926">
        <v>555395495</v>
      </c>
      <c r="O926" t="s">
        <v>1254</v>
      </c>
    </row>
    <row r="927" spans="1:15" x14ac:dyDescent="0.25">
      <c r="A927">
        <v>926</v>
      </c>
      <c r="B927" t="s">
        <v>1191</v>
      </c>
      <c r="C927" t="s">
        <v>712</v>
      </c>
      <c r="D927" t="s">
        <v>62</v>
      </c>
      <c r="E927">
        <v>41915</v>
      </c>
      <c r="F927" t="s">
        <v>8940</v>
      </c>
      <c r="G927" t="s">
        <v>8941</v>
      </c>
      <c r="I927" t="s">
        <v>8942</v>
      </c>
      <c r="K927" t="s">
        <v>8943</v>
      </c>
      <c r="L927" t="s">
        <v>8944</v>
      </c>
      <c r="M927" t="s">
        <v>5847</v>
      </c>
      <c r="N927">
        <v>551149030</v>
      </c>
      <c r="O927" t="s">
        <v>1254</v>
      </c>
    </row>
    <row r="928" spans="1:15" x14ac:dyDescent="0.25">
      <c r="A928">
        <v>927</v>
      </c>
      <c r="B928" t="s">
        <v>1191</v>
      </c>
      <c r="C928" t="s">
        <v>6336</v>
      </c>
      <c r="D928" t="s">
        <v>2679</v>
      </c>
      <c r="E928">
        <v>41915</v>
      </c>
      <c r="F928">
        <v>0.4513888888888889</v>
      </c>
      <c r="G928" t="s">
        <v>8945</v>
      </c>
      <c r="I928" t="s">
        <v>8946</v>
      </c>
      <c r="K928" t="s">
        <v>8947</v>
      </c>
      <c r="L928">
        <v>41915.25</v>
      </c>
      <c r="M928" t="s">
        <v>8948</v>
      </c>
      <c r="N928">
        <v>599141269</v>
      </c>
      <c r="O928" t="s">
        <v>2965</v>
      </c>
    </row>
    <row r="929" spans="1:15" x14ac:dyDescent="0.25">
      <c r="A929">
        <v>928</v>
      </c>
      <c r="B929" t="s">
        <v>1191</v>
      </c>
      <c r="C929" t="s">
        <v>8949</v>
      </c>
      <c r="D929" t="s">
        <v>3283</v>
      </c>
      <c r="E929">
        <v>41915</v>
      </c>
      <c r="F929">
        <v>0.65555555555555556</v>
      </c>
      <c r="G929" t="s">
        <v>8950</v>
      </c>
      <c r="I929" t="s">
        <v>8951</v>
      </c>
      <c r="K929" t="s">
        <v>8952</v>
      </c>
      <c r="L929">
        <v>41915.586805555555</v>
      </c>
      <c r="M929" t="s">
        <v>3880</v>
      </c>
      <c r="N929">
        <v>599889022</v>
      </c>
      <c r="O929" t="s">
        <v>3164</v>
      </c>
    </row>
    <row r="930" spans="1:15" x14ac:dyDescent="0.25">
      <c r="A930">
        <v>929</v>
      </c>
      <c r="B930" t="s">
        <v>1191</v>
      </c>
      <c r="C930" t="s">
        <v>5350</v>
      </c>
      <c r="D930" t="s">
        <v>113</v>
      </c>
      <c r="E930">
        <v>41916</v>
      </c>
      <c r="F930">
        <v>0.54166666666666663</v>
      </c>
      <c r="G930" t="s">
        <v>8953</v>
      </c>
      <c r="I930" t="s">
        <v>8954</v>
      </c>
      <c r="K930" t="s">
        <v>8955</v>
      </c>
      <c r="L930" t="s">
        <v>8956</v>
      </c>
      <c r="M930" t="s">
        <v>5964</v>
      </c>
      <c r="N930">
        <v>557506717</v>
      </c>
      <c r="O930" t="s">
        <v>832</v>
      </c>
    </row>
    <row r="931" spans="1:15" x14ac:dyDescent="0.25">
      <c r="A931">
        <v>930</v>
      </c>
      <c r="B931" t="s">
        <v>7098</v>
      </c>
      <c r="C931" t="s">
        <v>712</v>
      </c>
      <c r="D931" t="s">
        <v>62</v>
      </c>
      <c r="E931">
        <v>41916</v>
      </c>
      <c r="F931">
        <v>0.71527777777777779</v>
      </c>
      <c r="G931" t="s">
        <v>8957</v>
      </c>
      <c r="I931" t="s">
        <v>8958</v>
      </c>
      <c r="J931">
        <v>41901</v>
      </c>
      <c r="K931" t="s">
        <v>8959</v>
      </c>
      <c r="L931">
        <v>41916.715277777781</v>
      </c>
      <c r="M931" t="s">
        <v>656</v>
      </c>
      <c r="N931">
        <v>591193978</v>
      </c>
      <c r="O931" t="s">
        <v>832</v>
      </c>
    </row>
    <row r="932" spans="1:15" x14ac:dyDescent="0.25">
      <c r="A932">
        <v>931</v>
      </c>
      <c r="B932" t="s">
        <v>6548</v>
      </c>
      <c r="C932" t="s">
        <v>25</v>
      </c>
      <c r="D932" t="s">
        <v>26</v>
      </c>
      <c r="E932">
        <v>41916</v>
      </c>
      <c r="F932">
        <v>0.75</v>
      </c>
      <c r="G932" t="s">
        <v>8960</v>
      </c>
      <c r="I932" t="s">
        <v>8961</v>
      </c>
      <c r="J932">
        <v>41849</v>
      </c>
      <c r="K932" t="s">
        <v>8962</v>
      </c>
      <c r="L932" t="s">
        <v>8963</v>
      </c>
      <c r="M932" t="s">
        <v>1040</v>
      </c>
      <c r="N932">
        <v>593344422</v>
      </c>
      <c r="O932" t="s">
        <v>832</v>
      </c>
    </row>
    <row r="933" spans="1:15" x14ac:dyDescent="0.25">
      <c r="A933">
        <v>932</v>
      </c>
      <c r="B933" t="s">
        <v>7098</v>
      </c>
      <c r="C933" t="s">
        <v>712</v>
      </c>
      <c r="D933" t="s">
        <v>62</v>
      </c>
      <c r="E933">
        <v>41916</v>
      </c>
      <c r="F933">
        <v>0.33333333333333331</v>
      </c>
      <c r="G933" t="s">
        <v>8964</v>
      </c>
      <c r="I933" t="s">
        <v>8965</v>
      </c>
      <c r="J933">
        <v>41907</v>
      </c>
      <c r="K933" t="s">
        <v>8966</v>
      </c>
      <c r="L933">
        <v>41917.263888888891</v>
      </c>
      <c r="M933" t="s">
        <v>656</v>
      </c>
      <c r="N933">
        <v>591193978</v>
      </c>
      <c r="O933" t="s">
        <v>832</v>
      </c>
    </row>
    <row r="934" spans="1:15" x14ac:dyDescent="0.25">
      <c r="A934">
        <v>933</v>
      </c>
      <c r="B934" t="s">
        <v>7098</v>
      </c>
      <c r="C934" t="s">
        <v>712</v>
      </c>
      <c r="D934" t="s">
        <v>62</v>
      </c>
      <c r="E934">
        <v>41918</v>
      </c>
      <c r="F934">
        <v>0.33124999999999999</v>
      </c>
      <c r="G934" t="s">
        <v>8967</v>
      </c>
      <c r="H934" t="s">
        <v>7698</v>
      </c>
      <c r="I934" t="s">
        <v>8968</v>
      </c>
      <c r="J934">
        <v>41908</v>
      </c>
      <c r="K934" t="s">
        <v>8969</v>
      </c>
      <c r="L934">
        <v>0.21875</v>
      </c>
      <c r="M934" t="s">
        <v>5866</v>
      </c>
      <c r="N934">
        <v>599946701</v>
      </c>
      <c r="O934" t="s">
        <v>477</v>
      </c>
    </row>
    <row r="935" spans="1:15" x14ac:dyDescent="0.25">
      <c r="A935">
        <v>934</v>
      </c>
      <c r="B935" t="s">
        <v>6548</v>
      </c>
      <c r="C935" t="s">
        <v>223</v>
      </c>
      <c r="D935" t="s">
        <v>224</v>
      </c>
      <c r="E935">
        <v>41918</v>
      </c>
      <c r="F935">
        <v>0.50694444444444442</v>
      </c>
      <c r="H935" t="s">
        <v>8970</v>
      </c>
      <c r="I935" t="s">
        <v>8971</v>
      </c>
      <c r="J935">
        <v>41843</v>
      </c>
      <c r="K935" t="s">
        <v>8972</v>
      </c>
      <c r="L935">
        <v>41918.416666666664</v>
      </c>
      <c r="M935" t="s">
        <v>8973</v>
      </c>
      <c r="N935">
        <v>599730084</v>
      </c>
      <c r="O935" t="s">
        <v>2965</v>
      </c>
    </row>
    <row r="936" spans="1:15" x14ac:dyDescent="0.25">
      <c r="A936">
        <v>935</v>
      </c>
      <c r="B936" t="s">
        <v>1191</v>
      </c>
      <c r="C936" t="s">
        <v>712</v>
      </c>
      <c r="D936" t="s">
        <v>62</v>
      </c>
      <c r="E936">
        <v>41918</v>
      </c>
      <c r="F936">
        <v>0.9784722222222223</v>
      </c>
      <c r="G936" t="s">
        <v>8974</v>
      </c>
      <c r="H936" t="s">
        <v>1508</v>
      </c>
      <c r="I936" t="s">
        <v>8975</v>
      </c>
      <c r="K936" t="s">
        <v>8976</v>
      </c>
      <c r="L936">
        <v>41918.958333333336</v>
      </c>
      <c r="M936" t="s">
        <v>847</v>
      </c>
      <c r="N936">
        <v>577404252</v>
      </c>
      <c r="O936" t="s">
        <v>1254</v>
      </c>
    </row>
    <row r="937" spans="1:15" x14ac:dyDescent="0.25">
      <c r="A937">
        <v>936</v>
      </c>
      <c r="B937" t="s">
        <v>1191</v>
      </c>
      <c r="C937" t="s">
        <v>712</v>
      </c>
      <c r="D937" t="s">
        <v>62</v>
      </c>
      <c r="E937">
        <v>41919</v>
      </c>
      <c r="F937">
        <v>0.20833333333333334</v>
      </c>
      <c r="G937" t="s">
        <v>8977</v>
      </c>
      <c r="I937" t="s">
        <v>8978</v>
      </c>
      <c r="K937" t="s">
        <v>8979</v>
      </c>
      <c r="L937" t="s">
        <v>8980</v>
      </c>
      <c r="M937" t="s">
        <v>847</v>
      </c>
      <c r="N937">
        <v>577404252</v>
      </c>
      <c r="O937" t="s">
        <v>1254</v>
      </c>
    </row>
    <row r="938" spans="1:15" x14ac:dyDescent="0.25">
      <c r="A938">
        <v>937</v>
      </c>
      <c r="B938" t="s">
        <v>1191</v>
      </c>
      <c r="C938" t="s">
        <v>8981</v>
      </c>
      <c r="D938" t="s">
        <v>1060</v>
      </c>
      <c r="E938">
        <v>41919</v>
      </c>
      <c r="F938">
        <v>0.43124999999999997</v>
      </c>
      <c r="G938" t="s">
        <v>8982</v>
      </c>
      <c r="I938" t="s">
        <v>8983</v>
      </c>
      <c r="K938" t="s">
        <v>8984</v>
      </c>
      <c r="L938">
        <v>41918.961805555555</v>
      </c>
      <c r="M938" t="s">
        <v>8985</v>
      </c>
      <c r="N938">
        <v>595501627</v>
      </c>
      <c r="O938" t="s">
        <v>2965</v>
      </c>
    </row>
    <row r="939" spans="1:15" x14ac:dyDescent="0.25">
      <c r="A939">
        <v>938</v>
      </c>
      <c r="B939" t="s">
        <v>1191</v>
      </c>
      <c r="C939" t="s">
        <v>5600</v>
      </c>
      <c r="D939" t="s">
        <v>818</v>
      </c>
      <c r="E939">
        <v>41919</v>
      </c>
      <c r="F939">
        <v>0.43611111111111112</v>
      </c>
      <c r="G939" t="s">
        <v>8986</v>
      </c>
      <c r="I939" t="s">
        <v>8987</v>
      </c>
      <c r="K939" t="s">
        <v>8988</v>
      </c>
      <c r="L939">
        <v>41919.291666666664</v>
      </c>
      <c r="M939" t="s">
        <v>8989</v>
      </c>
      <c r="N939">
        <v>599515557</v>
      </c>
      <c r="O939" t="s">
        <v>2965</v>
      </c>
    </row>
    <row r="940" spans="1:15" x14ac:dyDescent="0.25">
      <c r="A940">
        <v>939</v>
      </c>
      <c r="B940" t="s">
        <v>6935</v>
      </c>
      <c r="C940" t="s">
        <v>8990</v>
      </c>
      <c r="D940" t="s">
        <v>2679</v>
      </c>
      <c r="E940">
        <v>41921</v>
      </c>
      <c r="F940">
        <v>0.97916666666666663</v>
      </c>
      <c r="G940" t="s">
        <v>8991</v>
      </c>
      <c r="I940" t="s">
        <v>8992</v>
      </c>
      <c r="J940">
        <v>41921</v>
      </c>
      <c r="K940" t="s">
        <v>8993</v>
      </c>
      <c r="L940">
        <v>41921.9375</v>
      </c>
      <c r="M940" t="s">
        <v>4448</v>
      </c>
      <c r="N940">
        <v>599332500</v>
      </c>
      <c r="O940" t="s">
        <v>2212</v>
      </c>
    </row>
    <row r="941" spans="1:15" x14ac:dyDescent="0.25">
      <c r="A941">
        <v>940</v>
      </c>
      <c r="B941" t="s">
        <v>1191</v>
      </c>
      <c r="C941" t="s">
        <v>712</v>
      </c>
      <c r="D941" t="s">
        <v>62</v>
      </c>
      <c r="E941">
        <v>41921</v>
      </c>
      <c r="F941">
        <v>6.25E-2</v>
      </c>
      <c r="G941" t="s">
        <v>8994</v>
      </c>
      <c r="I941" t="s">
        <v>8995</v>
      </c>
      <c r="K941" t="s">
        <v>8996</v>
      </c>
      <c r="L941">
        <v>41921.797222222223</v>
      </c>
      <c r="M941" t="s">
        <v>1910</v>
      </c>
      <c r="N941">
        <v>593369303</v>
      </c>
      <c r="O941" t="s">
        <v>2212</v>
      </c>
    </row>
    <row r="942" spans="1:15" x14ac:dyDescent="0.25">
      <c r="A942">
        <v>941</v>
      </c>
      <c r="B942" t="s">
        <v>1191</v>
      </c>
      <c r="C942" t="s">
        <v>712</v>
      </c>
      <c r="D942" t="s">
        <v>62</v>
      </c>
      <c r="E942">
        <v>41921</v>
      </c>
      <c r="F942">
        <v>6.25E-2</v>
      </c>
      <c r="G942" t="s">
        <v>8994</v>
      </c>
      <c r="I942" t="s">
        <v>8995</v>
      </c>
      <c r="K942" t="s">
        <v>8997</v>
      </c>
      <c r="L942">
        <v>41921.79791666667</v>
      </c>
      <c r="M942" t="s">
        <v>1910</v>
      </c>
      <c r="N942">
        <v>593369303</v>
      </c>
      <c r="O942" t="s">
        <v>2212</v>
      </c>
    </row>
    <row r="943" spans="1:15" x14ac:dyDescent="0.25">
      <c r="A943">
        <v>942</v>
      </c>
      <c r="B943" t="s">
        <v>1191</v>
      </c>
      <c r="C943" t="s">
        <v>712</v>
      </c>
      <c r="D943" t="s">
        <v>62</v>
      </c>
      <c r="E943">
        <v>41921</v>
      </c>
      <c r="F943">
        <v>6.5972222222222224E-2</v>
      </c>
      <c r="G943" t="s">
        <v>8998</v>
      </c>
      <c r="I943" t="s">
        <v>8999</v>
      </c>
      <c r="K943" t="s">
        <v>9000</v>
      </c>
      <c r="L943">
        <v>41921.041666666664</v>
      </c>
      <c r="M943" t="s">
        <v>1910</v>
      </c>
      <c r="N943">
        <v>593369303</v>
      </c>
      <c r="O943" t="s">
        <v>2212</v>
      </c>
    </row>
    <row r="944" spans="1:15" x14ac:dyDescent="0.25">
      <c r="A944">
        <v>943</v>
      </c>
      <c r="B944" t="s">
        <v>1191</v>
      </c>
      <c r="C944" t="s">
        <v>5600</v>
      </c>
      <c r="D944" t="s">
        <v>818</v>
      </c>
      <c r="E944">
        <v>41922</v>
      </c>
      <c r="F944">
        <v>0.3972222222222222</v>
      </c>
      <c r="G944" t="s">
        <v>9001</v>
      </c>
      <c r="I944" t="s">
        <v>9002</v>
      </c>
      <c r="K944" t="s">
        <v>9003</v>
      </c>
      <c r="L944">
        <v>41922.034722222219</v>
      </c>
      <c r="M944" t="s">
        <v>9004</v>
      </c>
      <c r="N944">
        <v>593208902</v>
      </c>
      <c r="O944" t="s">
        <v>2965</v>
      </c>
    </row>
    <row r="945" spans="1:15" x14ac:dyDescent="0.25">
      <c r="A945">
        <v>944</v>
      </c>
      <c r="B945" t="s">
        <v>1191</v>
      </c>
      <c r="C945" t="s">
        <v>5577</v>
      </c>
      <c r="D945" t="s">
        <v>54</v>
      </c>
      <c r="E945">
        <v>41922</v>
      </c>
      <c r="F945">
        <v>0.50069444444444444</v>
      </c>
      <c r="G945" t="s">
        <v>9005</v>
      </c>
      <c r="I945" t="s">
        <v>9006</v>
      </c>
      <c r="K945" t="s">
        <v>9007</v>
      </c>
      <c r="L945">
        <v>41922.427083333336</v>
      </c>
      <c r="M945" t="s">
        <v>382</v>
      </c>
      <c r="N945">
        <v>593327842</v>
      </c>
      <c r="O945" t="s">
        <v>2965</v>
      </c>
    </row>
    <row r="946" spans="1:15" x14ac:dyDescent="0.25">
      <c r="A946">
        <v>945</v>
      </c>
      <c r="B946" t="s">
        <v>6083</v>
      </c>
      <c r="C946" t="s">
        <v>223</v>
      </c>
      <c r="D946" t="s">
        <v>224</v>
      </c>
      <c r="E946">
        <v>41922</v>
      </c>
      <c r="F946">
        <v>0.47916666666666669</v>
      </c>
      <c r="H946" t="s">
        <v>9008</v>
      </c>
      <c r="I946" t="s">
        <v>9009</v>
      </c>
      <c r="J946">
        <v>40173</v>
      </c>
      <c r="K946" t="s">
        <v>9010</v>
      </c>
      <c r="L946">
        <v>41922.458333333336</v>
      </c>
      <c r="M946" t="s">
        <v>7236</v>
      </c>
      <c r="N946">
        <v>577140152</v>
      </c>
      <c r="O946" t="s">
        <v>2965</v>
      </c>
    </row>
    <row r="947" spans="1:15" x14ac:dyDescent="0.25">
      <c r="A947">
        <v>946</v>
      </c>
      <c r="B947" t="s">
        <v>1191</v>
      </c>
      <c r="C947" t="s">
        <v>9011</v>
      </c>
      <c r="D947" t="s">
        <v>941</v>
      </c>
      <c r="E947">
        <v>41922</v>
      </c>
      <c r="F947">
        <v>0.63124999999999998</v>
      </c>
      <c r="G947" t="s">
        <v>9012</v>
      </c>
      <c r="I947" t="s">
        <v>9013</v>
      </c>
      <c r="K947" t="s">
        <v>9014</v>
      </c>
      <c r="L947">
        <v>41922.604166666664</v>
      </c>
      <c r="M947" t="s">
        <v>9015</v>
      </c>
      <c r="N947">
        <v>593312638</v>
      </c>
      <c r="O947" t="s">
        <v>2965</v>
      </c>
    </row>
    <row r="948" spans="1:15" x14ac:dyDescent="0.25">
      <c r="A948">
        <v>947</v>
      </c>
      <c r="B948" t="s">
        <v>1191</v>
      </c>
      <c r="C948" t="s">
        <v>712</v>
      </c>
      <c r="D948" t="s">
        <v>62</v>
      </c>
      <c r="E948">
        <v>41922</v>
      </c>
      <c r="F948">
        <v>0.63888888888888895</v>
      </c>
      <c r="G948" t="s">
        <v>9016</v>
      </c>
      <c r="I948" t="s">
        <v>9017</v>
      </c>
      <c r="K948" t="s">
        <v>9018</v>
      </c>
      <c r="L948">
        <v>41922.597222222219</v>
      </c>
      <c r="M948" t="s">
        <v>1745</v>
      </c>
      <c r="N948">
        <v>599179060</v>
      </c>
      <c r="O948" t="s">
        <v>2965</v>
      </c>
    </row>
    <row r="949" spans="1:15" x14ac:dyDescent="0.25">
      <c r="A949">
        <v>948</v>
      </c>
      <c r="B949" t="s">
        <v>1191</v>
      </c>
      <c r="C949" t="s">
        <v>712</v>
      </c>
      <c r="D949" t="s">
        <v>62</v>
      </c>
      <c r="E949">
        <v>41922</v>
      </c>
      <c r="F949">
        <v>0.70486111111111116</v>
      </c>
      <c r="G949" t="s">
        <v>9019</v>
      </c>
      <c r="I949" t="s">
        <v>9020</v>
      </c>
      <c r="K949" t="s">
        <v>9021</v>
      </c>
      <c r="L949">
        <v>41922.677083333336</v>
      </c>
      <c r="M949" t="s">
        <v>65</v>
      </c>
      <c r="N949">
        <v>577404252</v>
      </c>
      <c r="O949" t="s">
        <v>2965</v>
      </c>
    </row>
    <row r="950" spans="1:15" x14ac:dyDescent="0.25">
      <c r="A950">
        <v>949</v>
      </c>
      <c r="B950" t="s">
        <v>6548</v>
      </c>
      <c r="C950" t="s">
        <v>9022</v>
      </c>
      <c r="D950" t="s">
        <v>1282</v>
      </c>
      <c r="E950">
        <v>41922</v>
      </c>
      <c r="F950">
        <v>0.74652777777777779</v>
      </c>
      <c r="G950" t="s">
        <v>1592</v>
      </c>
      <c r="H950" t="s">
        <v>9023</v>
      </c>
      <c r="I950" t="s">
        <v>1592</v>
      </c>
      <c r="J950">
        <v>41707</v>
      </c>
      <c r="K950" t="s">
        <v>9024</v>
      </c>
      <c r="L950">
        <v>41922</v>
      </c>
      <c r="M950" t="s">
        <v>9025</v>
      </c>
      <c r="N950">
        <v>595073828</v>
      </c>
      <c r="O950" t="s">
        <v>1254</v>
      </c>
    </row>
    <row r="951" spans="1:15" x14ac:dyDescent="0.25">
      <c r="A951">
        <v>950</v>
      </c>
      <c r="B951" t="s">
        <v>6935</v>
      </c>
      <c r="C951" t="s">
        <v>712</v>
      </c>
      <c r="D951" t="s">
        <v>62</v>
      </c>
      <c r="E951">
        <v>41923</v>
      </c>
      <c r="F951">
        <v>0.375</v>
      </c>
      <c r="G951" t="s">
        <v>9026</v>
      </c>
      <c r="I951" t="s">
        <v>9027</v>
      </c>
      <c r="J951">
        <v>41920</v>
      </c>
      <c r="K951" t="s">
        <v>9028</v>
      </c>
      <c r="L951">
        <v>41923.295138888891</v>
      </c>
      <c r="M951" t="s">
        <v>656</v>
      </c>
      <c r="N951">
        <v>591193978</v>
      </c>
      <c r="O951" t="s">
        <v>2212</v>
      </c>
    </row>
    <row r="952" spans="1:15" x14ac:dyDescent="0.25">
      <c r="A952">
        <v>951</v>
      </c>
      <c r="B952" t="s">
        <v>1191</v>
      </c>
      <c r="C952" t="s">
        <v>5350</v>
      </c>
      <c r="D952" t="s">
        <v>113</v>
      </c>
      <c r="E952">
        <v>41923</v>
      </c>
      <c r="F952">
        <v>0.66666666666666663</v>
      </c>
      <c r="H952" t="s">
        <v>9029</v>
      </c>
      <c r="I952" t="s">
        <v>9030</v>
      </c>
      <c r="K952" t="s">
        <v>9031</v>
      </c>
      <c r="L952" t="s">
        <v>9032</v>
      </c>
      <c r="M952" t="s">
        <v>6245</v>
      </c>
      <c r="N952">
        <v>592230550</v>
      </c>
      <c r="O952" t="s">
        <v>2212</v>
      </c>
    </row>
    <row r="953" spans="1:15" x14ac:dyDescent="0.25">
      <c r="A953">
        <v>952</v>
      </c>
      <c r="B953" t="s">
        <v>1191</v>
      </c>
      <c r="C953" t="s">
        <v>712</v>
      </c>
      <c r="D953" t="s">
        <v>62</v>
      </c>
      <c r="E953">
        <v>41923</v>
      </c>
      <c r="F953">
        <v>0.71180555555555547</v>
      </c>
      <c r="H953" t="s">
        <v>9033</v>
      </c>
      <c r="I953" t="s">
        <v>9034</v>
      </c>
      <c r="K953" t="s">
        <v>9035</v>
      </c>
      <c r="L953">
        <v>41923.628472222219</v>
      </c>
      <c r="M953" t="s">
        <v>1704</v>
      </c>
      <c r="N953">
        <v>577447050</v>
      </c>
      <c r="O953" t="s">
        <v>2212</v>
      </c>
    </row>
    <row r="954" spans="1:15" x14ac:dyDescent="0.25">
      <c r="A954">
        <v>953</v>
      </c>
      <c r="B954" t="s">
        <v>1191</v>
      </c>
      <c r="C954" t="s">
        <v>5335</v>
      </c>
      <c r="D954" t="s">
        <v>133</v>
      </c>
      <c r="E954">
        <v>41923</v>
      </c>
      <c r="F954">
        <v>0.73958333333333337</v>
      </c>
      <c r="H954" t="s">
        <v>9036</v>
      </c>
      <c r="I954" t="s">
        <v>5856</v>
      </c>
      <c r="K954" t="s">
        <v>9037</v>
      </c>
      <c r="L954">
        <v>41923.645833333336</v>
      </c>
      <c r="M954" t="s">
        <v>9038</v>
      </c>
      <c r="N954">
        <v>599749844</v>
      </c>
      <c r="O954" t="s">
        <v>2212</v>
      </c>
    </row>
    <row r="955" spans="1:15" x14ac:dyDescent="0.25">
      <c r="A955">
        <v>954</v>
      </c>
      <c r="B955" t="s">
        <v>6548</v>
      </c>
      <c r="C955" t="s">
        <v>6413</v>
      </c>
      <c r="D955" t="s">
        <v>109</v>
      </c>
      <c r="E955">
        <v>41922</v>
      </c>
      <c r="F955">
        <v>0.68263888888888891</v>
      </c>
      <c r="G955" t="s">
        <v>9039</v>
      </c>
      <c r="H955" t="s">
        <v>9040</v>
      </c>
      <c r="I955" t="s">
        <v>9041</v>
      </c>
      <c r="J955" t="s">
        <v>9042</v>
      </c>
      <c r="K955" t="s">
        <v>9043</v>
      </c>
      <c r="L955">
        <v>41983.666666666664</v>
      </c>
      <c r="M955" t="s">
        <v>29</v>
      </c>
      <c r="N955">
        <v>577674442</v>
      </c>
      <c r="O955" t="s">
        <v>1254</v>
      </c>
    </row>
    <row r="956" spans="1:15" x14ac:dyDescent="0.25">
      <c r="A956">
        <v>955</v>
      </c>
      <c r="B956" t="s">
        <v>6935</v>
      </c>
      <c r="C956" t="s">
        <v>712</v>
      </c>
      <c r="D956" t="s">
        <v>62</v>
      </c>
      <c r="E956">
        <v>41922</v>
      </c>
      <c r="F956">
        <v>0.90277777777777779</v>
      </c>
      <c r="G956" t="s">
        <v>9044</v>
      </c>
      <c r="I956" t="s">
        <v>9045</v>
      </c>
      <c r="J956">
        <v>41924</v>
      </c>
      <c r="K956" t="s">
        <v>9046</v>
      </c>
      <c r="L956">
        <v>41983</v>
      </c>
      <c r="N956">
        <v>597204411</v>
      </c>
      <c r="O956" t="s">
        <v>1254</v>
      </c>
    </row>
    <row r="957" spans="1:15" x14ac:dyDescent="0.25">
      <c r="A957">
        <v>956</v>
      </c>
      <c r="B957" t="s">
        <v>6935</v>
      </c>
      <c r="C957" t="s">
        <v>25</v>
      </c>
      <c r="D957" t="s">
        <v>26</v>
      </c>
      <c r="E957">
        <v>41925</v>
      </c>
      <c r="F957">
        <v>0.5</v>
      </c>
      <c r="G957" t="s">
        <v>9047</v>
      </c>
      <c r="I957" t="s">
        <v>9048</v>
      </c>
      <c r="J957">
        <v>41922</v>
      </c>
      <c r="K957" t="s">
        <v>9049</v>
      </c>
      <c r="L957">
        <v>41925.291666666664</v>
      </c>
      <c r="M957" t="s">
        <v>9050</v>
      </c>
      <c r="N957">
        <v>593344422</v>
      </c>
      <c r="O957" t="s">
        <v>9051</v>
      </c>
    </row>
    <row r="958" spans="1:15" x14ac:dyDescent="0.25">
      <c r="A958">
        <v>957</v>
      </c>
      <c r="B958" t="s">
        <v>7098</v>
      </c>
      <c r="C958" t="s">
        <v>712</v>
      </c>
      <c r="D958" t="s">
        <v>62</v>
      </c>
      <c r="E958">
        <v>41925</v>
      </c>
      <c r="F958">
        <v>0.67013888888888884</v>
      </c>
      <c r="H958" t="s">
        <v>9052</v>
      </c>
      <c r="I958" t="s">
        <v>9053</v>
      </c>
      <c r="J958">
        <v>41915</v>
      </c>
      <c r="K958" t="s">
        <v>9054</v>
      </c>
      <c r="L958">
        <v>41925.625</v>
      </c>
      <c r="M958" t="s">
        <v>656</v>
      </c>
      <c r="N958">
        <v>591193978</v>
      </c>
      <c r="O958" t="s">
        <v>9051</v>
      </c>
    </row>
    <row r="959" spans="1:15" x14ac:dyDescent="0.25">
      <c r="A959">
        <v>958</v>
      </c>
      <c r="B959" t="s">
        <v>6548</v>
      </c>
      <c r="C959" t="s">
        <v>9055</v>
      </c>
      <c r="D959" t="s">
        <v>902</v>
      </c>
      <c r="E959">
        <v>41925</v>
      </c>
      <c r="F959">
        <v>0.66527777777777775</v>
      </c>
      <c r="G959" t="s">
        <v>9056</v>
      </c>
      <c r="H959" t="s">
        <v>9057</v>
      </c>
      <c r="I959" t="s">
        <v>9058</v>
      </c>
      <c r="J959">
        <v>41676</v>
      </c>
      <c r="K959" t="s">
        <v>9059</v>
      </c>
      <c r="L959" t="s">
        <v>9060</v>
      </c>
      <c r="M959" t="s">
        <v>9061</v>
      </c>
      <c r="N959">
        <v>595073848</v>
      </c>
      <c r="O959" t="s">
        <v>657</v>
      </c>
    </row>
    <row r="960" spans="1:15" x14ac:dyDescent="0.25">
      <c r="A960">
        <v>959</v>
      </c>
      <c r="B960" t="s">
        <v>6548</v>
      </c>
      <c r="C960" t="s">
        <v>5395</v>
      </c>
      <c r="D960" t="s">
        <v>54</v>
      </c>
      <c r="E960">
        <v>41925</v>
      </c>
      <c r="F960">
        <v>0.72152777777777777</v>
      </c>
      <c r="H960" t="s">
        <v>9062</v>
      </c>
      <c r="I960" t="s">
        <v>9063</v>
      </c>
      <c r="J960" t="s">
        <v>9064</v>
      </c>
      <c r="K960" t="s">
        <v>9065</v>
      </c>
      <c r="L960" t="s">
        <v>9066</v>
      </c>
      <c r="M960" t="s">
        <v>397</v>
      </c>
      <c r="N960">
        <v>593189886</v>
      </c>
      <c r="O960" t="s">
        <v>2965</v>
      </c>
    </row>
    <row r="961" spans="1:15" x14ac:dyDescent="0.25">
      <c r="A961">
        <v>960</v>
      </c>
      <c r="B961" t="s">
        <v>6548</v>
      </c>
      <c r="C961" t="s">
        <v>3786</v>
      </c>
      <c r="D961" t="s">
        <v>43</v>
      </c>
      <c r="E961">
        <v>41926</v>
      </c>
      <c r="F961">
        <v>0.41666666666666669</v>
      </c>
      <c r="H961" t="s">
        <v>9067</v>
      </c>
      <c r="I961" t="s">
        <v>9068</v>
      </c>
      <c r="J961">
        <v>41888</v>
      </c>
      <c r="K961" t="s">
        <v>9069</v>
      </c>
      <c r="L961">
        <v>41926.375</v>
      </c>
      <c r="M961" t="s">
        <v>415</v>
      </c>
      <c r="N961" t="s">
        <v>1392</v>
      </c>
      <c r="O961" t="s">
        <v>485</v>
      </c>
    </row>
    <row r="962" spans="1:15" x14ac:dyDescent="0.25">
      <c r="A962">
        <v>961</v>
      </c>
      <c r="B962" t="s">
        <v>6935</v>
      </c>
      <c r="C962" t="s">
        <v>9070</v>
      </c>
      <c r="D962" t="s">
        <v>2679</v>
      </c>
      <c r="E962">
        <v>41926</v>
      </c>
      <c r="F962">
        <v>0.79166666666666663</v>
      </c>
      <c r="H962" t="s">
        <v>9071</v>
      </c>
      <c r="I962" t="s">
        <v>9072</v>
      </c>
      <c r="J962">
        <v>41916</v>
      </c>
      <c r="K962" t="s">
        <v>9073</v>
      </c>
      <c r="L962">
        <v>41926.770833333336</v>
      </c>
      <c r="M962" t="s">
        <v>807</v>
      </c>
      <c r="N962" t="s">
        <v>808</v>
      </c>
      <c r="O962" t="s">
        <v>485</v>
      </c>
    </row>
    <row r="963" spans="1:15" x14ac:dyDescent="0.25">
      <c r="A963">
        <v>962</v>
      </c>
      <c r="B963" t="s">
        <v>7098</v>
      </c>
      <c r="C963" t="s">
        <v>6413</v>
      </c>
      <c r="D963" t="s">
        <v>109</v>
      </c>
      <c r="E963">
        <v>41927</v>
      </c>
      <c r="F963">
        <v>0.45624999999999999</v>
      </c>
      <c r="H963" t="s">
        <v>9074</v>
      </c>
      <c r="I963" t="s">
        <v>9075</v>
      </c>
      <c r="J963">
        <v>41919</v>
      </c>
      <c r="K963" t="s">
        <v>9076</v>
      </c>
      <c r="L963">
        <v>41927.4375</v>
      </c>
      <c r="M963" t="s">
        <v>29</v>
      </c>
      <c r="N963">
        <v>577674442</v>
      </c>
      <c r="O963" t="s">
        <v>2965</v>
      </c>
    </row>
    <row r="964" spans="1:15" x14ac:dyDescent="0.25">
      <c r="A964">
        <v>963</v>
      </c>
      <c r="B964" t="s">
        <v>6083</v>
      </c>
      <c r="C964" t="s">
        <v>9077</v>
      </c>
      <c r="D964" t="s">
        <v>224</v>
      </c>
      <c r="E964">
        <v>41927</v>
      </c>
      <c r="F964">
        <v>0.4909722222222222</v>
      </c>
      <c r="H964" t="s">
        <v>9078</v>
      </c>
      <c r="I964" t="s">
        <v>9079</v>
      </c>
      <c r="J964" t="s">
        <v>9080</v>
      </c>
      <c r="K964" t="s">
        <v>9081</v>
      </c>
      <c r="L964" t="s">
        <v>9082</v>
      </c>
      <c r="M964" t="s">
        <v>7236</v>
      </c>
      <c r="N964">
        <v>577140132</v>
      </c>
      <c r="O964" t="s">
        <v>657</v>
      </c>
    </row>
    <row r="965" spans="1:15" x14ac:dyDescent="0.25">
      <c r="A965">
        <v>964</v>
      </c>
      <c r="B965" t="s">
        <v>1191</v>
      </c>
      <c r="C965" t="s">
        <v>712</v>
      </c>
      <c r="D965" t="s">
        <v>62</v>
      </c>
      <c r="E965">
        <v>41927</v>
      </c>
      <c r="F965">
        <v>0.77083333333333337</v>
      </c>
      <c r="G965" t="s">
        <v>9083</v>
      </c>
      <c r="I965" t="s">
        <v>9084</v>
      </c>
      <c r="J965">
        <v>41927</v>
      </c>
      <c r="K965" t="s">
        <v>8163</v>
      </c>
      <c r="L965">
        <v>41927</v>
      </c>
      <c r="M965" t="s">
        <v>7243</v>
      </c>
      <c r="N965" t="s">
        <v>7244</v>
      </c>
      <c r="O965" t="s">
        <v>485</v>
      </c>
    </row>
    <row r="966" spans="1:15" x14ac:dyDescent="0.25">
      <c r="A966">
        <v>965</v>
      </c>
      <c r="B966" t="s">
        <v>1191</v>
      </c>
      <c r="C966" t="s">
        <v>712</v>
      </c>
      <c r="D966" t="s">
        <v>62</v>
      </c>
      <c r="E966">
        <v>41927</v>
      </c>
      <c r="F966">
        <v>0.95833333333333337</v>
      </c>
      <c r="G966" t="s">
        <v>9085</v>
      </c>
      <c r="I966" t="s">
        <v>9086</v>
      </c>
      <c r="J966">
        <v>41927</v>
      </c>
      <c r="K966" t="s">
        <v>9087</v>
      </c>
      <c r="L966">
        <v>41927</v>
      </c>
      <c r="M966" t="s">
        <v>65</v>
      </c>
      <c r="N966" t="s">
        <v>771</v>
      </c>
      <c r="O966" t="s">
        <v>485</v>
      </c>
    </row>
    <row r="967" spans="1:15" x14ac:dyDescent="0.25">
      <c r="A967">
        <v>966</v>
      </c>
      <c r="B967" t="s">
        <v>1191</v>
      </c>
      <c r="C967" t="s">
        <v>9088</v>
      </c>
      <c r="D967" t="s">
        <v>902</v>
      </c>
      <c r="E967">
        <v>41928</v>
      </c>
      <c r="F967">
        <v>0.35416666666666669</v>
      </c>
      <c r="G967" t="s">
        <v>9089</v>
      </c>
      <c r="I967" t="s">
        <v>9090</v>
      </c>
      <c r="K967" t="s">
        <v>9091</v>
      </c>
      <c r="L967">
        <v>41928.208333333336</v>
      </c>
      <c r="M967" t="s">
        <v>9092</v>
      </c>
      <c r="N967" t="s">
        <v>4212</v>
      </c>
      <c r="O967" t="s">
        <v>485</v>
      </c>
    </row>
    <row r="968" spans="1:15" x14ac:dyDescent="0.25">
      <c r="A968">
        <v>967</v>
      </c>
      <c r="B968" t="s">
        <v>6935</v>
      </c>
      <c r="C968" t="s">
        <v>5395</v>
      </c>
      <c r="D968" t="s">
        <v>54</v>
      </c>
      <c r="E968">
        <v>41928</v>
      </c>
      <c r="F968">
        <v>0.3576388888888889</v>
      </c>
      <c r="H968" t="s">
        <v>9093</v>
      </c>
      <c r="I968" t="s">
        <v>9094</v>
      </c>
      <c r="J968">
        <v>41928</v>
      </c>
      <c r="K968" t="s">
        <v>9095</v>
      </c>
      <c r="L968">
        <v>41928.0625</v>
      </c>
      <c r="M968" t="s">
        <v>83</v>
      </c>
      <c r="N968" t="s">
        <v>2244</v>
      </c>
      <c r="O968" t="s">
        <v>485</v>
      </c>
    </row>
    <row r="969" spans="1:15" x14ac:dyDescent="0.25">
      <c r="A969">
        <v>968</v>
      </c>
      <c r="B969" t="s">
        <v>6935</v>
      </c>
      <c r="C969" t="s">
        <v>2981</v>
      </c>
      <c r="D969" t="s">
        <v>188</v>
      </c>
      <c r="E969">
        <v>41928</v>
      </c>
      <c r="F969">
        <v>0.62986111111111109</v>
      </c>
      <c r="H969" t="s">
        <v>9096</v>
      </c>
      <c r="I969" t="s">
        <v>9097</v>
      </c>
      <c r="J969">
        <v>41923</v>
      </c>
      <c r="K969" t="s">
        <v>9098</v>
      </c>
      <c r="L969">
        <v>41928.604166666664</v>
      </c>
      <c r="M969" t="s">
        <v>8902</v>
      </c>
      <c r="N969">
        <v>577103245</v>
      </c>
      <c r="O969" t="s">
        <v>2965</v>
      </c>
    </row>
    <row r="970" spans="1:15" x14ac:dyDescent="0.25">
      <c r="A970">
        <v>969</v>
      </c>
      <c r="B970" t="s">
        <v>1191</v>
      </c>
      <c r="C970" t="s">
        <v>9099</v>
      </c>
      <c r="D970" t="s">
        <v>58</v>
      </c>
      <c r="E970">
        <v>41928</v>
      </c>
      <c r="F970">
        <v>0.72083333333333333</v>
      </c>
      <c r="G970" t="s">
        <v>9100</v>
      </c>
      <c r="I970" t="s">
        <v>9101</v>
      </c>
      <c r="K970" t="s">
        <v>9102</v>
      </c>
      <c r="L970">
        <v>41928.708333333336</v>
      </c>
      <c r="M970" t="s">
        <v>881</v>
      </c>
      <c r="N970">
        <v>599238555</v>
      </c>
      <c r="O970" t="s">
        <v>2965</v>
      </c>
    </row>
    <row r="971" spans="1:15" x14ac:dyDescent="0.25">
      <c r="A971">
        <v>970</v>
      </c>
      <c r="B971" t="s">
        <v>1191</v>
      </c>
      <c r="C971" t="s">
        <v>712</v>
      </c>
      <c r="D971" t="s">
        <v>62</v>
      </c>
      <c r="E971">
        <v>41928</v>
      </c>
      <c r="F971">
        <v>0.81944444444444453</v>
      </c>
      <c r="G971" t="s">
        <v>9103</v>
      </c>
      <c r="I971" t="s">
        <v>9104</v>
      </c>
      <c r="K971" t="s">
        <v>9105</v>
      </c>
      <c r="L971">
        <v>41928.854166666664</v>
      </c>
      <c r="M971" t="s">
        <v>1910</v>
      </c>
      <c r="N971">
        <v>593369303</v>
      </c>
      <c r="O971" t="s">
        <v>2212</v>
      </c>
    </row>
    <row r="972" spans="1:15" x14ac:dyDescent="0.25">
      <c r="A972">
        <v>971</v>
      </c>
      <c r="B972" t="s">
        <v>1191</v>
      </c>
      <c r="C972" t="s">
        <v>1567</v>
      </c>
      <c r="D972" t="s">
        <v>95</v>
      </c>
      <c r="E972">
        <v>41929</v>
      </c>
      <c r="F972">
        <v>0.54513888888888895</v>
      </c>
      <c r="G972" t="s">
        <v>9106</v>
      </c>
      <c r="I972" t="s">
        <v>9107</v>
      </c>
      <c r="K972" t="s">
        <v>9108</v>
      </c>
      <c r="L972">
        <v>41929.440972222219</v>
      </c>
      <c r="M972" t="s">
        <v>4679</v>
      </c>
      <c r="N972">
        <v>577152451</v>
      </c>
      <c r="O972" t="s">
        <v>2965</v>
      </c>
    </row>
    <row r="973" spans="1:15" x14ac:dyDescent="0.25">
      <c r="A973">
        <v>972</v>
      </c>
      <c r="B973" t="s">
        <v>1191</v>
      </c>
      <c r="C973" t="s">
        <v>9109</v>
      </c>
      <c r="D973" t="s">
        <v>38</v>
      </c>
      <c r="E973">
        <v>41930</v>
      </c>
      <c r="F973">
        <v>0.29166666666666669</v>
      </c>
      <c r="G973" t="s">
        <v>9110</v>
      </c>
      <c r="H973" t="s">
        <v>329</v>
      </c>
      <c r="I973" t="s">
        <v>9111</v>
      </c>
      <c r="K973" t="s">
        <v>9112</v>
      </c>
      <c r="L973">
        <v>0.25</v>
      </c>
      <c r="M973" t="s">
        <v>9113</v>
      </c>
      <c r="N973">
        <v>599295859</v>
      </c>
      <c r="O973" t="s">
        <v>477</v>
      </c>
    </row>
    <row r="974" spans="1:15" x14ac:dyDescent="0.25">
      <c r="A974">
        <v>973</v>
      </c>
      <c r="B974" t="s">
        <v>7098</v>
      </c>
      <c r="C974" t="s">
        <v>25</v>
      </c>
      <c r="D974" t="s">
        <v>26</v>
      </c>
      <c r="E974">
        <v>41930</v>
      </c>
      <c r="F974" t="s">
        <v>9114</v>
      </c>
      <c r="G974" t="s">
        <v>9115</v>
      </c>
      <c r="H974" t="s">
        <v>9116</v>
      </c>
      <c r="I974" t="s">
        <v>9117</v>
      </c>
      <c r="J974" t="s">
        <v>9118</v>
      </c>
      <c r="K974" t="s">
        <v>9119</v>
      </c>
      <c r="L974" t="s">
        <v>9120</v>
      </c>
      <c r="M974" t="s">
        <v>9121</v>
      </c>
      <c r="N974">
        <v>577204761</v>
      </c>
      <c r="O974" t="s">
        <v>1254</v>
      </c>
    </row>
    <row r="975" spans="1:15" x14ac:dyDescent="0.25">
      <c r="A975">
        <v>974</v>
      </c>
      <c r="B975" t="s">
        <v>1191</v>
      </c>
      <c r="C975" t="s">
        <v>9122</v>
      </c>
      <c r="D975" t="s">
        <v>62</v>
      </c>
      <c r="E975">
        <v>41930</v>
      </c>
      <c r="F975">
        <v>0.51180555555555551</v>
      </c>
      <c r="G975" t="s">
        <v>9123</v>
      </c>
      <c r="H975" t="s">
        <v>1592</v>
      </c>
      <c r="I975" t="s">
        <v>9124</v>
      </c>
      <c r="K975" t="s">
        <v>9125</v>
      </c>
      <c r="L975" t="s">
        <v>9126</v>
      </c>
      <c r="M975" t="s">
        <v>9127</v>
      </c>
      <c r="N975">
        <v>599179060</v>
      </c>
      <c r="O975" t="s">
        <v>1254</v>
      </c>
    </row>
    <row r="976" spans="1:15" x14ac:dyDescent="0.25">
      <c r="A976">
        <v>975</v>
      </c>
      <c r="B976" t="s">
        <v>1191</v>
      </c>
      <c r="C976" t="s">
        <v>9128</v>
      </c>
      <c r="D976" t="s">
        <v>4084</v>
      </c>
      <c r="E976">
        <v>41930</v>
      </c>
      <c r="F976">
        <v>0.52083333333333337</v>
      </c>
      <c r="G976" t="s">
        <v>9129</v>
      </c>
      <c r="I976" t="s">
        <v>9130</v>
      </c>
      <c r="K976" t="s">
        <v>9131</v>
      </c>
      <c r="L976">
        <v>41930</v>
      </c>
      <c r="M976" t="s">
        <v>9132</v>
      </c>
      <c r="N976">
        <v>599747742</v>
      </c>
      <c r="O976" t="s">
        <v>1254</v>
      </c>
    </row>
    <row r="977" spans="1:15" x14ac:dyDescent="0.25">
      <c r="A977">
        <v>976</v>
      </c>
      <c r="B977" t="s">
        <v>6548</v>
      </c>
      <c r="C977" t="s">
        <v>9133</v>
      </c>
      <c r="D977" t="s">
        <v>902</v>
      </c>
      <c r="E977">
        <v>41931</v>
      </c>
      <c r="F977">
        <v>0.39583333333333331</v>
      </c>
      <c r="G977" t="s">
        <v>9134</v>
      </c>
      <c r="H977" t="s">
        <v>9135</v>
      </c>
      <c r="I977" t="s">
        <v>9136</v>
      </c>
      <c r="J977">
        <v>41533</v>
      </c>
      <c r="K977" t="s">
        <v>9137</v>
      </c>
      <c r="L977" t="s">
        <v>9138</v>
      </c>
      <c r="M977" t="s">
        <v>9139</v>
      </c>
      <c r="N977">
        <v>577100348</v>
      </c>
      <c r="O977" t="s">
        <v>1254</v>
      </c>
    </row>
    <row r="978" spans="1:15" x14ac:dyDescent="0.25">
      <c r="A978">
        <v>977</v>
      </c>
      <c r="B978" t="s">
        <v>1191</v>
      </c>
      <c r="C978" t="s">
        <v>712</v>
      </c>
      <c r="D978" t="s">
        <v>62</v>
      </c>
      <c r="E978">
        <v>41931</v>
      </c>
      <c r="F978">
        <v>0.65625</v>
      </c>
      <c r="G978" t="s">
        <v>9140</v>
      </c>
      <c r="I978" t="s">
        <v>9141</v>
      </c>
      <c r="K978" t="s">
        <v>9142</v>
      </c>
      <c r="L978">
        <v>41931.604166666664</v>
      </c>
      <c r="M978" t="s">
        <v>65</v>
      </c>
      <c r="N978" t="s">
        <v>771</v>
      </c>
      <c r="O978" t="s">
        <v>485</v>
      </c>
    </row>
    <row r="979" spans="1:15" x14ac:dyDescent="0.25">
      <c r="A979">
        <v>978</v>
      </c>
      <c r="B979" t="s">
        <v>1191</v>
      </c>
      <c r="C979" t="s">
        <v>9143</v>
      </c>
      <c r="D979" t="s">
        <v>3052</v>
      </c>
      <c r="E979">
        <v>41933</v>
      </c>
      <c r="F979">
        <v>0.4152777777777778</v>
      </c>
      <c r="G979" t="s">
        <v>9144</v>
      </c>
      <c r="I979" t="s">
        <v>9145</v>
      </c>
      <c r="K979" t="s">
        <v>9146</v>
      </c>
      <c r="L979">
        <v>41933.055555555555</v>
      </c>
      <c r="M979" t="s">
        <v>9147</v>
      </c>
      <c r="N979">
        <v>593562225</v>
      </c>
      <c r="O979" t="s">
        <v>2965</v>
      </c>
    </row>
    <row r="980" spans="1:15" x14ac:dyDescent="0.25">
      <c r="A980">
        <v>979</v>
      </c>
      <c r="B980" t="s">
        <v>1191</v>
      </c>
      <c r="C980" t="s">
        <v>9148</v>
      </c>
      <c r="D980" t="s">
        <v>9149</v>
      </c>
      <c r="E980">
        <v>41933</v>
      </c>
      <c r="F980">
        <v>0.73888888888888893</v>
      </c>
      <c r="G980" t="s">
        <v>9150</v>
      </c>
      <c r="I980" t="s">
        <v>9151</v>
      </c>
      <c r="K980" t="s">
        <v>9152</v>
      </c>
      <c r="L980">
        <v>41933.638888888891</v>
      </c>
      <c r="M980" t="s">
        <v>9153</v>
      </c>
      <c r="N980">
        <v>599563872</v>
      </c>
      <c r="O980" t="s">
        <v>2965</v>
      </c>
    </row>
    <row r="981" spans="1:15" x14ac:dyDescent="0.25">
      <c r="A981">
        <v>980</v>
      </c>
      <c r="B981" t="s">
        <v>1191</v>
      </c>
      <c r="C981" t="s">
        <v>5577</v>
      </c>
      <c r="D981" t="s">
        <v>54</v>
      </c>
      <c r="E981">
        <v>41934</v>
      </c>
      <c r="F981">
        <v>0.48402777777777778</v>
      </c>
      <c r="G981" t="s">
        <v>9154</v>
      </c>
      <c r="I981" t="s">
        <v>9155</v>
      </c>
      <c r="K981" t="s">
        <v>9156</v>
      </c>
      <c r="L981">
        <v>41933.958333333336</v>
      </c>
      <c r="M981" t="s">
        <v>382</v>
      </c>
      <c r="N981">
        <v>593327842</v>
      </c>
      <c r="O981" t="s">
        <v>2965</v>
      </c>
    </row>
    <row r="982" spans="1:15" x14ac:dyDescent="0.25">
      <c r="A982">
        <v>981</v>
      </c>
      <c r="B982" t="s">
        <v>7098</v>
      </c>
      <c r="C982" t="s">
        <v>9077</v>
      </c>
      <c r="D982" t="s">
        <v>224</v>
      </c>
      <c r="E982">
        <v>41934</v>
      </c>
      <c r="F982">
        <v>0.9375</v>
      </c>
      <c r="G982" t="s">
        <v>9157</v>
      </c>
      <c r="H982" t="s">
        <v>1592</v>
      </c>
      <c r="I982" t="s">
        <v>9158</v>
      </c>
      <c r="J982">
        <v>41913</v>
      </c>
      <c r="K982" t="s">
        <v>9159</v>
      </c>
      <c r="L982" t="s">
        <v>9160</v>
      </c>
      <c r="M982" t="s">
        <v>6274</v>
      </c>
      <c r="N982">
        <v>577090470</v>
      </c>
      <c r="O982" t="s">
        <v>1254</v>
      </c>
    </row>
    <row r="983" spans="1:15" x14ac:dyDescent="0.25">
      <c r="A983">
        <v>982</v>
      </c>
      <c r="B983" t="s">
        <v>1191</v>
      </c>
      <c r="C983" t="s">
        <v>5894</v>
      </c>
      <c r="D983" t="s">
        <v>907</v>
      </c>
      <c r="E983">
        <v>41935</v>
      </c>
      <c r="F983">
        <v>9.0277777777777787E-3</v>
      </c>
      <c r="G983" t="s">
        <v>9161</v>
      </c>
      <c r="H983" t="s">
        <v>1494</v>
      </c>
      <c r="I983" t="s">
        <v>9162</v>
      </c>
      <c r="K983" t="s">
        <v>9163</v>
      </c>
      <c r="L983">
        <v>41934</v>
      </c>
      <c r="M983" t="s">
        <v>9164</v>
      </c>
      <c r="N983">
        <v>593683839</v>
      </c>
      <c r="O983" t="s">
        <v>1254</v>
      </c>
    </row>
    <row r="984" spans="1:15" x14ac:dyDescent="0.25">
      <c r="A984">
        <v>983</v>
      </c>
      <c r="B984" t="s">
        <v>1191</v>
      </c>
      <c r="C984" t="s">
        <v>5577</v>
      </c>
      <c r="D984" t="s">
        <v>54</v>
      </c>
      <c r="E984">
        <v>41936</v>
      </c>
      <c r="F984">
        <v>0.39930555555555558</v>
      </c>
      <c r="G984" t="s">
        <v>9165</v>
      </c>
      <c r="I984" t="s">
        <v>9166</v>
      </c>
      <c r="K984" t="s">
        <v>9167</v>
      </c>
      <c r="L984">
        <v>41936.1875</v>
      </c>
      <c r="M984" t="s">
        <v>9168</v>
      </c>
      <c r="N984">
        <v>593189263</v>
      </c>
      <c r="O984" t="s">
        <v>2965</v>
      </c>
    </row>
    <row r="985" spans="1:15" x14ac:dyDescent="0.25">
      <c r="A985">
        <v>984</v>
      </c>
      <c r="B985" t="s">
        <v>1191</v>
      </c>
      <c r="C985" t="s">
        <v>1567</v>
      </c>
      <c r="D985" t="s">
        <v>95</v>
      </c>
      <c r="E985">
        <v>41936</v>
      </c>
      <c r="F985">
        <v>0.46527777777777773</v>
      </c>
      <c r="G985" t="s">
        <v>9169</v>
      </c>
      <c r="I985" t="s">
        <v>9170</v>
      </c>
      <c r="K985" t="s">
        <v>9171</v>
      </c>
      <c r="L985" t="s">
        <v>9172</v>
      </c>
      <c r="M985" t="s">
        <v>9173</v>
      </c>
      <c r="N985">
        <v>577151848</v>
      </c>
      <c r="O985" t="s">
        <v>2965</v>
      </c>
    </row>
    <row r="986" spans="1:15" x14ac:dyDescent="0.25">
      <c r="A986">
        <v>985</v>
      </c>
      <c r="B986" t="s">
        <v>7098</v>
      </c>
      <c r="C986" t="s">
        <v>4581</v>
      </c>
      <c r="D986" t="s">
        <v>543</v>
      </c>
      <c r="E986">
        <v>41936</v>
      </c>
      <c r="F986">
        <v>0.49722222222222223</v>
      </c>
      <c r="H986" t="s">
        <v>9174</v>
      </c>
      <c r="I986" t="s">
        <v>9175</v>
      </c>
      <c r="K986" t="s">
        <v>9176</v>
      </c>
      <c r="L986">
        <v>41934.527777777781</v>
      </c>
      <c r="M986" t="s">
        <v>7379</v>
      </c>
      <c r="N986">
        <v>599586993</v>
      </c>
      <c r="O986" t="s">
        <v>2965</v>
      </c>
    </row>
    <row r="987" spans="1:15" x14ac:dyDescent="0.25">
      <c r="A987">
        <v>986</v>
      </c>
      <c r="B987" t="s">
        <v>6935</v>
      </c>
      <c r="C987" t="s">
        <v>5577</v>
      </c>
      <c r="D987" t="s">
        <v>54</v>
      </c>
      <c r="E987">
        <v>41937</v>
      </c>
      <c r="F987">
        <v>0.89583333333333337</v>
      </c>
      <c r="H987" t="s">
        <v>9177</v>
      </c>
      <c r="I987" t="s">
        <v>9178</v>
      </c>
      <c r="K987" t="s">
        <v>9179</v>
      </c>
      <c r="L987">
        <v>41935</v>
      </c>
      <c r="M987" t="s">
        <v>83</v>
      </c>
      <c r="N987" t="s">
        <v>2244</v>
      </c>
      <c r="O987" t="s">
        <v>485</v>
      </c>
    </row>
    <row r="988" spans="1:15" x14ac:dyDescent="0.25">
      <c r="A988">
        <v>987</v>
      </c>
      <c r="B988" t="s">
        <v>6548</v>
      </c>
      <c r="C988" t="s">
        <v>2234</v>
      </c>
      <c r="D988" t="s">
        <v>467</v>
      </c>
      <c r="E988">
        <v>41937</v>
      </c>
      <c r="F988">
        <v>0.45</v>
      </c>
      <c r="H988" t="s">
        <v>9180</v>
      </c>
      <c r="I988" t="s">
        <v>9181</v>
      </c>
      <c r="J988">
        <v>41598</v>
      </c>
      <c r="K988" t="s">
        <v>9182</v>
      </c>
      <c r="L988">
        <v>6.25E-2</v>
      </c>
      <c r="M988" t="s">
        <v>9183</v>
      </c>
      <c r="N988">
        <v>599905395</v>
      </c>
      <c r="O988" t="s">
        <v>477</v>
      </c>
    </row>
    <row r="989" spans="1:15" x14ac:dyDescent="0.25">
      <c r="A989">
        <v>988</v>
      </c>
      <c r="B989" t="s">
        <v>6083</v>
      </c>
      <c r="C989" t="s">
        <v>25</v>
      </c>
      <c r="D989" t="s">
        <v>26</v>
      </c>
      <c r="E989">
        <v>41937</v>
      </c>
      <c r="F989">
        <v>0.5</v>
      </c>
      <c r="H989" t="s">
        <v>9184</v>
      </c>
      <c r="I989" t="s">
        <v>9185</v>
      </c>
      <c r="J989">
        <v>40511</v>
      </c>
      <c r="K989" t="s">
        <v>9186</v>
      </c>
      <c r="L989">
        <v>0.48958333333333331</v>
      </c>
      <c r="M989" t="s">
        <v>9187</v>
      </c>
      <c r="N989">
        <v>599539770</v>
      </c>
      <c r="O989" t="s">
        <v>477</v>
      </c>
    </row>
    <row r="990" spans="1:15" x14ac:dyDescent="0.25">
      <c r="A990">
        <v>989</v>
      </c>
      <c r="B990" t="s">
        <v>1191</v>
      </c>
      <c r="C990" t="s">
        <v>712</v>
      </c>
      <c r="D990" t="s">
        <v>62</v>
      </c>
      <c r="E990">
        <v>41938</v>
      </c>
      <c r="F990">
        <v>0.39583333333333331</v>
      </c>
      <c r="H990" t="s">
        <v>9188</v>
      </c>
      <c r="I990" t="s">
        <v>9189</v>
      </c>
      <c r="K990" t="s">
        <v>9190</v>
      </c>
      <c r="L990" t="s">
        <v>9191</v>
      </c>
      <c r="M990" t="s">
        <v>65</v>
      </c>
      <c r="N990">
        <v>577404252</v>
      </c>
      <c r="O990" t="s">
        <v>477</v>
      </c>
    </row>
    <row r="991" spans="1:15" x14ac:dyDescent="0.25">
      <c r="A991">
        <v>990</v>
      </c>
      <c r="B991" t="s">
        <v>1191</v>
      </c>
      <c r="C991" t="s">
        <v>5859</v>
      </c>
      <c r="D991" t="s">
        <v>32</v>
      </c>
      <c r="E991">
        <v>41938</v>
      </c>
      <c r="F991">
        <v>0.47916666666666669</v>
      </c>
      <c r="G991" t="s">
        <v>9192</v>
      </c>
      <c r="H991" t="s">
        <v>1494</v>
      </c>
      <c r="I991" t="s">
        <v>9193</v>
      </c>
      <c r="K991" t="s">
        <v>9194</v>
      </c>
      <c r="L991">
        <v>41938</v>
      </c>
      <c r="M991" t="s">
        <v>2346</v>
      </c>
      <c r="N991">
        <v>577091970</v>
      </c>
      <c r="O991" t="s">
        <v>1254</v>
      </c>
    </row>
    <row r="992" spans="1:15" x14ac:dyDescent="0.25">
      <c r="A992">
        <v>991</v>
      </c>
      <c r="B992" t="s">
        <v>1191</v>
      </c>
      <c r="C992" t="s">
        <v>712</v>
      </c>
      <c r="D992" t="s">
        <v>62</v>
      </c>
      <c r="E992">
        <v>41938</v>
      </c>
      <c r="F992">
        <v>0.65833333333333333</v>
      </c>
      <c r="G992" t="s">
        <v>9195</v>
      </c>
      <c r="H992" t="s">
        <v>1508</v>
      </c>
      <c r="I992" t="s">
        <v>9196</v>
      </c>
      <c r="K992" t="s">
        <v>9197</v>
      </c>
      <c r="L992">
        <v>41938</v>
      </c>
      <c r="M992" t="s">
        <v>5454</v>
      </c>
      <c r="N992">
        <v>599968081</v>
      </c>
      <c r="O992" t="s">
        <v>1254</v>
      </c>
    </row>
    <row r="993" spans="1:15" x14ac:dyDescent="0.25">
      <c r="A993">
        <v>992</v>
      </c>
      <c r="B993" t="s">
        <v>7098</v>
      </c>
      <c r="C993" t="s">
        <v>25</v>
      </c>
      <c r="D993" t="s">
        <v>26</v>
      </c>
      <c r="E993">
        <v>41939</v>
      </c>
      <c r="F993">
        <v>1.2499999999999999E-2</v>
      </c>
      <c r="G993" t="s">
        <v>9198</v>
      </c>
      <c r="H993" t="s">
        <v>9199</v>
      </c>
      <c r="I993" t="s">
        <v>9200</v>
      </c>
      <c r="J993">
        <v>41929</v>
      </c>
      <c r="K993" t="s">
        <v>9201</v>
      </c>
      <c r="L993" t="s">
        <v>9202</v>
      </c>
      <c r="M993" t="s">
        <v>2790</v>
      </c>
      <c r="N993">
        <v>599189282</v>
      </c>
      <c r="O993" t="s">
        <v>1254</v>
      </c>
    </row>
    <row r="994" spans="1:15" x14ac:dyDescent="0.25">
      <c r="A994">
        <v>993</v>
      </c>
      <c r="B994" t="s">
        <v>6935</v>
      </c>
      <c r="C994" t="s">
        <v>223</v>
      </c>
      <c r="D994" t="s">
        <v>224</v>
      </c>
      <c r="E994">
        <v>41939</v>
      </c>
      <c r="F994">
        <v>0.28680555555555554</v>
      </c>
      <c r="G994" t="s">
        <v>9203</v>
      </c>
      <c r="H994" t="s">
        <v>9204</v>
      </c>
      <c r="I994" t="s">
        <v>9205</v>
      </c>
      <c r="J994" t="s">
        <v>9206</v>
      </c>
      <c r="K994" t="s">
        <v>9207</v>
      </c>
      <c r="L994" t="s">
        <v>9208</v>
      </c>
      <c r="M994" t="s">
        <v>4457</v>
      </c>
      <c r="N994">
        <v>599747976</v>
      </c>
      <c r="O994" t="s">
        <v>1254</v>
      </c>
    </row>
    <row r="995" spans="1:15" x14ac:dyDescent="0.25">
      <c r="A995">
        <v>994</v>
      </c>
      <c r="B995" t="s">
        <v>1191</v>
      </c>
      <c r="C995" t="s">
        <v>3642</v>
      </c>
      <c r="D995" t="s">
        <v>144</v>
      </c>
      <c r="E995">
        <v>41939</v>
      </c>
      <c r="F995">
        <v>0.39166666666666666</v>
      </c>
      <c r="G995" t="s">
        <v>9209</v>
      </c>
      <c r="I995" t="s">
        <v>9210</v>
      </c>
      <c r="K995" t="s">
        <v>9211</v>
      </c>
      <c r="L995">
        <v>41939.111111111109</v>
      </c>
      <c r="M995" t="s">
        <v>9212</v>
      </c>
      <c r="N995">
        <v>599971530</v>
      </c>
      <c r="O995" t="s">
        <v>2965</v>
      </c>
    </row>
    <row r="996" spans="1:15" x14ac:dyDescent="0.25">
      <c r="A996">
        <v>995</v>
      </c>
      <c r="B996" t="s">
        <v>6935</v>
      </c>
      <c r="C996" t="s">
        <v>712</v>
      </c>
      <c r="D996" t="s">
        <v>62</v>
      </c>
      <c r="E996">
        <v>41939</v>
      </c>
      <c r="F996">
        <v>0.67361111111111116</v>
      </c>
      <c r="G996" t="s">
        <v>9213</v>
      </c>
      <c r="H996" t="s">
        <v>9214</v>
      </c>
      <c r="I996" t="s">
        <v>9215</v>
      </c>
      <c r="J996">
        <v>41939.034722222219</v>
      </c>
      <c r="K996" t="s">
        <v>9216</v>
      </c>
      <c r="L996">
        <v>41939.045138888891</v>
      </c>
      <c r="M996" t="s">
        <v>4015</v>
      </c>
      <c r="N996">
        <v>557208475</v>
      </c>
      <c r="O996" t="s">
        <v>2965</v>
      </c>
    </row>
    <row r="997" spans="1:15" x14ac:dyDescent="0.25">
      <c r="A997">
        <v>996</v>
      </c>
      <c r="B997" t="s">
        <v>6935</v>
      </c>
      <c r="C997" t="s">
        <v>712</v>
      </c>
      <c r="D997" t="s">
        <v>62</v>
      </c>
      <c r="E997">
        <v>41939</v>
      </c>
      <c r="F997">
        <v>0.67361111111111116</v>
      </c>
      <c r="G997" t="s">
        <v>9213</v>
      </c>
      <c r="H997" t="s">
        <v>8380</v>
      </c>
      <c r="I997" t="s">
        <v>9215</v>
      </c>
      <c r="J997">
        <v>41939.036805555559</v>
      </c>
      <c r="K997" t="s">
        <v>9217</v>
      </c>
      <c r="L997">
        <v>41939.048611111109</v>
      </c>
      <c r="M997" t="s">
        <v>4015</v>
      </c>
      <c r="N997">
        <v>557208475</v>
      </c>
      <c r="O997" t="s">
        <v>2965</v>
      </c>
    </row>
    <row r="998" spans="1:15" x14ac:dyDescent="0.25">
      <c r="A998">
        <v>997</v>
      </c>
      <c r="B998" t="s">
        <v>6935</v>
      </c>
      <c r="C998" t="s">
        <v>712</v>
      </c>
      <c r="D998" t="s">
        <v>62</v>
      </c>
      <c r="E998">
        <v>41939</v>
      </c>
      <c r="F998">
        <v>0.67361111111111116</v>
      </c>
      <c r="G998" t="s">
        <v>9213</v>
      </c>
      <c r="H998" t="s">
        <v>9218</v>
      </c>
      <c r="I998" t="s">
        <v>9215</v>
      </c>
      <c r="J998">
        <v>41939.038888888892</v>
      </c>
      <c r="K998" t="s">
        <v>9219</v>
      </c>
      <c r="L998">
        <v>41939.050000000003</v>
      </c>
      <c r="M998" t="s">
        <v>4015</v>
      </c>
      <c r="N998">
        <v>557208475</v>
      </c>
      <c r="O998" t="s">
        <v>2965</v>
      </c>
    </row>
    <row r="999" spans="1:15" x14ac:dyDescent="0.25">
      <c r="A999">
        <v>998</v>
      </c>
      <c r="B999" t="s">
        <v>6548</v>
      </c>
      <c r="C999" t="s">
        <v>223</v>
      </c>
      <c r="D999" t="s">
        <v>224</v>
      </c>
      <c r="E999">
        <v>41940</v>
      </c>
      <c r="F999">
        <v>9.7222222222222224E-2</v>
      </c>
      <c r="H999" t="s">
        <v>9220</v>
      </c>
      <c r="I999" t="s">
        <v>9221</v>
      </c>
      <c r="J999">
        <v>41903</v>
      </c>
      <c r="K999" t="s">
        <v>9222</v>
      </c>
      <c r="L999">
        <v>41940.083333333336</v>
      </c>
      <c r="M999" t="s">
        <v>1030</v>
      </c>
      <c r="N999" t="s">
        <v>1031</v>
      </c>
      <c r="O999" t="s">
        <v>485</v>
      </c>
    </row>
    <row r="1000" spans="1:15" x14ac:dyDescent="0.25">
      <c r="A1000">
        <v>999</v>
      </c>
      <c r="B1000" t="s">
        <v>7098</v>
      </c>
      <c r="C1000" t="s">
        <v>712</v>
      </c>
      <c r="D1000" t="s">
        <v>62</v>
      </c>
      <c r="E1000">
        <v>41940</v>
      </c>
      <c r="F1000">
        <v>0.2638888888888889</v>
      </c>
      <c r="H1000" t="s">
        <v>9223</v>
      </c>
      <c r="I1000" t="s">
        <v>9224</v>
      </c>
      <c r="J1000" t="s">
        <v>9225</v>
      </c>
      <c r="K1000" t="s">
        <v>9226</v>
      </c>
      <c r="L1000">
        <v>41940.263888888891</v>
      </c>
      <c r="M1000" t="s">
        <v>1178</v>
      </c>
      <c r="N1000">
        <v>599333352</v>
      </c>
      <c r="O1000" t="s">
        <v>2965</v>
      </c>
    </row>
    <row r="1001" spans="1:15" x14ac:dyDescent="0.25">
      <c r="A1001">
        <v>1000</v>
      </c>
      <c r="B1001" t="s">
        <v>6083</v>
      </c>
      <c r="C1001" t="s">
        <v>9227</v>
      </c>
      <c r="D1001" t="s">
        <v>1282</v>
      </c>
      <c r="E1001">
        <v>41940</v>
      </c>
      <c r="F1001">
        <v>0.83333333333333337</v>
      </c>
      <c r="H1001" t="s">
        <v>9228</v>
      </c>
      <c r="I1001" t="s">
        <v>9229</v>
      </c>
      <c r="J1001">
        <v>40285</v>
      </c>
      <c r="K1001" t="s">
        <v>9230</v>
      </c>
      <c r="L1001">
        <v>41940.929166666669</v>
      </c>
      <c r="M1001" t="s">
        <v>9231</v>
      </c>
      <c r="N1001">
        <v>595073750</v>
      </c>
      <c r="O1001" t="s">
        <v>2965</v>
      </c>
    </row>
    <row r="1002" spans="1:15" x14ac:dyDescent="0.25">
      <c r="A1002">
        <v>1001</v>
      </c>
      <c r="B1002" t="s">
        <v>1191</v>
      </c>
      <c r="C1002" t="s">
        <v>712</v>
      </c>
      <c r="D1002" t="s">
        <v>62</v>
      </c>
      <c r="E1002">
        <v>41941</v>
      </c>
      <c r="F1002">
        <v>0.76041666666666663</v>
      </c>
      <c r="G1002" t="s">
        <v>9232</v>
      </c>
      <c r="H1002" t="s">
        <v>329</v>
      </c>
      <c r="I1002" t="s">
        <v>9233</v>
      </c>
      <c r="K1002" t="s">
        <v>9234</v>
      </c>
      <c r="L1002">
        <v>0.71180555555555547</v>
      </c>
      <c r="M1002" t="s">
        <v>1967</v>
      </c>
      <c r="N1002">
        <v>599567020</v>
      </c>
      <c r="O1002" t="s">
        <v>477</v>
      </c>
    </row>
    <row r="1003" spans="1:15" x14ac:dyDescent="0.25">
      <c r="A1003">
        <v>1002</v>
      </c>
      <c r="B1003" t="s">
        <v>6548</v>
      </c>
      <c r="C1003" t="s">
        <v>3563</v>
      </c>
      <c r="D1003" t="s">
        <v>109</v>
      </c>
      <c r="E1003">
        <v>41941</v>
      </c>
      <c r="F1003">
        <v>0.90972222222222221</v>
      </c>
      <c r="H1003" t="s">
        <v>9235</v>
      </c>
      <c r="I1003" t="s">
        <v>9236</v>
      </c>
      <c r="J1003">
        <v>41862</v>
      </c>
      <c r="K1003" t="s">
        <v>9237</v>
      </c>
      <c r="L1003">
        <v>0.88194444444444453</v>
      </c>
      <c r="M1003" t="s">
        <v>3573</v>
      </c>
      <c r="N1003">
        <v>577103290</v>
      </c>
      <c r="O1003" t="s">
        <v>477</v>
      </c>
    </row>
    <row r="1004" spans="1:15" x14ac:dyDescent="0.25">
      <c r="A1004">
        <v>1003</v>
      </c>
      <c r="B1004" t="s">
        <v>9238</v>
      </c>
      <c r="C1004" t="s">
        <v>9239</v>
      </c>
      <c r="D1004" t="s">
        <v>327</v>
      </c>
      <c r="E1004">
        <v>41942</v>
      </c>
      <c r="F1004">
        <v>0.61458333333333337</v>
      </c>
      <c r="H1004" t="s">
        <v>9240</v>
      </c>
      <c r="I1004" t="s">
        <v>9241</v>
      </c>
      <c r="J1004">
        <v>33710</v>
      </c>
      <c r="K1004" t="s">
        <v>9242</v>
      </c>
      <c r="L1004">
        <v>41937.743055555555</v>
      </c>
      <c r="M1004" t="s">
        <v>9243</v>
      </c>
      <c r="N1004">
        <v>599581765</v>
      </c>
      <c r="O1004" t="s">
        <v>2965</v>
      </c>
    </row>
    <row r="1005" spans="1:15" x14ac:dyDescent="0.25">
      <c r="A1005">
        <v>1004</v>
      </c>
      <c r="B1005" t="s">
        <v>6548</v>
      </c>
      <c r="C1005" t="s">
        <v>9244</v>
      </c>
      <c r="D1005" t="s">
        <v>113</v>
      </c>
      <c r="E1005">
        <v>41943</v>
      </c>
      <c r="F1005">
        <v>0.3888888888888889</v>
      </c>
      <c r="G1005" t="s">
        <v>9245</v>
      </c>
      <c r="H1005" t="s">
        <v>9246</v>
      </c>
      <c r="I1005" t="s">
        <v>9247</v>
      </c>
      <c r="J1005">
        <v>41838</v>
      </c>
      <c r="K1005" t="s">
        <v>9248</v>
      </c>
      <c r="L1005">
        <v>41943.347222222219</v>
      </c>
      <c r="M1005" t="s">
        <v>9249</v>
      </c>
      <c r="N1005">
        <v>597118434</v>
      </c>
      <c r="O1005" t="s">
        <v>2965</v>
      </c>
    </row>
    <row r="1006" spans="1:15" x14ac:dyDescent="0.25">
      <c r="A1006">
        <v>1005</v>
      </c>
      <c r="B1006" t="s">
        <v>6935</v>
      </c>
      <c r="C1006" t="s">
        <v>5577</v>
      </c>
      <c r="D1006" t="s">
        <v>54</v>
      </c>
      <c r="E1006">
        <v>41943</v>
      </c>
      <c r="F1006">
        <v>0.44236111111111115</v>
      </c>
      <c r="H1006" t="s">
        <v>9250</v>
      </c>
      <c r="I1006" t="s">
        <v>9251</v>
      </c>
      <c r="J1006">
        <v>41941</v>
      </c>
      <c r="K1006" t="s">
        <v>9252</v>
      </c>
      <c r="L1006">
        <v>41943.208333333336</v>
      </c>
      <c r="M1006" t="s">
        <v>83</v>
      </c>
      <c r="N1006">
        <v>555622415</v>
      </c>
      <c r="O1006" t="s">
        <v>2965</v>
      </c>
    </row>
    <row r="1007" spans="1:15" x14ac:dyDescent="0.25">
      <c r="A1007">
        <v>1006</v>
      </c>
      <c r="B1007" t="s">
        <v>6935</v>
      </c>
      <c r="C1007" t="s">
        <v>5577</v>
      </c>
      <c r="D1007" t="s">
        <v>54</v>
      </c>
      <c r="E1007">
        <v>41943</v>
      </c>
      <c r="F1007">
        <v>0.50902777777777775</v>
      </c>
      <c r="H1007" t="s">
        <v>9253</v>
      </c>
      <c r="I1007" t="s">
        <v>8548</v>
      </c>
      <c r="J1007">
        <v>41941</v>
      </c>
      <c r="K1007" t="s">
        <v>9254</v>
      </c>
      <c r="L1007">
        <v>41943.368055555555</v>
      </c>
      <c r="M1007" t="s">
        <v>83</v>
      </c>
      <c r="N1007">
        <v>555622415</v>
      </c>
      <c r="O1007" t="s">
        <v>2965</v>
      </c>
    </row>
    <row r="1008" spans="1:15" x14ac:dyDescent="0.25">
      <c r="A1008">
        <v>1007</v>
      </c>
      <c r="B1008" t="s">
        <v>6083</v>
      </c>
      <c r="C1008" t="s">
        <v>9255</v>
      </c>
      <c r="D1008" t="s">
        <v>2652</v>
      </c>
      <c r="E1008">
        <v>41943</v>
      </c>
      <c r="F1008">
        <v>0.62638888888888888</v>
      </c>
      <c r="H1008" t="s">
        <v>9256</v>
      </c>
      <c r="I1008" t="s">
        <v>9257</v>
      </c>
      <c r="J1008">
        <v>41858</v>
      </c>
      <c r="K1008" t="s">
        <v>9258</v>
      </c>
      <c r="L1008">
        <v>41943.555555555555</v>
      </c>
      <c r="M1008" t="s">
        <v>9259</v>
      </c>
      <c r="N1008">
        <v>599324719</v>
      </c>
      <c r="O1008" t="s">
        <v>2965</v>
      </c>
    </row>
    <row r="1009" spans="1:15" x14ac:dyDescent="0.25">
      <c r="A1009">
        <v>1008</v>
      </c>
      <c r="B1009" t="s">
        <v>1191</v>
      </c>
      <c r="C1009" t="s">
        <v>712</v>
      </c>
      <c r="D1009" t="s">
        <v>62</v>
      </c>
      <c r="E1009">
        <v>41943</v>
      </c>
      <c r="F1009">
        <v>0.73958333333333337</v>
      </c>
      <c r="G1009" t="s">
        <v>9260</v>
      </c>
      <c r="I1009" t="s">
        <v>9261</v>
      </c>
      <c r="K1009" t="s">
        <v>9262</v>
      </c>
      <c r="L1009">
        <v>41943.649305555555</v>
      </c>
      <c r="M1009" t="s">
        <v>65</v>
      </c>
      <c r="N1009">
        <v>577404252</v>
      </c>
      <c r="O1009" t="s">
        <v>3164</v>
      </c>
    </row>
    <row r="1010" spans="1:15" x14ac:dyDescent="0.25">
      <c r="A1010">
        <v>1009</v>
      </c>
      <c r="B1010" t="s">
        <v>1191</v>
      </c>
      <c r="C1010" t="s">
        <v>3579</v>
      </c>
      <c r="D1010" t="s">
        <v>3580</v>
      </c>
      <c r="E1010">
        <v>41944</v>
      </c>
      <c r="F1010">
        <v>2.7777777777777776E-2</v>
      </c>
      <c r="G1010" t="s">
        <v>9263</v>
      </c>
      <c r="I1010" t="s">
        <v>9264</v>
      </c>
      <c r="K1010" t="s">
        <v>9265</v>
      </c>
      <c r="L1010">
        <v>41943.996527777781</v>
      </c>
      <c r="M1010" t="s">
        <v>9266</v>
      </c>
      <c r="N1010">
        <v>599494708</v>
      </c>
      <c r="O1010" t="s">
        <v>485</v>
      </c>
    </row>
    <row r="1011" spans="1:15" x14ac:dyDescent="0.25">
      <c r="A1011">
        <v>1010</v>
      </c>
      <c r="B1011" t="s">
        <v>7098</v>
      </c>
      <c r="C1011" t="s">
        <v>223</v>
      </c>
      <c r="D1011" t="s">
        <v>224</v>
      </c>
      <c r="E1011">
        <v>41944</v>
      </c>
      <c r="F1011">
        <v>0.375</v>
      </c>
      <c r="H1011" t="s">
        <v>9267</v>
      </c>
      <c r="I1011" t="s">
        <v>9268</v>
      </c>
      <c r="J1011">
        <v>41936</v>
      </c>
      <c r="K1011" t="s">
        <v>9269</v>
      </c>
      <c r="L1011">
        <v>41944.340277777781</v>
      </c>
      <c r="M1011" t="s">
        <v>4457</v>
      </c>
      <c r="N1011">
        <v>599747976</v>
      </c>
      <c r="O1011" t="s">
        <v>485</v>
      </c>
    </row>
    <row r="1012" spans="1:15" x14ac:dyDescent="0.25">
      <c r="A1012">
        <v>1011</v>
      </c>
      <c r="B1012" t="s">
        <v>1191</v>
      </c>
      <c r="C1012" t="s">
        <v>5577</v>
      </c>
      <c r="D1012" t="s">
        <v>54</v>
      </c>
      <c r="E1012">
        <v>41944</v>
      </c>
      <c r="F1012">
        <v>0.72222222222222221</v>
      </c>
      <c r="G1012" t="s">
        <v>9270</v>
      </c>
      <c r="I1012" t="s">
        <v>9271</v>
      </c>
      <c r="K1012" t="s">
        <v>9272</v>
      </c>
      <c r="L1012">
        <v>41944.666666666664</v>
      </c>
      <c r="M1012" t="s">
        <v>8224</v>
      </c>
      <c r="N1012" t="s">
        <v>9273</v>
      </c>
      <c r="O1012" t="s">
        <v>832</v>
      </c>
    </row>
    <row r="1013" spans="1:15" x14ac:dyDescent="0.25">
      <c r="A1013">
        <v>1012</v>
      </c>
      <c r="B1013" t="s">
        <v>6935</v>
      </c>
      <c r="C1013" t="s">
        <v>2234</v>
      </c>
      <c r="D1013" t="s">
        <v>467</v>
      </c>
      <c r="E1013">
        <v>41945</v>
      </c>
      <c r="F1013">
        <v>0.3611111111111111</v>
      </c>
      <c r="H1013" t="s">
        <v>9274</v>
      </c>
      <c r="I1013" t="s">
        <v>8548</v>
      </c>
      <c r="J1013">
        <v>41944</v>
      </c>
      <c r="K1013" t="s">
        <v>9275</v>
      </c>
      <c r="L1013" t="s">
        <v>9276</v>
      </c>
      <c r="M1013" t="s">
        <v>5866</v>
      </c>
      <c r="N1013">
        <v>599646701</v>
      </c>
      <c r="O1013" t="s">
        <v>832</v>
      </c>
    </row>
    <row r="1014" spans="1:15" x14ac:dyDescent="0.25">
      <c r="A1014">
        <v>1013</v>
      </c>
      <c r="B1014" t="s">
        <v>1191</v>
      </c>
      <c r="C1014" t="s">
        <v>712</v>
      </c>
      <c r="D1014" t="s">
        <v>62</v>
      </c>
      <c r="E1014">
        <v>41945</v>
      </c>
      <c r="F1014">
        <v>0.69791666666666663</v>
      </c>
      <c r="G1014" t="s">
        <v>9277</v>
      </c>
      <c r="H1014" t="s">
        <v>329</v>
      </c>
      <c r="I1014" t="s">
        <v>9278</v>
      </c>
      <c r="K1014" t="s">
        <v>9279</v>
      </c>
      <c r="L1014">
        <v>0.6875</v>
      </c>
      <c r="M1014" t="s">
        <v>9280</v>
      </c>
      <c r="N1014">
        <v>599519750</v>
      </c>
      <c r="O1014" t="s">
        <v>477</v>
      </c>
    </row>
    <row r="1015" spans="1:15" x14ac:dyDescent="0.25">
      <c r="A1015">
        <v>1014</v>
      </c>
      <c r="B1015" t="s">
        <v>1191</v>
      </c>
      <c r="C1015" t="s">
        <v>5335</v>
      </c>
      <c r="D1015" t="s">
        <v>133</v>
      </c>
      <c r="E1015">
        <v>41946</v>
      </c>
      <c r="F1015">
        <v>3.472222222222222E-3</v>
      </c>
      <c r="G1015" t="s">
        <v>9281</v>
      </c>
      <c r="H1015" t="s">
        <v>408</v>
      </c>
      <c r="I1015" t="s">
        <v>9282</v>
      </c>
      <c r="K1015" t="s">
        <v>9283</v>
      </c>
      <c r="L1015" t="s">
        <v>9284</v>
      </c>
      <c r="M1015" t="s">
        <v>9285</v>
      </c>
      <c r="N1015">
        <v>558169754</v>
      </c>
      <c r="O1015" t="s">
        <v>477</v>
      </c>
    </row>
    <row r="1016" spans="1:15" x14ac:dyDescent="0.25">
      <c r="A1016">
        <v>1015</v>
      </c>
      <c r="B1016" t="s">
        <v>6548</v>
      </c>
      <c r="C1016" t="s">
        <v>712</v>
      </c>
      <c r="D1016" t="s">
        <v>62</v>
      </c>
      <c r="E1016">
        <v>41946</v>
      </c>
      <c r="F1016">
        <v>0.13055555555555556</v>
      </c>
      <c r="G1016" t="s">
        <v>9286</v>
      </c>
      <c r="H1016" t="s">
        <v>329</v>
      </c>
      <c r="I1016" t="s">
        <v>9287</v>
      </c>
      <c r="K1016" t="s">
        <v>9288</v>
      </c>
      <c r="L1016" t="s">
        <v>9289</v>
      </c>
      <c r="M1016" t="s">
        <v>238</v>
      </c>
      <c r="N1016">
        <v>577119211</v>
      </c>
      <c r="O1016" t="s">
        <v>477</v>
      </c>
    </row>
    <row r="1017" spans="1:15" x14ac:dyDescent="0.25">
      <c r="A1017">
        <v>1016</v>
      </c>
      <c r="B1017" t="s">
        <v>1191</v>
      </c>
      <c r="C1017" t="s">
        <v>9290</v>
      </c>
      <c r="D1017" t="s">
        <v>902</v>
      </c>
      <c r="E1017">
        <v>41946</v>
      </c>
      <c r="F1017">
        <v>0.4236111111111111</v>
      </c>
      <c r="G1017" t="s">
        <v>9291</v>
      </c>
      <c r="I1017" t="s">
        <v>9292</v>
      </c>
      <c r="K1017" t="s">
        <v>9293</v>
      </c>
      <c r="L1017">
        <v>41943.75</v>
      </c>
      <c r="M1017" t="s">
        <v>4315</v>
      </c>
      <c r="N1017">
        <v>597570540</v>
      </c>
      <c r="O1017" t="s">
        <v>2965</v>
      </c>
    </row>
    <row r="1018" spans="1:15" x14ac:dyDescent="0.25">
      <c r="A1018">
        <v>1017</v>
      </c>
      <c r="B1018" t="s">
        <v>1191</v>
      </c>
      <c r="C1018" t="s">
        <v>9294</v>
      </c>
      <c r="D1018" t="s">
        <v>133</v>
      </c>
      <c r="E1018">
        <v>41946</v>
      </c>
      <c r="F1018">
        <v>0.46875</v>
      </c>
      <c r="G1018" t="s">
        <v>9295</v>
      </c>
      <c r="I1018" t="s">
        <v>9296</v>
      </c>
      <c r="K1018" t="s">
        <v>9297</v>
      </c>
      <c r="L1018">
        <v>41944.680555555555</v>
      </c>
      <c r="M1018" t="s">
        <v>9298</v>
      </c>
      <c r="N1018">
        <v>599246956</v>
      </c>
      <c r="O1018" t="s">
        <v>2965</v>
      </c>
    </row>
    <row r="1019" spans="1:15" x14ac:dyDescent="0.25">
      <c r="A1019">
        <v>1018</v>
      </c>
      <c r="B1019" t="s">
        <v>7098</v>
      </c>
      <c r="C1019" t="s">
        <v>25</v>
      </c>
      <c r="D1019" t="s">
        <v>26</v>
      </c>
      <c r="E1019">
        <v>41946</v>
      </c>
      <c r="F1019">
        <v>0.59722222222222221</v>
      </c>
      <c r="G1019" t="s">
        <v>9299</v>
      </c>
      <c r="H1019" t="s">
        <v>9300</v>
      </c>
      <c r="I1019" t="s">
        <v>9301</v>
      </c>
      <c r="J1019">
        <v>41939</v>
      </c>
      <c r="K1019" t="s">
        <v>9302</v>
      </c>
      <c r="L1019">
        <v>41946.458333333336</v>
      </c>
      <c r="M1019" t="s">
        <v>256</v>
      </c>
      <c r="N1019">
        <v>577204735</v>
      </c>
      <c r="O1019" t="s">
        <v>2965</v>
      </c>
    </row>
    <row r="1020" spans="1:15" x14ac:dyDescent="0.25">
      <c r="A1020">
        <v>1019</v>
      </c>
      <c r="B1020" t="s">
        <v>6935</v>
      </c>
      <c r="C1020" t="s">
        <v>6073</v>
      </c>
      <c r="D1020" t="s">
        <v>620</v>
      </c>
      <c r="E1020">
        <v>41947</v>
      </c>
      <c r="F1020">
        <v>0.68402777777777779</v>
      </c>
      <c r="G1020" t="s">
        <v>9303</v>
      </c>
      <c r="I1020" t="s">
        <v>9304</v>
      </c>
      <c r="J1020">
        <v>41947.527777777781</v>
      </c>
      <c r="K1020" t="s">
        <v>9305</v>
      </c>
      <c r="L1020">
        <v>41947.5625</v>
      </c>
      <c r="M1020" t="s">
        <v>9303</v>
      </c>
      <c r="N1020">
        <v>593756550</v>
      </c>
      <c r="O1020" t="s">
        <v>2965</v>
      </c>
    </row>
    <row r="1021" spans="1:15" x14ac:dyDescent="0.25">
      <c r="A1021">
        <v>1020</v>
      </c>
      <c r="B1021" t="s">
        <v>6548</v>
      </c>
      <c r="C1021" t="s">
        <v>223</v>
      </c>
      <c r="D1021" t="s">
        <v>224</v>
      </c>
      <c r="E1021">
        <v>41947</v>
      </c>
      <c r="F1021">
        <v>0.77083333333333337</v>
      </c>
      <c r="H1021" t="s">
        <v>9306</v>
      </c>
      <c r="I1021" t="s">
        <v>9307</v>
      </c>
      <c r="J1021" t="s">
        <v>9308</v>
      </c>
      <c r="K1021" t="s">
        <v>9309</v>
      </c>
      <c r="L1021" t="s">
        <v>9310</v>
      </c>
      <c r="M1021" t="s">
        <v>3751</v>
      </c>
      <c r="N1021" t="s">
        <v>9311</v>
      </c>
      <c r="O1021" t="s">
        <v>485</v>
      </c>
    </row>
    <row r="1022" spans="1:15" x14ac:dyDescent="0.25">
      <c r="A1022">
        <v>1021</v>
      </c>
      <c r="B1022" t="s">
        <v>1191</v>
      </c>
      <c r="C1022" t="s">
        <v>712</v>
      </c>
      <c r="D1022" t="s">
        <v>62</v>
      </c>
      <c r="E1022">
        <v>41948</v>
      </c>
      <c r="F1022">
        <v>0.1388888888888889</v>
      </c>
      <c r="G1022" t="s">
        <v>9312</v>
      </c>
      <c r="I1022" t="s">
        <v>9313</v>
      </c>
      <c r="K1022" t="s">
        <v>9314</v>
      </c>
      <c r="L1022" t="s">
        <v>9315</v>
      </c>
      <c r="M1022" t="s">
        <v>425</v>
      </c>
      <c r="N1022" t="s">
        <v>4212</v>
      </c>
      <c r="O1022" t="s">
        <v>485</v>
      </c>
    </row>
    <row r="1023" spans="1:15" x14ac:dyDescent="0.25">
      <c r="A1023">
        <v>1022</v>
      </c>
      <c r="B1023" t="s">
        <v>1191</v>
      </c>
      <c r="C1023" t="s">
        <v>712</v>
      </c>
      <c r="D1023" t="s">
        <v>62</v>
      </c>
      <c r="E1023">
        <v>41948</v>
      </c>
      <c r="F1023">
        <v>0.19791666666666666</v>
      </c>
      <c r="G1023" t="s">
        <v>9316</v>
      </c>
      <c r="I1023" t="s">
        <v>9317</v>
      </c>
      <c r="K1023" t="s">
        <v>9318</v>
      </c>
      <c r="L1023">
        <v>41948.166666666664</v>
      </c>
      <c r="M1023" t="s">
        <v>2279</v>
      </c>
      <c r="N1023" t="s">
        <v>9319</v>
      </c>
      <c r="O1023" t="s">
        <v>485</v>
      </c>
    </row>
    <row r="1024" spans="1:15" x14ac:dyDescent="0.25">
      <c r="A1024">
        <v>1023</v>
      </c>
      <c r="B1024" t="s">
        <v>1191</v>
      </c>
      <c r="C1024" t="s">
        <v>7452</v>
      </c>
      <c r="D1024" t="s">
        <v>3283</v>
      </c>
      <c r="E1024">
        <v>41948</v>
      </c>
      <c r="F1024">
        <v>0.59722222222222221</v>
      </c>
      <c r="G1024" t="s">
        <v>9320</v>
      </c>
      <c r="I1024" t="s">
        <v>9321</v>
      </c>
      <c r="K1024" t="s">
        <v>9322</v>
      </c>
      <c r="L1024">
        <v>41948.576388888891</v>
      </c>
      <c r="M1024" t="s">
        <v>9323</v>
      </c>
      <c r="N1024">
        <v>599889002</v>
      </c>
      <c r="O1024" t="s">
        <v>2965</v>
      </c>
    </row>
    <row r="1025" spans="1:15" x14ac:dyDescent="0.25">
      <c r="A1025">
        <v>1024</v>
      </c>
      <c r="B1025" t="s">
        <v>1191</v>
      </c>
      <c r="C1025" t="s">
        <v>5859</v>
      </c>
      <c r="D1025" t="s">
        <v>32</v>
      </c>
      <c r="E1025">
        <v>41948</v>
      </c>
      <c r="F1025">
        <v>0.70624999999999993</v>
      </c>
      <c r="G1025" t="s">
        <v>9324</v>
      </c>
      <c r="I1025" t="s">
        <v>9325</v>
      </c>
      <c r="K1025" t="s">
        <v>9326</v>
      </c>
      <c r="L1025">
        <v>41948.701388888891</v>
      </c>
      <c r="M1025" t="s">
        <v>9327</v>
      </c>
      <c r="N1025">
        <v>577091970</v>
      </c>
      <c r="O1025" t="s">
        <v>2965</v>
      </c>
    </row>
    <row r="1026" spans="1:15" x14ac:dyDescent="0.25">
      <c r="A1026">
        <v>1025</v>
      </c>
      <c r="B1026" t="s">
        <v>6935</v>
      </c>
      <c r="C1026" t="s">
        <v>9328</v>
      </c>
      <c r="D1026" t="s">
        <v>1282</v>
      </c>
      <c r="E1026">
        <v>41949</v>
      </c>
      <c r="F1026">
        <v>0.43958333333333338</v>
      </c>
      <c r="G1026" t="s">
        <v>5230</v>
      </c>
      <c r="H1026" t="s">
        <v>5230</v>
      </c>
      <c r="I1026" t="s">
        <v>5230</v>
      </c>
      <c r="J1026" t="s">
        <v>5230</v>
      </c>
      <c r="K1026" t="s">
        <v>9329</v>
      </c>
      <c r="L1026">
        <v>41949.347916666666</v>
      </c>
      <c r="M1026" t="s">
        <v>9330</v>
      </c>
      <c r="N1026" t="s">
        <v>9331</v>
      </c>
      <c r="O1026" t="s">
        <v>2965</v>
      </c>
    </row>
    <row r="1027" spans="1:15" x14ac:dyDescent="0.25">
      <c r="A1027">
        <v>1026</v>
      </c>
      <c r="B1027" t="s">
        <v>6548</v>
      </c>
      <c r="C1027" t="s">
        <v>223</v>
      </c>
      <c r="D1027" t="s">
        <v>224</v>
      </c>
      <c r="E1027">
        <v>41949</v>
      </c>
      <c r="F1027">
        <v>0.69166666666666676</v>
      </c>
      <c r="H1027" t="s">
        <v>9332</v>
      </c>
      <c r="I1027" t="s">
        <v>9333</v>
      </c>
      <c r="J1027">
        <v>41877</v>
      </c>
      <c r="K1027" t="s">
        <v>9334</v>
      </c>
      <c r="L1027">
        <v>41949.677083333336</v>
      </c>
      <c r="M1027" t="s">
        <v>7236</v>
      </c>
      <c r="N1027">
        <v>577140132</v>
      </c>
      <c r="O1027" t="s">
        <v>2965</v>
      </c>
    </row>
    <row r="1028" spans="1:15" x14ac:dyDescent="0.25">
      <c r="A1028">
        <v>1027</v>
      </c>
      <c r="B1028" t="s">
        <v>1191</v>
      </c>
      <c r="C1028" t="s">
        <v>712</v>
      </c>
      <c r="D1028" t="s">
        <v>62</v>
      </c>
      <c r="E1028">
        <v>41950</v>
      </c>
      <c r="F1028">
        <v>5.2083333333333336E-2</v>
      </c>
      <c r="G1028" t="s">
        <v>9335</v>
      </c>
      <c r="H1028" t="s">
        <v>329</v>
      </c>
      <c r="I1028" t="s">
        <v>9336</v>
      </c>
      <c r="K1028" t="s">
        <v>9337</v>
      </c>
      <c r="L1028">
        <v>2.0833333333333332E-2</v>
      </c>
      <c r="M1028" t="s">
        <v>2434</v>
      </c>
      <c r="N1028">
        <v>599179060</v>
      </c>
      <c r="O1028" t="s">
        <v>477</v>
      </c>
    </row>
    <row r="1029" spans="1:15" x14ac:dyDescent="0.25">
      <c r="A1029">
        <v>1028</v>
      </c>
      <c r="B1029" t="s">
        <v>6935</v>
      </c>
      <c r="C1029" t="s">
        <v>712</v>
      </c>
      <c r="D1029" t="s">
        <v>62</v>
      </c>
      <c r="E1029">
        <v>41950</v>
      </c>
      <c r="F1029">
        <v>0.39305555555555555</v>
      </c>
      <c r="G1029" t="s">
        <v>9338</v>
      </c>
      <c r="H1029" t="s">
        <v>9339</v>
      </c>
      <c r="I1029" t="s">
        <v>9340</v>
      </c>
      <c r="J1029">
        <v>41948.513888888891</v>
      </c>
      <c r="K1029" t="s">
        <v>9341</v>
      </c>
      <c r="L1029">
        <v>41950.135416666664</v>
      </c>
      <c r="M1029" t="s">
        <v>1178</v>
      </c>
      <c r="N1029">
        <v>599333352</v>
      </c>
      <c r="O1029" t="s">
        <v>2965</v>
      </c>
    </row>
    <row r="1030" spans="1:15" x14ac:dyDescent="0.25">
      <c r="A1030">
        <v>1029</v>
      </c>
      <c r="B1030" t="s">
        <v>6935</v>
      </c>
      <c r="C1030" t="s">
        <v>9070</v>
      </c>
      <c r="D1030" t="s">
        <v>2679</v>
      </c>
      <c r="E1030">
        <v>41950</v>
      </c>
      <c r="F1030">
        <v>0.51388888888888895</v>
      </c>
      <c r="G1030" t="s">
        <v>9342</v>
      </c>
      <c r="I1030" t="s">
        <v>9343</v>
      </c>
      <c r="J1030">
        <v>41950.215277777781</v>
      </c>
      <c r="K1030" t="s">
        <v>9344</v>
      </c>
      <c r="L1030">
        <v>41950.225694444445</v>
      </c>
      <c r="M1030" t="s">
        <v>2033</v>
      </c>
      <c r="N1030">
        <v>593171367</v>
      </c>
      <c r="O1030" t="s">
        <v>2965</v>
      </c>
    </row>
    <row r="1031" spans="1:15" x14ac:dyDescent="0.25">
      <c r="A1031">
        <v>1030</v>
      </c>
      <c r="B1031" t="s">
        <v>1191</v>
      </c>
      <c r="C1031" t="s">
        <v>712</v>
      </c>
      <c r="D1031" t="s">
        <v>62</v>
      </c>
      <c r="E1031">
        <v>41950</v>
      </c>
      <c r="F1031">
        <v>0.88402777777777775</v>
      </c>
      <c r="G1031" t="s">
        <v>9345</v>
      </c>
      <c r="H1031" t="s">
        <v>9346</v>
      </c>
      <c r="I1031" t="s">
        <v>9347</v>
      </c>
      <c r="K1031" t="s">
        <v>9348</v>
      </c>
      <c r="L1031" t="s">
        <v>9349</v>
      </c>
      <c r="M1031" t="s">
        <v>9350</v>
      </c>
      <c r="N1031">
        <v>591193979</v>
      </c>
      <c r="O1031" t="s">
        <v>1254</v>
      </c>
    </row>
    <row r="1032" spans="1:15" x14ac:dyDescent="0.25">
      <c r="A1032">
        <v>1031</v>
      </c>
      <c r="B1032" t="s">
        <v>6935</v>
      </c>
      <c r="C1032" t="s">
        <v>712</v>
      </c>
      <c r="D1032" t="s">
        <v>62</v>
      </c>
      <c r="E1032">
        <v>41950</v>
      </c>
      <c r="F1032" t="s">
        <v>9351</v>
      </c>
      <c r="G1032" t="s">
        <v>9352</v>
      </c>
      <c r="H1032" t="s">
        <v>9353</v>
      </c>
      <c r="I1032" t="s">
        <v>9354</v>
      </c>
      <c r="J1032">
        <v>41949</v>
      </c>
      <c r="K1032" t="s">
        <v>9355</v>
      </c>
      <c r="L1032" t="s">
        <v>9356</v>
      </c>
      <c r="M1032" t="s">
        <v>9357</v>
      </c>
      <c r="N1032">
        <v>557208475</v>
      </c>
      <c r="O1032" t="s">
        <v>1254</v>
      </c>
    </row>
    <row r="1033" spans="1:15" x14ac:dyDescent="0.25">
      <c r="A1033">
        <v>1032</v>
      </c>
      <c r="B1033" t="s">
        <v>6935</v>
      </c>
      <c r="C1033" t="s">
        <v>5577</v>
      </c>
      <c r="D1033" t="s">
        <v>54</v>
      </c>
      <c r="E1033">
        <v>41951</v>
      </c>
      <c r="F1033">
        <v>8.7500000000000008E-2</v>
      </c>
      <c r="G1033" t="s">
        <v>9358</v>
      </c>
      <c r="H1033" t="s">
        <v>9359</v>
      </c>
      <c r="I1033" t="s">
        <v>9360</v>
      </c>
      <c r="J1033">
        <v>41947</v>
      </c>
      <c r="K1033" t="s">
        <v>9361</v>
      </c>
      <c r="L1033">
        <v>41947</v>
      </c>
      <c r="M1033" t="s">
        <v>4254</v>
      </c>
      <c r="N1033">
        <v>555395495</v>
      </c>
      <c r="O1033" t="s">
        <v>1254</v>
      </c>
    </row>
    <row r="1034" spans="1:15" x14ac:dyDescent="0.25">
      <c r="A1034">
        <v>1033</v>
      </c>
      <c r="B1034" t="s">
        <v>1191</v>
      </c>
      <c r="C1034" t="s">
        <v>712</v>
      </c>
      <c r="D1034" t="s">
        <v>62</v>
      </c>
      <c r="E1034">
        <v>41951</v>
      </c>
      <c r="F1034">
        <v>0.79166666666666663</v>
      </c>
      <c r="G1034" t="s">
        <v>9362</v>
      </c>
      <c r="I1034" t="s">
        <v>9363</v>
      </c>
      <c r="K1034" t="s">
        <v>9364</v>
      </c>
      <c r="L1034">
        <v>41950.736111111109</v>
      </c>
      <c r="M1034" t="s">
        <v>847</v>
      </c>
      <c r="N1034">
        <v>577404252</v>
      </c>
      <c r="O1034" t="s">
        <v>832</v>
      </c>
    </row>
    <row r="1035" spans="1:15" x14ac:dyDescent="0.25">
      <c r="A1035">
        <v>1034</v>
      </c>
      <c r="B1035" t="s">
        <v>1191</v>
      </c>
      <c r="C1035" t="s">
        <v>6413</v>
      </c>
      <c r="D1035" t="s">
        <v>109</v>
      </c>
      <c r="E1035">
        <v>41952</v>
      </c>
      <c r="F1035">
        <v>0.90277777777777779</v>
      </c>
      <c r="G1035" t="s">
        <v>9365</v>
      </c>
      <c r="I1035" t="s">
        <v>9366</v>
      </c>
      <c r="K1035" t="s">
        <v>9367</v>
      </c>
      <c r="L1035">
        <v>41952</v>
      </c>
      <c r="M1035" t="s">
        <v>111</v>
      </c>
      <c r="N1035" t="s">
        <v>5818</v>
      </c>
      <c r="O1035" t="s">
        <v>485</v>
      </c>
    </row>
    <row r="1036" spans="1:15" x14ac:dyDescent="0.25">
      <c r="A1036">
        <v>1035</v>
      </c>
      <c r="B1036" t="s">
        <v>1191</v>
      </c>
      <c r="C1036" t="s">
        <v>5577</v>
      </c>
      <c r="D1036" t="s">
        <v>54</v>
      </c>
      <c r="E1036">
        <v>41953</v>
      </c>
      <c r="F1036">
        <v>0.43611111111111112</v>
      </c>
      <c r="G1036" t="s">
        <v>9368</v>
      </c>
      <c r="I1036" t="s">
        <v>9369</v>
      </c>
      <c r="J1036">
        <v>41951</v>
      </c>
      <c r="K1036" t="s">
        <v>9370</v>
      </c>
      <c r="L1036">
        <v>0.66666666666666663</v>
      </c>
      <c r="M1036" t="s">
        <v>1990</v>
      </c>
      <c r="N1036">
        <v>595773134</v>
      </c>
      <c r="O1036" t="s">
        <v>3164</v>
      </c>
    </row>
    <row r="1037" spans="1:15" x14ac:dyDescent="0.25">
      <c r="A1037">
        <v>1036</v>
      </c>
      <c r="B1037" t="s">
        <v>7098</v>
      </c>
      <c r="C1037" t="s">
        <v>712</v>
      </c>
      <c r="D1037" t="s">
        <v>62</v>
      </c>
      <c r="E1037">
        <v>41953</v>
      </c>
      <c r="F1037">
        <v>0.52152777777777781</v>
      </c>
      <c r="G1037" t="s">
        <v>9371</v>
      </c>
      <c r="I1037" t="s">
        <v>9372</v>
      </c>
      <c r="J1037">
        <v>41940</v>
      </c>
      <c r="K1037" t="s">
        <v>9373</v>
      </c>
      <c r="L1037" t="s">
        <v>9374</v>
      </c>
      <c r="M1037" t="s">
        <v>471</v>
      </c>
      <c r="N1037">
        <v>599946701</v>
      </c>
      <c r="O1037" t="s">
        <v>2965</v>
      </c>
    </row>
    <row r="1038" spans="1:15" x14ac:dyDescent="0.25">
      <c r="A1038">
        <v>1037</v>
      </c>
      <c r="B1038" t="s">
        <v>1191</v>
      </c>
      <c r="C1038" t="s">
        <v>5350</v>
      </c>
      <c r="D1038" t="s">
        <v>113</v>
      </c>
      <c r="E1038">
        <v>41953</v>
      </c>
      <c r="F1038">
        <v>0.6875</v>
      </c>
      <c r="G1038" t="s">
        <v>9375</v>
      </c>
      <c r="I1038" t="s">
        <v>9376</v>
      </c>
      <c r="K1038" t="s">
        <v>9377</v>
      </c>
      <c r="L1038">
        <v>41953.666666666664</v>
      </c>
      <c r="M1038" t="s">
        <v>8211</v>
      </c>
      <c r="N1038">
        <v>599539659</v>
      </c>
      <c r="O1038" t="s">
        <v>2965</v>
      </c>
    </row>
    <row r="1039" spans="1:15" x14ac:dyDescent="0.25">
      <c r="A1039">
        <v>1038</v>
      </c>
      <c r="B1039" t="s">
        <v>1191</v>
      </c>
      <c r="C1039" t="s">
        <v>9378</v>
      </c>
      <c r="D1039" t="s">
        <v>202</v>
      </c>
      <c r="E1039">
        <v>41953</v>
      </c>
      <c r="F1039">
        <v>0.73402777777777783</v>
      </c>
      <c r="G1039" t="s">
        <v>9379</v>
      </c>
      <c r="I1039" t="s">
        <v>9380</v>
      </c>
      <c r="K1039" t="s">
        <v>9381</v>
      </c>
      <c r="L1039">
        <v>41953.583333333336</v>
      </c>
      <c r="M1039" t="s">
        <v>9382</v>
      </c>
      <c r="N1039">
        <v>599561766</v>
      </c>
      <c r="O1039" t="s">
        <v>2965</v>
      </c>
    </row>
    <row r="1040" spans="1:15" x14ac:dyDescent="0.25">
      <c r="A1040">
        <v>1039</v>
      </c>
      <c r="B1040" t="s">
        <v>6935</v>
      </c>
      <c r="C1040" t="s">
        <v>7736</v>
      </c>
      <c r="D1040" t="s">
        <v>109</v>
      </c>
      <c r="E1040">
        <v>41953</v>
      </c>
      <c r="F1040">
        <v>0.98263888888888884</v>
      </c>
      <c r="G1040" t="s">
        <v>9383</v>
      </c>
      <c r="H1040" t="s">
        <v>9384</v>
      </c>
      <c r="I1040" t="s">
        <v>9385</v>
      </c>
      <c r="J1040">
        <v>41950</v>
      </c>
      <c r="K1040" t="s">
        <v>9386</v>
      </c>
      <c r="L1040">
        <v>41953.958333333336</v>
      </c>
      <c r="M1040" t="s">
        <v>29</v>
      </c>
      <c r="N1040">
        <v>577137346</v>
      </c>
      <c r="O1040" t="s">
        <v>477</v>
      </c>
    </row>
    <row r="1041" spans="1:15" x14ac:dyDescent="0.25">
      <c r="A1041">
        <v>1040</v>
      </c>
      <c r="B1041" t="s">
        <v>1191</v>
      </c>
      <c r="C1041" t="s">
        <v>712</v>
      </c>
      <c r="D1041" t="s">
        <v>62</v>
      </c>
      <c r="E1041">
        <v>41954</v>
      </c>
      <c r="F1041">
        <v>3.8194444444444441E-2</v>
      </c>
      <c r="G1041" t="s">
        <v>9387</v>
      </c>
      <c r="H1041" t="s">
        <v>9388</v>
      </c>
      <c r="I1041" t="s">
        <v>9389</v>
      </c>
      <c r="K1041" t="s">
        <v>9390</v>
      </c>
      <c r="L1041">
        <v>41953.738888888889</v>
      </c>
      <c r="M1041" t="s">
        <v>4236</v>
      </c>
      <c r="N1041">
        <v>593369303</v>
      </c>
      <c r="O1041" t="s">
        <v>477</v>
      </c>
    </row>
    <row r="1042" spans="1:15" x14ac:dyDescent="0.25">
      <c r="A1042">
        <v>1041</v>
      </c>
      <c r="B1042" t="s">
        <v>1191</v>
      </c>
      <c r="C1042" t="s">
        <v>3579</v>
      </c>
      <c r="D1042" t="s">
        <v>3580</v>
      </c>
      <c r="E1042">
        <v>41954</v>
      </c>
      <c r="F1042">
        <v>0.9145833333333333</v>
      </c>
      <c r="G1042" t="s">
        <v>9391</v>
      </c>
      <c r="H1042" t="s">
        <v>1508</v>
      </c>
      <c r="I1042" t="s">
        <v>9392</v>
      </c>
      <c r="K1042" t="s">
        <v>9393</v>
      </c>
      <c r="L1042" t="s">
        <v>9394</v>
      </c>
      <c r="M1042" t="s">
        <v>9395</v>
      </c>
      <c r="N1042">
        <v>599216221</v>
      </c>
      <c r="O1042" t="s">
        <v>1254</v>
      </c>
    </row>
    <row r="1043" spans="1:15" x14ac:dyDescent="0.25">
      <c r="A1043">
        <v>1042</v>
      </c>
      <c r="B1043" t="s">
        <v>1191</v>
      </c>
      <c r="C1043" t="s">
        <v>515</v>
      </c>
      <c r="D1043" t="s">
        <v>58</v>
      </c>
      <c r="E1043">
        <v>41955</v>
      </c>
      <c r="F1043">
        <v>0.65416666666666667</v>
      </c>
      <c r="G1043" t="s">
        <v>9396</v>
      </c>
      <c r="H1043" t="s">
        <v>9397</v>
      </c>
      <c r="I1043" t="s">
        <v>9398</v>
      </c>
      <c r="K1043" t="s">
        <v>9399</v>
      </c>
      <c r="L1043">
        <v>41955.579861111109</v>
      </c>
      <c r="M1043" t="s">
        <v>9400</v>
      </c>
      <c r="N1043">
        <v>557966279</v>
      </c>
      <c r="O1043" t="s">
        <v>2965</v>
      </c>
    </row>
    <row r="1044" spans="1:15" x14ac:dyDescent="0.25">
      <c r="A1044">
        <v>1043</v>
      </c>
      <c r="B1044" t="s">
        <v>7098</v>
      </c>
      <c r="C1044" t="s">
        <v>712</v>
      </c>
      <c r="D1044" t="s">
        <v>62</v>
      </c>
      <c r="E1044">
        <v>41956</v>
      </c>
      <c r="F1044">
        <v>0.37847222222222227</v>
      </c>
      <c r="G1044" t="s">
        <v>9401</v>
      </c>
      <c r="H1044" t="s">
        <v>9402</v>
      </c>
      <c r="I1044" t="s">
        <v>9403</v>
      </c>
      <c r="J1044">
        <v>41943</v>
      </c>
      <c r="K1044" t="s">
        <v>9404</v>
      </c>
      <c r="L1044">
        <v>41956.208333333336</v>
      </c>
      <c r="M1044" t="s">
        <v>1178</v>
      </c>
      <c r="N1044">
        <v>599333352</v>
      </c>
      <c r="O1044" t="s">
        <v>2965</v>
      </c>
    </row>
    <row r="1045" spans="1:15" x14ac:dyDescent="0.25">
      <c r="A1045">
        <v>1044</v>
      </c>
      <c r="B1045" t="s">
        <v>6548</v>
      </c>
      <c r="C1045" t="s">
        <v>5522</v>
      </c>
      <c r="D1045" t="s">
        <v>188</v>
      </c>
      <c r="E1045">
        <v>41956</v>
      </c>
      <c r="F1045">
        <v>0.42708333333333331</v>
      </c>
      <c r="H1045" t="s">
        <v>9405</v>
      </c>
      <c r="I1045" t="s">
        <v>9406</v>
      </c>
      <c r="J1045">
        <v>41765</v>
      </c>
      <c r="K1045" t="s">
        <v>9407</v>
      </c>
      <c r="L1045">
        <v>41956.395833333336</v>
      </c>
      <c r="M1045" t="s">
        <v>8711</v>
      </c>
      <c r="N1045">
        <v>593315978</v>
      </c>
      <c r="O1045" t="s">
        <v>3164</v>
      </c>
    </row>
    <row r="1046" spans="1:15" x14ac:dyDescent="0.25">
      <c r="A1046">
        <v>1045</v>
      </c>
      <c r="B1046" t="s">
        <v>1191</v>
      </c>
      <c r="C1046" t="s">
        <v>5920</v>
      </c>
      <c r="D1046" t="s">
        <v>370</v>
      </c>
      <c r="E1046">
        <v>41956</v>
      </c>
      <c r="F1046">
        <v>0.73958333333333337</v>
      </c>
      <c r="G1046" t="s">
        <v>9408</v>
      </c>
      <c r="I1046" t="s">
        <v>9409</v>
      </c>
      <c r="K1046" t="s">
        <v>9410</v>
      </c>
      <c r="L1046">
        <v>41956.729166666664</v>
      </c>
      <c r="M1046" t="s">
        <v>9411</v>
      </c>
      <c r="N1046" t="s">
        <v>9412</v>
      </c>
      <c r="O1046" t="s">
        <v>485</v>
      </c>
    </row>
    <row r="1047" spans="1:15" x14ac:dyDescent="0.25">
      <c r="A1047">
        <v>1046</v>
      </c>
      <c r="B1047" t="s">
        <v>6548</v>
      </c>
      <c r="C1047" t="s">
        <v>223</v>
      </c>
      <c r="D1047" t="s">
        <v>224</v>
      </c>
      <c r="E1047">
        <v>41957</v>
      </c>
      <c r="F1047">
        <v>0.34027777777777773</v>
      </c>
      <c r="H1047" t="s">
        <v>9413</v>
      </c>
      <c r="I1047" t="s">
        <v>9414</v>
      </c>
      <c r="J1047">
        <v>41906</v>
      </c>
      <c r="K1047" t="s">
        <v>9415</v>
      </c>
      <c r="L1047">
        <v>41957.055555555555</v>
      </c>
      <c r="M1047" t="s">
        <v>238</v>
      </c>
      <c r="N1047" t="s">
        <v>1930</v>
      </c>
      <c r="O1047" t="s">
        <v>485</v>
      </c>
    </row>
    <row r="1048" spans="1:15" x14ac:dyDescent="0.25">
      <c r="A1048">
        <v>1047</v>
      </c>
      <c r="B1048" t="s">
        <v>1191</v>
      </c>
      <c r="C1048" t="s">
        <v>5577</v>
      </c>
      <c r="D1048" t="s">
        <v>54</v>
      </c>
      <c r="E1048">
        <v>41957</v>
      </c>
      <c r="F1048">
        <v>0.50277777777777777</v>
      </c>
      <c r="G1048" t="s">
        <v>9416</v>
      </c>
      <c r="I1048" t="s">
        <v>9417</v>
      </c>
      <c r="K1048" t="s">
        <v>9418</v>
      </c>
      <c r="L1048">
        <v>41957.239583333336</v>
      </c>
      <c r="M1048" t="s">
        <v>56</v>
      </c>
      <c r="N1048">
        <v>551547124</v>
      </c>
      <c r="O1048" t="s">
        <v>2965</v>
      </c>
    </row>
    <row r="1049" spans="1:15" x14ac:dyDescent="0.25">
      <c r="A1049">
        <v>1048</v>
      </c>
      <c r="B1049" t="s">
        <v>6548</v>
      </c>
      <c r="C1049" t="s">
        <v>712</v>
      </c>
      <c r="D1049" t="s">
        <v>62</v>
      </c>
      <c r="E1049">
        <v>41957</v>
      </c>
      <c r="F1049">
        <v>0.52013888888888882</v>
      </c>
      <c r="H1049" t="s">
        <v>9419</v>
      </c>
      <c r="I1049" t="s">
        <v>9420</v>
      </c>
      <c r="J1049">
        <v>41942</v>
      </c>
      <c r="K1049" t="s">
        <v>9421</v>
      </c>
      <c r="L1049" t="s">
        <v>9422</v>
      </c>
      <c r="M1049" t="s">
        <v>5866</v>
      </c>
      <c r="N1049" t="s">
        <v>472</v>
      </c>
      <c r="O1049" t="s">
        <v>3164</v>
      </c>
    </row>
    <row r="1050" spans="1:15" x14ac:dyDescent="0.25">
      <c r="A1050">
        <v>1049</v>
      </c>
      <c r="B1050" t="s">
        <v>1191</v>
      </c>
      <c r="C1050" t="s">
        <v>2734</v>
      </c>
      <c r="D1050" t="s">
        <v>2735</v>
      </c>
      <c r="E1050">
        <v>41957</v>
      </c>
      <c r="F1050">
        <v>0.54999999999999993</v>
      </c>
      <c r="G1050" t="s">
        <v>9423</v>
      </c>
      <c r="I1050" t="s">
        <v>9424</v>
      </c>
      <c r="J1050">
        <v>41957</v>
      </c>
      <c r="K1050" t="s">
        <v>9425</v>
      </c>
      <c r="L1050">
        <v>41957.503472222219</v>
      </c>
      <c r="M1050" t="s">
        <v>9426</v>
      </c>
      <c r="N1050" t="s">
        <v>9427</v>
      </c>
      <c r="O1050" t="s">
        <v>3164</v>
      </c>
    </row>
    <row r="1051" spans="1:15" x14ac:dyDescent="0.25">
      <c r="A1051">
        <v>1050</v>
      </c>
      <c r="B1051" t="s">
        <v>7098</v>
      </c>
      <c r="C1051" t="s">
        <v>712</v>
      </c>
      <c r="D1051" t="s">
        <v>62</v>
      </c>
      <c r="E1051">
        <v>41957</v>
      </c>
      <c r="F1051">
        <v>0.74305555555555547</v>
      </c>
      <c r="H1051" t="s">
        <v>9428</v>
      </c>
      <c r="I1051" t="s">
        <v>9429</v>
      </c>
      <c r="J1051">
        <v>41940</v>
      </c>
      <c r="K1051" t="s">
        <v>9430</v>
      </c>
      <c r="L1051">
        <v>41957.666666666664</v>
      </c>
      <c r="M1051" t="s">
        <v>238</v>
      </c>
      <c r="N1051">
        <v>577119211</v>
      </c>
      <c r="O1051" t="s">
        <v>2965</v>
      </c>
    </row>
    <row r="1052" spans="1:15" x14ac:dyDescent="0.25">
      <c r="A1052">
        <v>1051</v>
      </c>
      <c r="B1052" t="s">
        <v>6548</v>
      </c>
      <c r="C1052" t="s">
        <v>3786</v>
      </c>
      <c r="D1052" t="s">
        <v>43</v>
      </c>
      <c r="E1052">
        <v>41957</v>
      </c>
      <c r="F1052">
        <v>0.83333333333333337</v>
      </c>
      <c r="G1052" t="s">
        <v>9431</v>
      </c>
      <c r="H1052" t="s">
        <v>408</v>
      </c>
      <c r="I1052" t="s">
        <v>9432</v>
      </c>
      <c r="J1052" t="s">
        <v>9433</v>
      </c>
      <c r="K1052" t="s">
        <v>9434</v>
      </c>
      <c r="L1052">
        <v>0.72222222222222221</v>
      </c>
      <c r="M1052" t="s">
        <v>415</v>
      </c>
      <c r="N1052">
        <v>579496699</v>
      </c>
      <c r="O1052" t="s">
        <v>477</v>
      </c>
    </row>
    <row r="1053" spans="1:15" x14ac:dyDescent="0.25">
      <c r="A1053">
        <v>1052</v>
      </c>
      <c r="B1053" t="s">
        <v>1191</v>
      </c>
      <c r="C1053" t="s">
        <v>2734</v>
      </c>
      <c r="D1053" t="s">
        <v>2735</v>
      </c>
      <c r="E1053">
        <v>41957</v>
      </c>
      <c r="F1053">
        <v>0.89583333333333337</v>
      </c>
      <c r="G1053" t="s">
        <v>9435</v>
      </c>
      <c r="H1053" t="s">
        <v>329</v>
      </c>
      <c r="I1053" t="s">
        <v>9436</v>
      </c>
      <c r="K1053" t="s">
        <v>9437</v>
      </c>
      <c r="L1053">
        <v>0.85416666666666663</v>
      </c>
      <c r="M1053" t="s">
        <v>9438</v>
      </c>
      <c r="N1053">
        <v>555416633</v>
      </c>
      <c r="O1053" t="s">
        <v>477</v>
      </c>
    </row>
    <row r="1054" spans="1:15" x14ac:dyDescent="0.25">
      <c r="A1054">
        <v>1053</v>
      </c>
      <c r="B1054" t="s">
        <v>1191</v>
      </c>
      <c r="C1054" t="s">
        <v>712</v>
      </c>
      <c r="D1054" t="s">
        <v>62</v>
      </c>
      <c r="E1054">
        <v>41958</v>
      </c>
      <c r="F1054">
        <v>1.2499999999999999E-2</v>
      </c>
      <c r="G1054" t="s">
        <v>9439</v>
      </c>
      <c r="H1054" t="s">
        <v>329</v>
      </c>
      <c r="I1054" t="s">
        <v>9440</v>
      </c>
      <c r="K1054" t="s">
        <v>9441</v>
      </c>
      <c r="L1054">
        <v>6.9444444444444441E-3</v>
      </c>
      <c r="M1054" t="s">
        <v>5847</v>
      </c>
      <c r="N1054">
        <v>551149030</v>
      </c>
      <c r="O1054" t="s">
        <v>477</v>
      </c>
    </row>
    <row r="1055" spans="1:15" x14ac:dyDescent="0.25">
      <c r="A1055">
        <v>1054</v>
      </c>
      <c r="B1055" t="s">
        <v>6548</v>
      </c>
      <c r="C1055" t="s">
        <v>712</v>
      </c>
      <c r="D1055" t="s">
        <v>62</v>
      </c>
      <c r="E1055">
        <v>41958</v>
      </c>
      <c r="F1055">
        <v>0.35416666666666669</v>
      </c>
      <c r="G1055" t="s">
        <v>9442</v>
      </c>
      <c r="H1055" t="s">
        <v>9443</v>
      </c>
      <c r="I1055" t="s">
        <v>9444</v>
      </c>
      <c r="J1055" t="s">
        <v>9445</v>
      </c>
      <c r="K1055" t="s">
        <v>9446</v>
      </c>
      <c r="L1055" t="s">
        <v>9447</v>
      </c>
      <c r="M1055" t="s">
        <v>238</v>
      </c>
      <c r="N1055">
        <v>577119211</v>
      </c>
      <c r="O1055" t="s">
        <v>477</v>
      </c>
    </row>
    <row r="1056" spans="1:15" x14ac:dyDescent="0.25">
      <c r="A1056">
        <v>1055</v>
      </c>
      <c r="B1056" t="s">
        <v>6548</v>
      </c>
      <c r="C1056" t="s">
        <v>9448</v>
      </c>
      <c r="D1056" t="s">
        <v>54</v>
      </c>
      <c r="E1056">
        <v>41958</v>
      </c>
      <c r="F1056">
        <v>0.3611111111111111</v>
      </c>
      <c r="H1056" t="s">
        <v>9449</v>
      </c>
      <c r="I1056" t="s">
        <v>9450</v>
      </c>
      <c r="J1056">
        <v>0.27083333333333331</v>
      </c>
      <c r="K1056" t="s">
        <v>9451</v>
      </c>
      <c r="L1056">
        <v>0.27083333333333331</v>
      </c>
      <c r="M1056" t="s">
        <v>397</v>
      </c>
      <c r="N1056">
        <v>593189886</v>
      </c>
      <c r="O1056" t="s">
        <v>477</v>
      </c>
    </row>
    <row r="1057" spans="1:15" x14ac:dyDescent="0.25">
      <c r="A1057">
        <v>1056</v>
      </c>
      <c r="B1057" t="s">
        <v>6548</v>
      </c>
      <c r="C1057" t="s">
        <v>9452</v>
      </c>
      <c r="D1057" t="s">
        <v>1249</v>
      </c>
      <c r="E1057">
        <v>41958</v>
      </c>
      <c r="F1057">
        <v>0.44097222222222227</v>
      </c>
      <c r="G1057" t="s">
        <v>9453</v>
      </c>
      <c r="H1057" t="s">
        <v>9454</v>
      </c>
      <c r="I1057" t="s">
        <v>9455</v>
      </c>
      <c r="J1057">
        <v>41867</v>
      </c>
      <c r="K1057" t="s">
        <v>9456</v>
      </c>
      <c r="L1057" t="s">
        <v>9457</v>
      </c>
      <c r="M1057" t="s">
        <v>9458</v>
      </c>
      <c r="N1057">
        <v>593511961</v>
      </c>
      <c r="O1057" t="s">
        <v>1254</v>
      </c>
    </row>
    <row r="1058" spans="1:15" x14ac:dyDescent="0.25">
      <c r="A1058">
        <v>1057</v>
      </c>
      <c r="B1058" t="s">
        <v>1191</v>
      </c>
      <c r="C1058" t="s">
        <v>1001</v>
      </c>
      <c r="D1058" t="s">
        <v>101</v>
      </c>
      <c r="E1058">
        <v>41958</v>
      </c>
      <c r="F1058">
        <v>0.49652777777777773</v>
      </c>
      <c r="G1058" t="s">
        <v>9459</v>
      </c>
      <c r="H1058" t="s">
        <v>1508</v>
      </c>
      <c r="I1058" t="s">
        <v>9460</v>
      </c>
      <c r="J1058" t="s">
        <v>9461</v>
      </c>
      <c r="K1058" t="s">
        <v>9462</v>
      </c>
      <c r="L1058">
        <v>41958</v>
      </c>
      <c r="M1058" t="s">
        <v>9463</v>
      </c>
      <c r="N1058">
        <v>599182834</v>
      </c>
      <c r="O1058" t="s">
        <v>1254</v>
      </c>
    </row>
    <row r="1059" spans="1:15" x14ac:dyDescent="0.25">
      <c r="A1059">
        <v>1058</v>
      </c>
      <c r="B1059" t="s">
        <v>6548</v>
      </c>
      <c r="C1059" t="s">
        <v>2234</v>
      </c>
      <c r="D1059" t="s">
        <v>467</v>
      </c>
      <c r="E1059">
        <v>41959</v>
      </c>
      <c r="F1059">
        <v>6.25E-2</v>
      </c>
      <c r="G1059" t="s">
        <v>9464</v>
      </c>
      <c r="H1059" t="s">
        <v>9465</v>
      </c>
      <c r="I1059" t="s">
        <v>9466</v>
      </c>
      <c r="J1059">
        <v>41809</v>
      </c>
      <c r="K1059" t="s">
        <v>9467</v>
      </c>
      <c r="L1059">
        <v>41959.041666666664</v>
      </c>
      <c r="M1059" t="s">
        <v>9468</v>
      </c>
      <c r="N1059">
        <v>599424420</v>
      </c>
      <c r="O1059" t="s">
        <v>1254</v>
      </c>
    </row>
    <row r="1060" spans="1:15" x14ac:dyDescent="0.25">
      <c r="A1060">
        <v>1059</v>
      </c>
      <c r="B1060" t="s">
        <v>7098</v>
      </c>
      <c r="C1060" t="s">
        <v>5577</v>
      </c>
      <c r="D1060" t="s">
        <v>54</v>
      </c>
      <c r="E1060">
        <v>41959</v>
      </c>
      <c r="F1060">
        <v>9.4444444444444442E-2</v>
      </c>
      <c r="G1060" t="s">
        <v>9469</v>
      </c>
      <c r="H1060" t="s">
        <v>9470</v>
      </c>
      <c r="I1060" t="s">
        <v>9471</v>
      </c>
      <c r="J1060">
        <v>41945.543749999997</v>
      </c>
      <c r="K1060" t="s">
        <v>9472</v>
      </c>
      <c r="L1060">
        <v>41958.958333333336</v>
      </c>
      <c r="M1060" t="s">
        <v>8020</v>
      </c>
      <c r="N1060">
        <v>591115181</v>
      </c>
      <c r="O1060" t="s">
        <v>1254</v>
      </c>
    </row>
    <row r="1061" spans="1:15" x14ac:dyDescent="0.25">
      <c r="A1061">
        <v>1060</v>
      </c>
      <c r="B1061" t="s">
        <v>7098</v>
      </c>
      <c r="C1061" t="s">
        <v>712</v>
      </c>
      <c r="D1061" t="s">
        <v>62</v>
      </c>
      <c r="E1061">
        <v>41959</v>
      </c>
      <c r="F1061">
        <v>0.4513888888888889</v>
      </c>
      <c r="H1061" t="s">
        <v>9473</v>
      </c>
      <c r="J1061">
        <v>41954</v>
      </c>
      <c r="K1061" t="s">
        <v>9474</v>
      </c>
      <c r="L1061">
        <v>41959.416666666664</v>
      </c>
      <c r="M1061" t="s">
        <v>6186</v>
      </c>
      <c r="N1061">
        <v>593243741</v>
      </c>
      <c r="O1061" t="s">
        <v>832</v>
      </c>
    </row>
    <row r="1062" spans="1:15" x14ac:dyDescent="0.25">
      <c r="A1062">
        <v>1061</v>
      </c>
      <c r="B1062" t="s">
        <v>9475</v>
      </c>
      <c r="C1062" t="s">
        <v>2234</v>
      </c>
      <c r="D1062" t="s">
        <v>467</v>
      </c>
      <c r="E1062">
        <v>41960</v>
      </c>
      <c r="F1062">
        <v>0.1388888888888889</v>
      </c>
      <c r="H1062" t="s">
        <v>9476</v>
      </c>
      <c r="I1062" t="s">
        <v>9477</v>
      </c>
      <c r="J1062">
        <v>38551</v>
      </c>
      <c r="K1062" t="s">
        <v>9478</v>
      </c>
      <c r="L1062">
        <v>41960.010416666664</v>
      </c>
      <c r="M1062" t="s">
        <v>3225</v>
      </c>
      <c r="N1062">
        <v>599161225</v>
      </c>
      <c r="O1062" t="s">
        <v>832</v>
      </c>
    </row>
    <row r="1063" spans="1:15" x14ac:dyDescent="0.25">
      <c r="A1063">
        <v>1062</v>
      </c>
      <c r="B1063" t="s">
        <v>1191</v>
      </c>
      <c r="C1063" t="s">
        <v>3579</v>
      </c>
      <c r="D1063" t="s">
        <v>3580</v>
      </c>
      <c r="E1063">
        <v>41960</v>
      </c>
      <c r="F1063">
        <v>0.16666666666666666</v>
      </c>
      <c r="G1063" t="s">
        <v>9479</v>
      </c>
      <c r="I1063" t="s">
        <v>9480</v>
      </c>
      <c r="K1063" t="s">
        <v>9481</v>
      </c>
      <c r="L1063" t="s">
        <v>9482</v>
      </c>
      <c r="M1063" t="s">
        <v>9483</v>
      </c>
      <c r="N1063">
        <v>599380992</v>
      </c>
      <c r="O1063" t="s">
        <v>832</v>
      </c>
    </row>
    <row r="1064" spans="1:15" x14ac:dyDescent="0.25">
      <c r="A1064">
        <v>1063</v>
      </c>
      <c r="B1064" t="s">
        <v>1191</v>
      </c>
      <c r="C1064" t="s">
        <v>712</v>
      </c>
      <c r="D1064" t="s">
        <v>62</v>
      </c>
      <c r="E1064">
        <v>41961</v>
      </c>
      <c r="F1064">
        <v>0.17013888888888887</v>
      </c>
      <c r="G1064" t="s">
        <v>9484</v>
      </c>
      <c r="I1064" t="s">
        <v>9485</v>
      </c>
      <c r="J1064">
        <v>41961</v>
      </c>
      <c r="K1064" t="s">
        <v>9486</v>
      </c>
      <c r="L1064">
        <v>41961.114583333336</v>
      </c>
      <c r="M1064" t="s">
        <v>4236</v>
      </c>
      <c r="N1064" t="s">
        <v>1911</v>
      </c>
      <c r="O1064" t="s">
        <v>485</v>
      </c>
    </row>
    <row r="1065" spans="1:15" x14ac:dyDescent="0.25">
      <c r="A1065">
        <v>1064</v>
      </c>
      <c r="B1065" t="s">
        <v>6935</v>
      </c>
      <c r="C1065" t="s">
        <v>5859</v>
      </c>
      <c r="D1065" t="s">
        <v>32</v>
      </c>
      <c r="E1065">
        <v>41961</v>
      </c>
      <c r="F1065">
        <v>0.38541666666666669</v>
      </c>
      <c r="G1065" t="s">
        <v>9487</v>
      </c>
      <c r="H1065" t="s">
        <v>33</v>
      </c>
      <c r="I1065" t="s">
        <v>9488</v>
      </c>
      <c r="J1065" t="s">
        <v>9489</v>
      </c>
      <c r="K1065" t="s">
        <v>9490</v>
      </c>
      <c r="L1065">
        <v>41961.333333333336</v>
      </c>
      <c r="M1065" t="s">
        <v>2346</v>
      </c>
      <c r="N1065">
        <v>577091970</v>
      </c>
      <c r="O1065" t="s">
        <v>485</v>
      </c>
    </row>
    <row r="1066" spans="1:15" x14ac:dyDescent="0.25">
      <c r="A1066">
        <v>1065</v>
      </c>
      <c r="B1066" t="s">
        <v>6935</v>
      </c>
      <c r="C1066" t="s">
        <v>25</v>
      </c>
      <c r="D1066" t="s">
        <v>26</v>
      </c>
      <c r="E1066">
        <v>41961</v>
      </c>
      <c r="F1066">
        <v>0.42083333333333334</v>
      </c>
      <c r="G1066" t="s">
        <v>9491</v>
      </c>
      <c r="I1066" t="s">
        <v>9492</v>
      </c>
      <c r="J1066">
        <v>41961</v>
      </c>
      <c r="K1066" t="s">
        <v>9493</v>
      </c>
      <c r="L1066">
        <v>41961.326388888891</v>
      </c>
      <c r="M1066" t="s">
        <v>1040</v>
      </c>
      <c r="N1066" t="s">
        <v>9494</v>
      </c>
      <c r="O1066" t="s">
        <v>3164</v>
      </c>
    </row>
    <row r="1067" spans="1:15" x14ac:dyDescent="0.25">
      <c r="A1067">
        <v>1066</v>
      </c>
      <c r="B1067" t="s">
        <v>1191</v>
      </c>
      <c r="C1067" t="s">
        <v>712</v>
      </c>
      <c r="D1067" t="s">
        <v>62</v>
      </c>
      <c r="E1067">
        <v>41961</v>
      </c>
      <c r="F1067">
        <v>0.78472222222222221</v>
      </c>
      <c r="G1067" t="s">
        <v>9495</v>
      </c>
      <c r="H1067" t="s">
        <v>329</v>
      </c>
      <c r="I1067" t="s">
        <v>9496</v>
      </c>
      <c r="K1067" t="s">
        <v>9497</v>
      </c>
      <c r="L1067">
        <v>0.75</v>
      </c>
      <c r="M1067" t="s">
        <v>142</v>
      </c>
      <c r="N1067">
        <v>577447050</v>
      </c>
      <c r="O1067" t="s">
        <v>477</v>
      </c>
    </row>
    <row r="1068" spans="1:15" x14ac:dyDescent="0.25">
      <c r="A1068">
        <v>1067</v>
      </c>
      <c r="B1068" t="s">
        <v>6548</v>
      </c>
      <c r="C1068" t="s">
        <v>9498</v>
      </c>
      <c r="D1068" t="s">
        <v>2679</v>
      </c>
      <c r="E1068">
        <v>41962</v>
      </c>
      <c r="F1068">
        <v>0.3298611111111111</v>
      </c>
      <c r="H1068" t="s">
        <v>9499</v>
      </c>
      <c r="I1068" t="s">
        <v>9500</v>
      </c>
      <c r="J1068">
        <v>41918</v>
      </c>
      <c r="K1068" t="s">
        <v>9501</v>
      </c>
      <c r="L1068">
        <v>0.25</v>
      </c>
      <c r="M1068" t="s">
        <v>6186</v>
      </c>
      <c r="N1068">
        <v>593243741</v>
      </c>
      <c r="O1068" t="s">
        <v>477</v>
      </c>
    </row>
    <row r="1069" spans="1:15" x14ac:dyDescent="0.25">
      <c r="A1069">
        <v>1068</v>
      </c>
      <c r="B1069" t="s">
        <v>1191</v>
      </c>
      <c r="C1069" t="s">
        <v>9502</v>
      </c>
      <c r="D1069" t="s">
        <v>2652</v>
      </c>
      <c r="E1069">
        <v>41963</v>
      </c>
      <c r="F1069">
        <v>2.0833333333333332E-2</v>
      </c>
      <c r="G1069" t="s">
        <v>9503</v>
      </c>
      <c r="H1069" t="s">
        <v>1508</v>
      </c>
      <c r="I1069" t="s">
        <v>9504</v>
      </c>
      <c r="J1069">
        <v>41962</v>
      </c>
      <c r="K1069" t="s">
        <v>9505</v>
      </c>
      <c r="L1069">
        <v>41962</v>
      </c>
      <c r="M1069" t="s">
        <v>9506</v>
      </c>
      <c r="N1069">
        <v>599524520</v>
      </c>
      <c r="O1069" t="s">
        <v>1254</v>
      </c>
    </row>
    <row r="1070" spans="1:15" x14ac:dyDescent="0.25">
      <c r="A1070">
        <v>1069</v>
      </c>
      <c r="B1070" t="s">
        <v>6548</v>
      </c>
      <c r="C1070" t="s">
        <v>223</v>
      </c>
      <c r="D1070" t="s">
        <v>224</v>
      </c>
      <c r="E1070">
        <v>41963</v>
      </c>
      <c r="F1070">
        <v>0.47013888888888888</v>
      </c>
      <c r="H1070" t="s">
        <v>9507</v>
      </c>
      <c r="I1070" t="s">
        <v>9508</v>
      </c>
      <c r="J1070">
        <v>41625</v>
      </c>
      <c r="K1070" t="s">
        <v>9509</v>
      </c>
      <c r="L1070">
        <v>41963.451388888891</v>
      </c>
      <c r="M1070" t="s">
        <v>7236</v>
      </c>
      <c r="N1070">
        <v>577140132</v>
      </c>
      <c r="O1070" t="s">
        <v>2965</v>
      </c>
    </row>
    <row r="1071" spans="1:15" x14ac:dyDescent="0.25">
      <c r="A1071">
        <v>1070</v>
      </c>
      <c r="B1071" t="s">
        <v>1191</v>
      </c>
      <c r="C1071" t="s">
        <v>9498</v>
      </c>
      <c r="D1071" t="s">
        <v>2679</v>
      </c>
      <c r="E1071">
        <v>41964</v>
      </c>
      <c r="F1071">
        <v>0.38194444444444442</v>
      </c>
      <c r="G1071" t="s">
        <v>9510</v>
      </c>
      <c r="I1071" t="s">
        <v>9511</v>
      </c>
      <c r="K1071" t="s">
        <v>9512</v>
      </c>
      <c r="L1071">
        <v>41964.3125</v>
      </c>
      <c r="M1071" t="s">
        <v>5769</v>
      </c>
      <c r="N1071">
        <v>593312638</v>
      </c>
      <c r="O1071" t="s">
        <v>2965</v>
      </c>
    </row>
    <row r="1072" spans="1:15" x14ac:dyDescent="0.25">
      <c r="A1072">
        <v>1071</v>
      </c>
      <c r="B1072" t="s">
        <v>6935</v>
      </c>
      <c r="C1072" t="s">
        <v>712</v>
      </c>
      <c r="D1072" t="s">
        <v>62</v>
      </c>
      <c r="E1072">
        <v>41964</v>
      </c>
      <c r="F1072">
        <v>0.67638888888888893</v>
      </c>
      <c r="G1072" t="s">
        <v>9513</v>
      </c>
      <c r="I1072" t="s">
        <v>9514</v>
      </c>
      <c r="J1072">
        <v>41964.474999999999</v>
      </c>
      <c r="K1072" t="s">
        <v>9515</v>
      </c>
      <c r="L1072">
        <v>41964.481944444444</v>
      </c>
      <c r="M1072" t="s">
        <v>928</v>
      </c>
      <c r="N1072">
        <v>599517364</v>
      </c>
      <c r="O1072" t="s">
        <v>2965</v>
      </c>
    </row>
    <row r="1073" spans="1:15" x14ac:dyDescent="0.25">
      <c r="A1073">
        <v>1072</v>
      </c>
      <c r="B1073" t="s">
        <v>6935</v>
      </c>
      <c r="C1073" t="s">
        <v>7736</v>
      </c>
      <c r="D1073" t="s">
        <v>109</v>
      </c>
      <c r="E1073">
        <v>41964</v>
      </c>
      <c r="F1073">
        <v>0.69791666666666663</v>
      </c>
      <c r="G1073" t="s">
        <v>9516</v>
      </c>
      <c r="I1073" t="s">
        <v>9517</v>
      </c>
      <c r="J1073">
        <v>41963</v>
      </c>
      <c r="K1073" t="s">
        <v>9518</v>
      </c>
      <c r="L1073">
        <v>41964.666666666664</v>
      </c>
      <c r="M1073" t="s">
        <v>9519</v>
      </c>
      <c r="N1073">
        <v>577137346</v>
      </c>
      <c r="O1073" t="s">
        <v>2965</v>
      </c>
    </row>
    <row r="1074" spans="1:15" x14ac:dyDescent="0.25">
      <c r="A1074">
        <v>1073</v>
      </c>
      <c r="B1074" t="s">
        <v>1191</v>
      </c>
      <c r="C1074" t="s">
        <v>1567</v>
      </c>
      <c r="D1074" t="s">
        <v>95</v>
      </c>
      <c r="E1074">
        <v>41964</v>
      </c>
      <c r="F1074">
        <v>0.73819444444444438</v>
      </c>
      <c r="G1074" t="s">
        <v>9520</v>
      </c>
      <c r="I1074" t="s">
        <v>9521</v>
      </c>
      <c r="K1074" t="s">
        <v>9522</v>
      </c>
      <c r="L1074">
        <v>41964.6875</v>
      </c>
      <c r="M1074" t="s">
        <v>98</v>
      </c>
      <c r="N1074">
        <v>577151820</v>
      </c>
      <c r="O1074" t="s">
        <v>2965</v>
      </c>
    </row>
    <row r="1075" spans="1:15" x14ac:dyDescent="0.25">
      <c r="A1075">
        <v>1074</v>
      </c>
      <c r="B1075" t="s">
        <v>6935</v>
      </c>
      <c r="C1075" t="s">
        <v>5859</v>
      </c>
      <c r="D1075" t="s">
        <v>32</v>
      </c>
      <c r="E1075">
        <v>41964</v>
      </c>
      <c r="F1075">
        <v>0.85416666666666663</v>
      </c>
      <c r="G1075" t="s">
        <v>9523</v>
      </c>
      <c r="I1075" t="s">
        <v>9524</v>
      </c>
      <c r="J1075">
        <v>41964.8125</v>
      </c>
      <c r="K1075" t="s">
        <v>9525</v>
      </c>
      <c r="L1075">
        <v>41964.819444444445</v>
      </c>
      <c r="M1075" t="s">
        <v>9526</v>
      </c>
      <c r="N1075" t="s">
        <v>9527</v>
      </c>
      <c r="O1075" t="s">
        <v>485</v>
      </c>
    </row>
    <row r="1076" spans="1:15" x14ac:dyDescent="0.25">
      <c r="A1076">
        <v>1075</v>
      </c>
      <c r="B1076" t="s">
        <v>1191</v>
      </c>
      <c r="C1076" t="s">
        <v>5859</v>
      </c>
      <c r="D1076" t="s">
        <v>32</v>
      </c>
      <c r="E1076">
        <v>41965</v>
      </c>
      <c r="F1076">
        <v>0.32291666666666669</v>
      </c>
      <c r="G1076" t="s">
        <v>9528</v>
      </c>
      <c r="I1076" t="s">
        <v>9529</v>
      </c>
      <c r="K1076" t="s">
        <v>9530</v>
      </c>
      <c r="L1076">
        <v>41965.270833333336</v>
      </c>
      <c r="M1076" t="s">
        <v>9526</v>
      </c>
      <c r="N1076" t="s">
        <v>9527</v>
      </c>
      <c r="O1076" t="s">
        <v>485</v>
      </c>
    </row>
    <row r="1077" spans="1:15" x14ac:dyDescent="0.25">
      <c r="A1077">
        <v>1076</v>
      </c>
      <c r="B1077" t="s">
        <v>6548</v>
      </c>
      <c r="C1077" t="s">
        <v>7736</v>
      </c>
      <c r="D1077" t="s">
        <v>109</v>
      </c>
      <c r="E1077">
        <v>41965</v>
      </c>
      <c r="F1077">
        <v>0.34027777777777773</v>
      </c>
      <c r="H1077" t="s">
        <v>9531</v>
      </c>
      <c r="I1077" t="s">
        <v>9532</v>
      </c>
      <c r="J1077">
        <v>41965</v>
      </c>
      <c r="K1077" t="s">
        <v>9533</v>
      </c>
      <c r="L1077">
        <v>41945.291666666664</v>
      </c>
      <c r="M1077" t="s">
        <v>9534</v>
      </c>
      <c r="N1077" t="s">
        <v>6645</v>
      </c>
      <c r="O1077" t="s">
        <v>485</v>
      </c>
    </row>
    <row r="1078" spans="1:15" x14ac:dyDescent="0.25">
      <c r="A1078">
        <v>1077</v>
      </c>
      <c r="B1078" t="s">
        <v>1191</v>
      </c>
      <c r="C1078" t="s">
        <v>712</v>
      </c>
      <c r="D1078" t="s">
        <v>62</v>
      </c>
      <c r="E1078">
        <v>41965</v>
      </c>
      <c r="F1078">
        <v>0.37152777777777773</v>
      </c>
      <c r="G1078" t="s">
        <v>9535</v>
      </c>
      <c r="I1078" t="s">
        <v>9536</v>
      </c>
      <c r="J1078">
        <v>41965</v>
      </c>
      <c r="K1078" t="s">
        <v>9537</v>
      </c>
      <c r="L1078">
        <v>41965.3125</v>
      </c>
      <c r="M1078" t="s">
        <v>2279</v>
      </c>
      <c r="N1078" t="s">
        <v>3388</v>
      </c>
      <c r="O1078" t="s">
        <v>485</v>
      </c>
    </row>
    <row r="1079" spans="1:15" x14ac:dyDescent="0.25">
      <c r="A1079">
        <v>1078</v>
      </c>
      <c r="B1079" t="s">
        <v>1191</v>
      </c>
      <c r="C1079" t="s">
        <v>5577</v>
      </c>
      <c r="D1079" t="s">
        <v>54</v>
      </c>
      <c r="E1079">
        <v>41965</v>
      </c>
      <c r="F1079" t="s">
        <v>9538</v>
      </c>
      <c r="G1079" t="s">
        <v>9539</v>
      </c>
      <c r="H1079" t="s">
        <v>329</v>
      </c>
      <c r="I1079" t="s">
        <v>9540</v>
      </c>
      <c r="K1079" t="s">
        <v>9541</v>
      </c>
      <c r="L1079">
        <v>0.8125</v>
      </c>
      <c r="M1079" t="s">
        <v>8020</v>
      </c>
      <c r="N1079">
        <v>591115181</v>
      </c>
      <c r="O1079" t="s">
        <v>477</v>
      </c>
    </row>
    <row r="1080" spans="1:15" x14ac:dyDescent="0.25">
      <c r="A1080">
        <v>1079</v>
      </c>
      <c r="B1080" t="s">
        <v>1191</v>
      </c>
      <c r="C1080" t="s">
        <v>9542</v>
      </c>
      <c r="D1080" t="s">
        <v>9543</v>
      </c>
      <c r="E1080">
        <v>41966</v>
      </c>
      <c r="F1080">
        <v>0.61458333333333337</v>
      </c>
      <c r="G1080" t="s">
        <v>6337</v>
      </c>
      <c r="I1080" t="s">
        <v>9544</v>
      </c>
      <c r="K1080" t="s">
        <v>9545</v>
      </c>
      <c r="L1080">
        <v>41966</v>
      </c>
      <c r="M1080" t="s">
        <v>4159</v>
      </c>
      <c r="N1080">
        <v>599166914</v>
      </c>
      <c r="O1080" t="s">
        <v>1254</v>
      </c>
    </row>
    <row r="1081" spans="1:15" x14ac:dyDescent="0.25">
      <c r="A1081">
        <v>1080</v>
      </c>
      <c r="B1081" t="s">
        <v>1191</v>
      </c>
      <c r="C1081" t="s">
        <v>9109</v>
      </c>
      <c r="D1081" t="s">
        <v>38</v>
      </c>
      <c r="E1081">
        <v>41966</v>
      </c>
      <c r="F1081">
        <v>0.77222222222222225</v>
      </c>
      <c r="G1081" t="s">
        <v>9546</v>
      </c>
      <c r="H1081" t="s">
        <v>1494</v>
      </c>
      <c r="I1081" t="s">
        <v>9547</v>
      </c>
      <c r="K1081" t="s">
        <v>9548</v>
      </c>
      <c r="L1081">
        <v>41966</v>
      </c>
      <c r="M1081" t="s">
        <v>9549</v>
      </c>
      <c r="N1081">
        <v>579211963</v>
      </c>
      <c r="O1081" t="s">
        <v>1254</v>
      </c>
    </row>
    <row r="1082" spans="1:15" x14ac:dyDescent="0.25">
      <c r="A1082">
        <v>1081</v>
      </c>
      <c r="B1082" t="s">
        <v>6548</v>
      </c>
      <c r="C1082" t="s">
        <v>223</v>
      </c>
      <c r="D1082" t="s">
        <v>224</v>
      </c>
      <c r="E1082">
        <v>41966</v>
      </c>
      <c r="F1082">
        <v>0.97430555555555554</v>
      </c>
      <c r="G1082" t="s">
        <v>9550</v>
      </c>
      <c r="H1082" t="s">
        <v>9551</v>
      </c>
      <c r="I1082" t="s">
        <v>9552</v>
      </c>
      <c r="J1082">
        <v>41711</v>
      </c>
      <c r="K1082" t="s">
        <v>9553</v>
      </c>
      <c r="L1082" t="s">
        <v>9554</v>
      </c>
      <c r="M1082" t="s">
        <v>422</v>
      </c>
      <c r="N1082">
        <v>593270269</v>
      </c>
      <c r="O1082" t="s">
        <v>1254</v>
      </c>
    </row>
    <row r="1083" spans="1:15" x14ac:dyDescent="0.25">
      <c r="A1083">
        <v>1082</v>
      </c>
      <c r="B1083" t="s">
        <v>1191</v>
      </c>
      <c r="C1083" t="s">
        <v>712</v>
      </c>
      <c r="D1083" t="s">
        <v>62</v>
      </c>
      <c r="E1083">
        <v>41967</v>
      </c>
      <c r="F1083">
        <v>0.27430555555555552</v>
      </c>
      <c r="G1083" t="s">
        <v>9555</v>
      </c>
      <c r="I1083" t="s">
        <v>9556</v>
      </c>
      <c r="K1083" t="s">
        <v>9557</v>
      </c>
      <c r="L1083" t="s">
        <v>9558</v>
      </c>
      <c r="M1083" t="s">
        <v>9559</v>
      </c>
      <c r="N1083">
        <v>599968081</v>
      </c>
      <c r="O1083" t="s">
        <v>1254</v>
      </c>
    </row>
    <row r="1084" spans="1:15" x14ac:dyDescent="0.25">
      <c r="A1084">
        <v>1083</v>
      </c>
      <c r="B1084" t="s">
        <v>6935</v>
      </c>
      <c r="C1084" t="s">
        <v>712</v>
      </c>
      <c r="D1084" t="s">
        <v>62</v>
      </c>
      <c r="E1084">
        <v>41967</v>
      </c>
      <c r="F1084">
        <v>0.71875</v>
      </c>
      <c r="G1084" t="s">
        <v>9560</v>
      </c>
      <c r="I1084" t="s">
        <v>9561</v>
      </c>
      <c r="J1084">
        <v>41967.194444444445</v>
      </c>
      <c r="K1084" t="s">
        <v>9562</v>
      </c>
      <c r="L1084">
        <v>41967.625</v>
      </c>
      <c r="M1084" t="s">
        <v>1178</v>
      </c>
      <c r="N1084">
        <v>599333352</v>
      </c>
      <c r="O1084" t="s">
        <v>3164</v>
      </c>
    </row>
    <row r="1085" spans="1:15" x14ac:dyDescent="0.25">
      <c r="A1085">
        <v>1084</v>
      </c>
      <c r="B1085" t="s">
        <v>6548</v>
      </c>
      <c r="C1085" t="s">
        <v>4581</v>
      </c>
      <c r="D1085" t="s">
        <v>543</v>
      </c>
      <c r="E1085">
        <v>41968</v>
      </c>
      <c r="F1085">
        <v>0.39583333333333331</v>
      </c>
      <c r="H1085" t="s">
        <v>9563</v>
      </c>
      <c r="I1085" t="s">
        <v>9564</v>
      </c>
      <c r="J1085">
        <v>41782</v>
      </c>
      <c r="K1085" t="s">
        <v>9565</v>
      </c>
      <c r="L1085">
        <v>41968.3125</v>
      </c>
      <c r="M1085" t="s">
        <v>730</v>
      </c>
      <c r="N1085">
        <v>599117077</v>
      </c>
      <c r="O1085" t="s">
        <v>2965</v>
      </c>
    </row>
    <row r="1086" spans="1:15" x14ac:dyDescent="0.25">
      <c r="A1086">
        <v>1085</v>
      </c>
      <c r="B1086" t="s">
        <v>1191</v>
      </c>
      <c r="C1086" t="s">
        <v>3642</v>
      </c>
      <c r="D1086" t="s">
        <v>144</v>
      </c>
      <c r="E1086">
        <v>41969</v>
      </c>
      <c r="F1086">
        <v>0.80555555555555547</v>
      </c>
      <c r="G1086" t="s">
        <v>9566</v>
      </c>
      <c r="I1086" t="s">
        <v>9567</v>
      </c>
      <c r="J1086">
        <v>41969</v>
      </c>
      <c r="K1086" t="s">
        <v>9568</v>
      </c>
      <c r="L1086">
        <v>41969.166666666664</v>
      </c>
      <c r="M1086" t="s">
        <v>885</v>
      </c>
      <c r="N1086" t="s">
        <v>3207</v>
      </c>
      <c r="O1086" t="s">
        <v>485</v>
      </c>
    </row>
    <row r="1087" spans="1:15" x14ac:dyDescent="0.25">
      <c r="A1087">
        <v>1086</v>
      </c>
      <c r="B1087" t="s">
        <v>1191</v>
      </c>
      <c r="C1087" t="s">
        <v>9378</v>
      </c>
      <c r="D1087" t="s">
        <v>202</v>
      </c>
      <c r="E1087">
        <v>41971</v>
      </c>
      <c r="F1087">
        <v>8.1944444444444445E-2</v>
      </c>
      <c r="G1087" t="s">
        <v>9569</v>
      </c>
      <c r="H1087" t="s">
        <v>1508</v>
      </c>
      <c r="I1087" t="s">
        <v>9570</v>
      </c>
      <c r="J1087">
        <v>41971</v>
      </c>
      <c r="K1087" t="s">
        <v>9571</v>
      </c>
      <c r="L1087" t="s">
        <v>9572</v>
      </c>
      <c r="M1087" t="s">
        <v>9573</v>
      </c>
      <c r="N1087" t="s">
        <v>9574</v>
      </c>
      <c r="O1087" t="s">
        <v>1254</v>
      </c>
    </row>
    <row r="1088" spans="1:15" x14ac:dyDescent="0.25">
      <c r="A1088">
        <v>1087</v>
      </c>
      <c r="B1088" t="s">
        <v>1191</v>
      </c>
      <c r="C1088" t="s">
        <v>712</v>
      </c>
      <c r="D1088" t="s">
        <v>62</v>
      </c>
      <c r="E1088">
        <v>41971</v>
      </c>
      <c r="F1088">
        <v>0.13541666666666666</v>
      </c>
      <c r="G1088" t="s">
        <v>9575</v>
      </c>
      <c r="H1088" t="s">
        <v>1508</v>
      </c>
      <c r="I1088" t="s">
        <v>9576</v>
      </c>
      <c r="J1088" t="s">
        <v>9577</v>
      </c>
      <c r="K1088" t="s">
        <v>9578</v>
      </c>
      <c r="L1088">
        <v>41971</v>
      </c>
      <c r="M1088" t="s">
        <v>142</v>
      </c>
      <c r="N1088">
        <v>577447050</v>
      </c>
      <c r="O1088" t="s">
        <v>1254</v>
      </c>
    </row>
    <row r="1089" spans="1:15" x14ac:dyDescent="0.25">
      <c r="A1089">
        <v>1088</v>
      </c>
      <c r="B1089" t="s">
        <v>6935</v>
      </c>
      <c r="C1089" t="s">
        <v>712</v>
      </c>
      <c r="D1089" t="s">
        <v>62</v>
      </c>
      <c r="E1089">
        <v>41972</v>
      </c>
      <c r="F1089">
        <v>3.472222222222222E-3</v>
      </c>
      <c r="G1089" t="s">
        <v>9579</v>
      </c>
      <c r="H1089" t="s">
        <v>1714</v>
      </c>
      <c r="I1089" t="s">
        <v>9580</v>
      </c>
      <c r="J1089">
        <v>41971</v>
      </c>
      <c r="K1089" t="s">
        <v>9581</v>
      </c>
      <c r="L1089">
        <v>41971.885416666664</v>
      </c>
      <c r="M1089" t="s">
        <v>5866</v>
      </c>
      <c r="N1089">
        <v>599946701</v>
      </c>
      <c r="O1089" t="s">
        <v>477</v>
      </c>
    </row>
    <row r="1090" spans="1:15" x14ac:dyDescent="0.25">
      <c r="A1090">
        <v>1089</v>
      </c>
      <c r="B1090" t="s">
        <v>1191</v>
      </c>
      <c r="C1090" t="s">
        <v>5577</v>
      </c>
      <c r="D1090" t="s">
        <v>54</v>
      </c>
      <c r="E1090">
        <v>41972</v>
      </c>
      <c r="F1090">
        <v>0.375</v>
      </c>
      <c r="G1090" t="s">
        <v>9582</v>
      </c>
      <c r="H1090" t="s">
        <v>1714</v>
      </c>
      <c r="I1090" t="s">
        <v>9583</v>
      </c>
      <c r="K1090" t="s">
        <v>9584</v>
      </c>
      <c r="L1090">
        <v>0.2638888888888889</v>
      </c>
      <c r="M1090" t="s">
        <v>8224</v>
      </c>
      <c r="N1090">
        <v>598545103</v>
      </c>
      <c r="O1090" t="s">
        <v>477</v>
      </c>
    </row>
    <row r="1091" spans="1:15" x14ac:dyDescent="0.25">
      <c r="A1091">
        <v>1090</v>
      </c>
      <c r="B1091" t="s">
        <v>6935</v>
      </c>
      <c r="C1091" t="s">
        <v>9585</v>
      </c>
      <c r="D1091" t="s">
        <v>9586</v>
      </c>
      <c r="E1091">
        <v>41972</v>
      </c>
      <c r="F1091">
        <v>0.87152777777777779</v>
      </c>
      <c r="G1091" t="s">
        <v>9587</v>
      </c>
      <c r="I1091" t="s">
        <v>9588</v>
      </c>
      <c r="J1091">
        <v>41972</v>
      </c>
      <c r="K1091" t="s">
        <v>9589</v>
      </c>
      <c r="L1091">
        <v>0.71180555555555547</v>
      </c>
      <c r="M1091" t="s">
        <v>9590</v>
      </c>
      <c r="N1091" t="s">
        <v>9591</v>
      </c>
      <c r="O1091" t="s">
        <v>485</v>
      </c>
    </row>
    <row r="1092" spans="1:15" x14ac:dyDescent="0.25">
      <c r="A1092">
        <v>1091</v>
      </c>
      <c r="B1092" t="s">
        <v>7098</v>
      </c>
      <c r="C1092" t="s">
        <v>223</v>
      </c>
      <c r="D1092" t="s">
        <v>224</v>
      </c>
      <c r="E1092">
        <v>41973</v>
      </c>
      <c r="F1092">
        <v>0.97222222222222221</v>
      </c>
      <c r="G1092" t="s">
        <v>1735</v>
      </c>
      <c r="H1092" t="s">
        <v>9592</v>
      </c>
      <c r="I1092" t="s">
        <v>1735</v>
      </c>
      <c r="J1092">
        <v>41967</v>
      </c>
      <c r="K1092" t="s">
        <v>9593</v>
      </c>
      <c r="L1092">
        <v>0.95833333333333337</v>
      </c>
      <c r="M1092" t="s">
        <v>1259</v>
      </c>
      <c r="N1092">
        <v>577090485</v>
      </c>
      <c r="O1092" t="s">
        <v>477</v>
      </c>
    </row>
    <row r="1093" spans="1:15" x14ac:dyDescent="0.25">
      <c r="A1093">
        <v>1092</v>
      </c>
      <c r="B1093" t="s">
        <v>6548</v>
      </c>
      <c r="C1093" t="s">
        <v>6413</v>
      </c>
      <c r="D1093" t="s">
        <v>109</v>
      </c>
      <c r="E1093">
        <v>41974</v>
      </c>
      <c r="F1093">
        <v>5.9027777777777783E-2</v>
      </c>
      <c r="H1093" t="s">
        <v>9594</v>
      </c>
      <c r="I1093" t="s">
        <v>9595</v>
      </c>
      <c r="J1093">
        <v>41935</v>
      </c>
      <c r="K1093" t="s">
        <v>9596</v>
      </c>
      <c r="L1093">
        <v>4.1666666666666664E-2</v>
      </c>
      <c r="M1093" t="s">
        <v>29</v>
      </c>
      <c r="N1093">
        <v>577137346</v>
      </c>
      <c r="O1093" t="s">
        <v>477</v>
      </c>
    </row>
    <row r="1094" spans="1:15" x14ac:dyDescent="0.25">
      <c r="A1094">
        <v>1093</v>
      </c>
      <c r="B1094" t="s">
        <v>1191</v>
      </c>
      <c r="C1094" t="s">
        <v>1567</v>
      </c>
      <c r="D1094" t="s">
        <v>95</v>
      </c>
      <c r="E1094">
        <v>41974</v>
      </c>
      <c r="F1094">
        <v>0.5444444444444444</v>
      </c>
      <c r="G1094" t="s">
        <v>9597</v>
      </c>
      <c r="I1094" t="s">
        <v>9598</v>
      </c>
      <c r="K1094" t="s">
        <v>9599</v>
      </c>
      <c r="L1094">
        <v>41971.583333333336</v>
      </c>
      <c r="M1094" t="s">
        <v>8049</v>
      </c>
      <c r="N1094" t="s">
        <v>9600</v>
      </c>
      <c r="O1094" t="s">
        <v>3773</v>
      </c>
    </row>
    <row r="1095" spans="1:15" x14ac:dyDescent="0.25">
      <c r="A1095">
        <v>1094</v>
      </c>
      <c r="B1095" t="s">
        <v>7098</v>
      </c>
      <c r="C1095" t="s">
        <v>9601</v>
      </c>
      <c r="D1095" t="s">
        <v>1282</v>
      </c>
      <c r="E1095">
        <v>41975</v>
      </c>
      <c r="F1095">
        <v>0.51041666666666663</v>
      </c>
      <c r="G1095" t="s">
        <v>9602</v>
      </c>
      <c r="I1095" t="s">
        <v>9603</v>
      </c>
      <c r="J1095">
        <v>41949</v>
      </c>
      <c r="K1095" t="s">
        <v>9604</v>
      </c>
      <c r="L1095">
        <v>41975.469444444447</v>
      </c>
      <c r="M1095" t="s">
        <v>9605</v>
      </c>
      <c r="N1095">
        <v>577107448</v>
      </c>
      <c r="O1095" t="s">
        <v>2965</v>
      </c>
    </row>
    <row r="1096" spans="1:15" x14ac:dyDescent="0.25">
      <c r="A1096">
        <v>1095</v>
      </c>
      <c r="B1096" t="s">
        <v>1191</v>
      </c>
      <c r="C1096" t="s">
        <v>9070</v>
      </c>
      <c r="D1096" t="s">
        <v>2679</v>
      </c>
      <c r="E1096">
        <v>41975</v>
      </c>
      <c r="F1096">
        <v>0.54583333333333328</v>
      </c>
      <c r="G1096" t="s">
        <v>9606</v>
      </c>
      <c r="I1096" t="s">
        <v>9607</v>
      </c>
      <c r="K1096" t="s">
        <v>9608</v>
      </c>
      <c r="L1096">
        <v>41975.25</v>
      </c>
      <c r="M1096" t="s">
        <v>8948</v>
      </c>
      <c r="N1096">
        <v>599141369</v>
      </c>
      <c r="O1096" t="s">
        <v>2965</v>
      </c>
    </row>
    <row r="1097" spans="1:15" x14ac:dyDescent="0.25">
      <c r="A1097">
        <v>1096</v>
      </c>
      <c r="B1097" t="s">
        <v>1191</v>
      </c>
      <c r="C1097" t="s">
        <v>9070</v>
      </c>
      <c r="D1097" t="s">
        <v>2679</v>
      </c>
      <c r="E1097">
        <v>41975</v>
      </c>
      <c r="F1097">
        <v>0.54583333333333328</v>
      </c>
      <c r="G1097" t="s">
        <v>9609</v>
      </c>
      <c r="I1097" t="s">
        <v>1735</v>
      </c>
      <c r="K1097" t="s">
        <v>9610</v>
      </c>
      <c r="L1097">
        <v>41974.895833333336</v>
      </c>
      <c r="M1097" t="s">
        <v>8948</v>
      </c>
      <c r="N1097">
        <v>599141369</v>
      </c>
      <c r="O1097" t="s">
        <v>2965</v>
      </c>
    </row>
    <row r="1098" spans="1:15" x14ac:dyDescent="0.25">
      <c r="A1098">
        <v>1097</v>
      </c>
      <c r="B1098" t="s">
        <v>1191</v>
      </c>
      <c r="C1098" t="s">
        <v>712</v>
      </c>
      <c r="D1098" t="s">
        <v>62</v>
      </c>
      <c r="E1098">
        <v>41975</v>
      </c>
      <c r="F1098">
        <v>0.5756944444444444</v>
      </c>
      <c r="G1098" t="s">
        <v>9611</v>
      </c>
      <c r="I1098" t="s">
        <v>9612</v>
      </c>
      <c r="K1098" t="s">
        <v>9613</v>
      </c>
      <c r="L1098">
        <v>41975.5625</v>
      </c>
      <c r="M1098" t="s">
        <v>960</v>
      </c>
      <c r="N1098">
        <v>591193979</v>
      </c>
      <c r="O1098" t="s">
        <v>2965</v>
      </c>
    </row>
    <row r="1099" spans="1:15" x14ac:dyDescent="0.25">
      <c r="A1099">
        <v>1098</v>
      </c>
      <c r="B1099" t="s">
        <v>1191</v>
      </c>
      <c r="C1099" t="s">
        <v>712</v>
      </c>
      <c r="D1099" t="s">
        <v>62</v>
      </c>
      <c r="E1099">
        <v>41975</v>
      </c>
      <c r="F1099">
        <v>0.875</v>
      </c>
      <c r="G1099" t="s">
        <v>9614</v>
      </c>
      <c r="I1099" t="s">
        <v>9615</v>
      </c>
      <c r="K1099" t="s">
        <v>9616</v>
      </c>
      <c r="L1099">
        <v>41975.833333333336</v>
      </c>
      <c r="M1099" t="s">
        <v>65</v>
      </c>
      <c r="N1099">
        <v>577404252</v>
      </c>
      <c r="O1099" t="s">
        <v>832</v>
      </c>
    </row>
    <row r="1100" spans="1:15" x14ac:dyDescent="0.25">
      <c r="A1100">
        <v>1099</v>
      </c>
      <c r="B1100" t="s">
        <v>6548</v>
      </c>
      <c r="C1100" t="s">
        <v>9452</v>
      </c>
      <c r="D1100" t="s">
        <v>1249</v>
      </c>
      <c r="E1100">
        <v>41976</v>
      </c>
      <c r="F1100">
        <v>0.9375</v>
      </c>
      <c r="H1100" t="s">
        <v>9617</v>
      </c>
      <c r="I1100" t="s">
        <v>9618</v>
      </c>
      <c r="J1100">
        <v>41911</v>
      </c>
      <c r="K1100" t="s">
        <v>9619</v>
      </c>
      <c r="L1100">
        <v>41976.913194444445</v>
      </c>
      <c r="M1100" t="s">
        <v>4724</v>
      </c>
      <c r="N1100" t="s">
        <v>9620</v>
      </c>
      <c r="O1100" t="s">
        <v>485</v>
      </c>
    </row>
    <row r="1101" spans="1:15" x14ac:dyDescent="0.25">
      <c r="A1101">
        <v>1100</v>
      </c>
      <c r="B1101" t="s">
        <v>1191</v>
      </c>
      <c r="C1101" t="s">
        <v>3579</v>
      </c>
      <c r="D1101" t="s">
        <v>3580</v>
      </c>
      <c r="E1101">
        <v>41976</v>
      </c>
      <c r="F1101">
        <v>0.94791666666666663</v>
      </c>
      <c r="G1101" t="s">
        <v>9621</v>
      </c>
      <c r="I1101" t="s">
        <v>9622</v>
      </c>
      <c r="K1101" t="s">
        <v>9623</v>
      </c>
      <c r="L1101">
        <v>41976.920138888891</v>
      </c>
      <c r="M1101" t="s">
        <v>6072</v>
      </c>
      <c r="N1101" t="s">
        <v>9624</v>
      </c>
      <c r="O1101" t="s">
        <v>485</v>
      </c>
    </row>
    <row r="1102" spans="1:15" x14ac:dyDescent="0.25">
      <c r="A1102">
        <v>1101</v>
      </c>
      <c r="B1102" t="s">
        <v>6548</v>
      </c>
      <c r="C1102" t="s">
        <v>223</v>
      </c>
      <c r="D1102" t="s">
        <v>224</v>
      </c>
      <c r="E1102">
        <v>41976</v>
      </c>
      <c r="F1102">
        <v>0.98611111111111116</v>
      </c>
      <c r="H1102" t="s">
        <v>9625</v>
      </c>
      <c r="I1102" t="s">
        <v>9626</v>
      </c>
      <c r="J1102">
        <v>41894</v>
      </c>
      <c r="K1102" t="s">
        <v>9627</v>
      </c>
      <c r="L1102">
        <v>41976.958333333336</v>
      </c>
      <c r="M1102" t="s">
        <v>422</v>
      </c>
      <c r="N1102" t="s">
        <v>9628</v>
      </c>
      <c r="O1102" t="s">
        <v>485</v>
      </c>
    </row>
    <row r="1103" spans="1:15" x14ac:dyDescent="0.25">
      <c r="A1103">
        <v>1102</v>
      </c>
      <c r="B1103" t="s">
        <v>6548</v>
      </c>
      <c r="C1103" t="s">
        <v>223</v>
      </c>
      <c r="D1103" t="s">
        <v>224</v>
      </c>
      <c r="E1103">
        <v>41977</v>
      </c>
      <c r="F1103">
        <v>0.1388888888888889</v>
      </c>
      <c r="H1103" t="s">
        <v>9629</v>
      </c>
      <c r="I1103" t="s">
        <v>9630</v>
      </c>
      <c r="J1103">
        <v>41531</v>
      </c>
      <c r="K1103" t="s">
        <v>9631</v>
      </c>
      <c r="L1103">
        <v>41977.104166666664</v>
      </c>
      <c r="M1103" t="s">
        <v>1996</v>
      </c>
      <c r="N1103">
        <v>577100864</v>
      </c>
      <c r="O1103" t="s">
        <v>485</v>
      </c>
    </row>
    <row r="1104" spans="1:15" x14ac:dyDescent="0.25">
      <c r="A1104">
        <v>1103</v>
      </c>
      <c r="B1104" t="s">
        <v>1191</v>
      </c>
      <c r="C1104" t="s">
        <v>9632</v>
      </c>
      <c r="D1104" t="s">
        <v>902</v>
      </c>
      <c r="E1104">
        <v>41977</v>
      </c>
      <c r="F1104">
        <v>0.37847222222222227</v>
      </c>
      <c r="G1104" t="s">
        <v>9633</v>
      </c>
      <c r="I1104" t="s">
        <v>9634</v>
      </c>
      <c r="K1104" t="s">
        <v>9635</v>
      </c>
      <c r="L1104">
        <v>41977.03125</v>
      </c>
      <c r="M1104" t="s">
        <v>9636</v>
      </c>
      <c r="N1104">
        <v>577100303</v>
      </c>
      <c r="O1104" t="s">
        <v>2965</v>
      </c>
    </row>
    <row r="1105" spans="1:15" x14ac:dyDescent="0.25">
      <c r="A1105">
        <v>1104</v>
      </c>
      <c r="B1105" t="s">
        <v>1191</v>
      </c>
      <c r="C1105" t="s">
        <v>712</v>
      </c>
      <c r="D1105" t="s">
        <v>62</v>
      </c>
      <c r="E1105">
        <v>41977</v>
      </c>
      <c r="F1105">
        <v>0.93402777777777779</v>
      </c>
      <c r="G1105" t="s">
        <v>9637</v>
      </c>
      <c r="H1105" t="s">
        <v>9638</v>
      </c>
      <c r="I1105" t="s">
        <v>9639</v>
      </c>
      <c r="K1105" t="s">
        <v>9640</v>
      </c>
      <c r="L1105">
        <v>0.91666666666666663</v>
      </c>
      <c r="M1105" t="s">
        <v>1967</v>
      </c>
      <c r="N1105">
        <v>599567020</v>
      </c>
      <c r="O1105" t="s">
        <v>477</v>
      </c>
    </row>
    <row r="1106" spans="1:15" x14ac:dyDescent="0.25">
      <c r="A1106">
        <v>1105</v>
      </c>
      <c r="B1106" t="s">
        <v>1191</v>
      </c>
      <c r="C1106" t="s">
        <v>5577</v>
      </c>
      <c r="D1106" t="s">
        <v>54</v>
      </c>
      <c r="E1106">
        <v>41978</v>
      </c>
      <c r="F1106">
        <v>0.38194444444444442</v>
      </c>
      <c r="G1106" t="s">
        <v>9641</v>
      </c>
      <c r="I1106" t="s">
        <v>9642</v>
      </c>
      <c r="K1106" t="s">
        <v>9643</v>
      </c>
      <c r="L1106">
        <v>41978.208333333336</v>
      </c>
      <c r="M1106" t="s">
        <v>6017</v>
      </c>
      <c r="N1106">
        <v>551547124</v>
      </c>
      <c r="O1106" t="s">
        <v>477</v>
      </c>
    </row>
    <row r="1107" spans="1:15" x14ac:dyDescent="0.25">
      <c r="A1107">
        <v>1106</v>
      </c>
      <c r="B1107" t="s">
        <v>1191</v>
      </c>
      <c r="C1107" t="s">
        <v>712</v>
      </c>
      <c r="D1107" t="s">
        <v>62</v>
      </c>
      <c r="E1107">
        <v>41978</v>
      </c>
      <c r="F1107">
        <v>0.54305555555555551</v>
      </c>
      <c r="G1107" t="s">
        <v>9644</v>
      </c>
      <c r="I1107" t="s">
        <v>9645</v>
      </c>
      <c r="K1107" t="s">
        <v>9646</v>
      </c>
      <c r="L1107">
        <v>41978.53125</v>
      </c>
      <c r="M1107" t="s">
        <v>960</v>
      </c>
      <c r="N1107">
        <v>591193978</v>
      </c>
      <c r="O1107" t="s">
        <v>2965</v>
      </c>
    </row>
    <row r="1108" spans="1:15" x14ac:dyDescent="0.25">
      <c r="A1108">
        <v>1107</v>
      </c>
      <c r="B1108" t="s">
        <v>6083</v>
      </c>
      <c r="C1108" t="s">
        <v>5577</v>
      </c>
      <c r="D1108" t="s">
        <v>54</v>
      </c>
      <c r="E1108">
        <v>41979</v>
      </c>
      <c r="F1108">
        <v>0.36527777777777781</v>
      </c>
      <c r="G1108" t="s">
        <v>9647</v>
      </c>
      <c r="H1108" t="s">
        <v>9648</v>
      </c>
      <c r="I1108" t="s">
        <v>9649</v>
      </c>
      <c r="J1108">
        <v>40987</v>
      </c>
      <c r="K1108" t="s">
        <v>9650</v>
      </c>
      <c r="L1108">
        <v>41979.072916666664</v>
      </c>
      <c r="M1108" t="s">
        <v>4254</v>
      </c>
      <c r="N1108">
        <v>555395495</v>
      </c>
      <c r="O1108" t="s">
        <v>1254</v>
      </c>
    </row>
    <row r="1109" spans="1:15" x14ac:dyDescent="0.25">
      <c r="A1109">
        <v>1108</v>
      </c>
      <c r="B1109" t="s">
        <v>1191</v>
      </c>
      <c r="C1109" t="s">
        <v>3642</v>
      </c>
      <c r="D1109" t="s">
        <v>144</v>
      </c>
      <c r="E1109">
        <v>41979</v>
      </c>
      <c r="F1109">
        <v>0.91666666666666663</v>
      </c>
      <c r="G1109" t="s">
        <v>9651</v>
      </c>
      <c r="I1109" t="s">
        <v>9652</v>
      </c>
      <c r="K1109" t="s">
        <v>9653</v>
      </c>
      <c r="L1109" t="s">
        <v>9654</v>
      </c>
      <c r="M1109" t="s">
        <v>9655</v>
      </c>
      <c r="N1109">
        <v>598580218</v>
      </c>
      <c r="O1109" t="s">
        <v>832</v>
      </c>
    </row>
    <row r="1110" spans="1:15" x14ac:dyDescent="0.25">
      <c r="A1110">
        <v>1109</v>
      </c>
      <c r="B1110" t="s">
        <v>6548</v>
      </c>
      <c r="C1110" t="s">
        <v>712</v>
      </c>
      <c r="D1110" t="s">
        <v>62</v>
      </c>
      <c r="E1110">
        <v>41981</v>
      </c>
      <c r="F1110">
        <v>6.9444444444444441E-3</v>
      </c>
      <c r="G1110" t="s">
        <v>9656</v>
      </c>
      <c r="H1110" t="s">
        <v>9657</v>
      </c>
      <c r="I1110" t="s">
        <v>9658</v>
      </c>
      <c r="J1110">
        <v>41962</v>
      </c>
      <c r="K1110" t="s">
        <v>9659</v>
      </c>
      <c r="L1110">
        <v>41980.885416666664</v>
      </c>
      <c r="M1110" t="s">
        <v>4015</v>
      </c>
      <c r="N1110" t="s">
        <v>4402</v>
      </c>
      <c r="O1110" t="s">
        <v>485</v>
      </c>
    </row>
    <row r="1111" spans="1:15" x14ac:dyDescent="0.25">
      <c r="A1111">
        <v>1110</v>
      </c>
      <c r="B1111" t="s">
        <v>6935</v>
      </c>
      <c r="C1111" t="s">
        <v>25</v>
      </c>
      <c r="D1111" t="s">
        <v>26</v>
      </c>
      <c r="E1111">
        <v>41981</v>
      </c>
      <c r="F1111">
        <v>0.79166666666666663</v>
      </c>
      <c r="H1111" t="s">
        <v>9660</v>
      </c>
      <c r="I1111" t="s">
        <v>9661</v>
      </c>
      <c r="J1111">
        <v>41978</v>
      </c>
      <c r="K1111" t="s">
        <v>9662</v>
      </c>
      <c r="L1111">
        <v>0.73611111111111116</v>
      </c>
      <c r="M1111" t="s">
        <v>256</v>
      </c>
      <c r="N1111">
        <v>577204735</v>
      </c>
      <c r="O1111" t="s">
        <v>477</v>
      </c>
    </row>
    <row r="1112" spans="1:15" x14ac:dyDescent="0.25">
      <c r="A1112">
        <v>1111</v>
      </c>
      <c r="B1112" t="s">
        <v>6935</v>
      </c>
      <c r="C1112" t="s">
        <v>25</v>
      </c>
      <c r="D1112" t="s">
        <v>26</v>
      </c>
      <c r="E1112">
        <v>41981</v>
      </c>
      <c r="F1112">
        <v>0.98263888888888884</v>
      </c>
      <c r="H1112" t="s">
        <v>9663</v>
      </c>
      <c r="I1112" t="s">
        <v>9664</v>
      </c>
      <c r="J1112">
        <v>41976</v>
      </c>
      <c r="K1112" t="s">
        <v>9665</v>
      </c>
      <c r="L1112">
        <v>0.96527777777777779</v>
      </c>
      <c r="M1112" t="s">
        <v>9187</v>
      </c>
      <c r="N1112">
        <v>599539770</v>
      </c>
      <c r="O1112" t="s">
        <v>477</v>
      </c>
    </row>
    <row r="1113" spans="1:15" x14ac:dyDescent="0.25">
      <c r="A1113">
        <v>1112</v>
      </c>
      <c r="B1113" t="s">
        <v>1191</v>
      </c>
      <c r="C1113" t="s">
        <v>9666</v>
      </c>
      <c r="D1113" t="s">
        <v>1060</v>
      </c>
      <c r="E1113">
        <v>41982</v>
      </c>
      <c r="F1113">
        <v>6.9444444444444434E-2</v>
      </c>
      <c r="G1113" t="s">
        <v>9667</v>
      </c>
      <c r="H1113" t="s">
        <v>408</v>
      </c>
      <c r="I1113" t="s">
        <v>9668</v>
      </c>
      <c r="K1113" t="s">
        <v>9669</v>
      </c>
      <c r="L1113">
        <v>2.0833333333333332E-2</v>
      </c>
      <c r="M1113" t="s">
        <v>9670</v>
      </c>
      <c r="N1113">
        <v>599987272</v>
      </c>
      <c r="O1113" t="s">
        <v>477</v>
      </c>
    </row>
    <row r="1114" spans="1:15" x14ac:dyDescent="0.25">
      <c r="A1114">
        <v>1113</v>
      </c>
      <c r="B1114" t="s">
        <v>6548</v>
      </c>
      <c r="C1114" t="s">
        <v>3786</v>
      </c>
      <c r="D1114" t="s">
        <v>43</v>
      </c>
      <c r="E1114">
        <v>41982</v>
      </c>
      <c r="F1114">
        <v>0.19791666666666666</v>
      </c>
      <c r="H1114" t="s">
        <v>9671</v>
      </c>
      <c r="I1114" t="s">
        <v>1735</v>
      </c>
      <c r="J1114">
        <v>41962</v>
      </c>
      <c r="K1114" t="s">
        <v>9672</v>
      </c>
      <c r="L1114">
        <v>0.17708333333333334</v>
      </c>
      <c r="M1114" t="s">
        <v>9673</v>
      </c>
      <c r="N1114">
        <v>593327755</v>
      </c>
      <c r="O1114" t="s">
        <v>477</v>
      </c>
    </row>
    <row r="1115" spans="1:15" x14ac:dyDescent="0.25">
      <c r="A1115">
        <v>1114</v>
      </c>
      <c r="B1115" t="s">
        <v>7098</v>
      </c>
      <c r="C1115" t="s">
        <v>712</v>
      </c>
      <c r="D1115" t="s">
        <v>62</v>
      </c>
      <c r="E1115">
        <v>41983</v>
      </c>
      <c r="F1115">
        <v>0.72361111111111109</v>
      </c>
      <c r="G1115" t="s">
        <v>9674</v>
      </c>
      <c r="H1115" t="s">
        <v>9675</v>
      </c>
      <c r="I1115" t="s">
        <v>9676</v>
      </c>
      <c r="J1115" t="s">
        <v>9677</v>
      </c>
      <c r="K1115" t="s">
        <v>9678</v>
      </c>
      <c r="L1115" t="s">
        <v>9679</v>
      </c>
      <c r="M1115" t="s">
        <v>238</v>
      </c>
      <c r="N1115">
        <v>577119211</v>
      </c>
      <c r="O1115" t="s">
        <v>657</v>
      </c>
    </row>
    <row r="1116" spans="1:15" x14ac:dyDescent="0.25">
      <c r="A1116">
        <v>1115</v>
      </c>
      <c r="B1116" t="s">
        <v>7098</v>
      </c>
      <c r="C1116" t="s">
        <v>3563</v>
      </c>
      <c r="D1116" t="s">
        <v>109</v>
      </c>
      <c r="E1116">
        <v>41984</v>
      </c>
      <c r="F1116">
        <v>4.1666666666666664E-2</v>
      </c>
      <c r="H1116" t="s">
        <v>9680</v>
      </c>
      <c r="I1116" t="s">
        <v>9681</v>
      </c>
      <c r="J1116">
        <v>41957</v>
      </c>
      <c r="K1116" t="s">
        <v>9682</v>
      </c>
      <c r="L1116">
        <v>41984.003472222219</v>
      </c>
      <c r="M1116" t="s">
        <v>29</v>
      </c>
      <c r="N1116">
        <v>577137346</v>
      </c>
      <c r="O1116" t="s">
        <v>832</v>
      </c>
    </row>
    <row r="1117" spans="1:15" x14ac:dyDescent="0.25">
      <c r="A1117">
        <v>1116</v>
      </c>
      <c r="B1117" t="s">
        <v>6935</v>
      </c>
      <c r="C1117" t="s">
        <v>9683</v>
      </c>
      <c r="D1117" t="s">
        <v>9684</v>
      </c>
      <c r="E1117">
        <v>41984</v>
      </c>
      <c r="F1117">
        <v>0.60069444444444442</v>
      </c>
      <c r="H1117" t="s">
        <v>9685</v>
      </c>
      <c r="I1117" t="s">
        <v>9686</v>
      </c>
      <c r="J1117">
        <v>41979</v>
      </c>
      <c r="K1117" t="s">
        <v>9687</v>
      </c>
      <c r="L1117">
        <v>41984.555555555555</v>
      </c>
      <c r="M1117" t="s">
        <v>928</v>
      </c>
      <c r="N1117">
        <v>599517364</v>
      </c>
      <c r="O1117" t="s">
        <v>2965</v>
      </c>
    </row>
    <row r="1118" spans="1:15" x14ac:dyDescent="0.25">
      <c r="A1118">
        <v>1117</v>
      </c>
      <c r="B1118" t="s">
        <v>1191</v>
      </c>
      <c r="C1118" t="s">
        <v>712</v>
      </c>
      <c r="D1118" t="s">
        <v>62</v>
      </c>
      <c r="E1118">
        <v>41984</v>
      </c>
      <c r="F1118">
        <v>0.71736111111111101</v>
      </c>
      <c r="G1118" t="s">
        <v>9688</v>
      </c>
      <c r="I1118" t="s">
        <v>9689</v>
      </c>
      <c r="K1118" t="s">
        <v>9690</v>
      </c>
      <c r="L1118">
        <v>41984.677083333336</v>
      </c>
      <c r="M1118" t="s">
        <v>9691</v>
      </c>
      <c r="N1118">
        <v>593369303</v>
      </c>
      <c r="O1118" t="s">
        <v>2965</v>
      </c>
    </row>
    <row r="1119" spans="1:15" x14ac:dyDescent="0.25">
      <c r="A1119">
        <v>1118</v>
      </c>
      <c r="B1119" t="s">
        <v>1191</v>
      </c>
      <c r="C1119" t="s">
        <v>515</v>
      </c>
      <c r="D1119" t="s">
        <v>58</v>
      </c>
      <c r="E1119">
        <v>41985</v>
      </c>
      <c r="F1119">
        <v>0.39166666666666666</v>
      </c>
      <c r="G1119" t="s">
        <v>9692</v>
      </c>
      <c r="I1119" t="s">
        <v>9693</v>
      </c>
      <c r="K1119" t="s">
        <v>9694</v>
      </c>
      <c r="L1119">
        <v>41985.3125</v>
      </c>
      <c r="M1119" t="s">
        <v>9695</v>
      </c>
      <c r="N1119">
        <v>599338893</v>
      </c>
      <c r="O1119" t="s">
        <v>2965</v>
      </c>
    </row>
    <row r="1120" spans="1:15" x14ac:dyDescent="0.25">
      <c r="A1120">
        <v>1119</v>
      </c>
      <c r="B1120" t="s">
        <v>7098</v>
      </c>
      <c r="C1120" t="s">
        <v>4581</v>
      </c>
      <c r="D1120" t="s">
        <v>543</v>
      </c>
      <c r="E1120">
        <v>41985</v>
      </c>
      <c r="F1120">
        <v>0.45833333333333331</v>
      </c>
      <c r="H1120" t="s">
        <v>9696</v>
      </c>
      <c r="I1120" t="s">
        <v>9697</v>
      </c>
      <c r="J1120">
        <v>41966</v>
      </c>
      <c r="K1120" t="s">
        <v>9698</v>
      </c>
      <c r="L1120">
        <v>41985.4375</v>
      </c>
      <c r="M1120" t="s">
        <v>8620</v>
      </c>
      <c r="N1120">
        <v>599586983</v>
      </c>
      <c r="O1120" t="s">
        <v>2965</v>
      </c>
    </row>
    <row r="1121" spans="1:15" x14ac:dyDescent="0.25">
      <c r="A1121">
        <v>1120</v>
      </c>
      <c r="B1121" t="s">
        <v>1191</v>
      </c>
      <c r="C1121" t="s">
        <v>712</v>
      </c>
      <c r="D1121" t="s">
        <v>62</v>
      </c>
      <c r="E1121">
        <v>41986</v>
      </c>
      <c r="F1121">
        <v>0.15972222222222224</v>
      </c>
      <c r="G1121" t="s">
        <v>9699</v>
      </c>
      <c r="H1121" t="s">
        <v>329</v>
      </c>
      <c r="I1121" t="s">
        <v>9700</v>
      </c>
      <c r="K1121" t="s">
        <v>9701</v>
      </c>
      <c r="L1121">
        <v>0.14583333333333334</v>
      </c>
      <c r="M1121" t="s">
        <v>9702</v>
      </c>
      <c r="N1121">
        <v>599179060</v>
      </c>
      <c r="O1121" t="s">
        <v>477</v>
      </c>
    </row>
    <row r="1122" spans="1:15" x14ac:dyDescent="0.25">
      <c r="A1122">
        <v>1121</v>
      </c>
      <c r="B1122" t="s">
        <v>1191</v>
      </c>
      <c r="C1122" t="s">
        <v>5577</v>
      </c>
      <c r="D1122" t="s">
        <v>54</v>
      </c>
      <c r="E1122">
        <v>41986</v>
      </c>
      <c r="F1122">
        <v>0.42430555555555555</v>
      </c>
      <c r="G1122" t="s">
        <v>9703</v>
      </c>
      <c r="H1122" t="s">
        <v>1508</v>
      </c>
      <c r="I1122" t="s">
        <v>9704</v>
      </c>
      <c r="J1122">
        <v>41984.840277777781</v>
      </c>
      <c r="K1122" t="s">
        <v>9705</v>
      </c>
      <c r="L1122">
        <v>41984.840277777781</v>
      </c>
      <c r="M1122" t="s">
        <v>9706</v>
      </c>
      <c r="N1122">
        <v>593139263</v>
      </c>
      <c r="O1122" t="s">
        <v>1254</v>
      </c>
    </row>
    <row r="1123" spans="1:15" x14ac:dyDescent="0.25">
      <c r="A1123">
        <v>1122</v>
      </c>
      <c r="B1123" t="s">
        <v>7098</v>
      </c>
      <c r="C1123" t="s">
        <v>712</v>
      </c>
      <c r="D1123" t="s">
        <v>62</v>
      </c>
      <c r="E1123">
        <v>41986</v>
      </c>
      <c r="F1123">
        <v>0.67847222222222225</v>
      </c>
      <c r="G1123" t="s">
        <v>9707</v>
      </c>
      <c r="H1123" t="s">
        <v>9708</v>
      </c>
      <c r="I1123" t="s">
        <v>9709</v>
      </c>
      <c r="J1123">
        <v>41975.965277777781</v>
      </c>
      <c r="K1123" t="s">
        <v>9710</v>
      </c>
      <c r="L1123">
        <v>41986.472222222219</v>
      </c>
      <c r="M1123" t="s">
        <v>8038</v>
      </c>
      <c r="N1123">
        <v>597994575</v>
      </c>
      <c r="O1123" t="s">
        <v>1254</v>
      </c>
    </row>
    <row r="1124" spans="1:15" x14ac:dyDescent="0.25">
      <c r="A1124">
        <v>1123</v>
      </c>
      <c r="B1124" t="s">
        <v>6935</v>
      </c>
      <c r="C1124" t="s">
        <v>4581</v>
      </c>
      <c r="D1124" t="s">
        <v>543</v>
      </c>
      <c r="E1124">
        <v>41986</v>
      </c>
      <c r="F1124">
        <v>0.86805555555555547</v>
      </c>
      <c r="G1124" t="s">
        <v>9711</v>
      </c>
      <c r="H1124" t="s">
        <v>9712</v>
      </c>
      <c r="I1124" t="s">
        <v>9713</v>
      </c>
      <c r="J1124">
        <v>41982</v>
      </c>
      <c r="K1124" t="s">
        <v>9714</v>
      </c>
      <c r="L1124">
        <v>41986.520833333336</v>
      </c>
      <c r="M1124" t="s">
        <v>730</v>
      </c>
      <c r="N1124">
        <v>599117077</v>
      </c>
      <c r="O1124" t="s">
        <v>1254</v>
      </c>
    </row>
    <row r="1125" spans="1:15" x14ac:dyDescent="0.25">
      <c r="A1125">
        <v>1124</v>
      </c>
      <c r="B1125" t="s">
        <v>6935</v>
      </c>
      <c r="C1125" t="s">
        <v>5577</v>
      </c>
      <c r="D1125" t="s">
        <v>54</v>
      </c>
      <c r="E1125">
        <v>41986</v>
      </c>
      <c r="F1125">
        <v>0.88055555555555554</v>
      </c>
      <c r="G1125" t="s">
        <v>9715</v>
      </c>
      <c r="H1125" t="s">
        <v>1494</v>
      </c>
      <c r="I1125" t="s">
        <v>9716</v>
      </c>
      <c r="J1125">
        <v>41983</v>
      </c>
      <c r="K1125" t="s">
        <v>9717</v>
      </c>
      <c r="L1125">
        <v>41986.857638888891</v>
      </c>
      <c r="M1125" t="s">
        <v>8354</v>
      </c>
      <c r="N1125">
        <v>555395495</v>
      </c>
      <c r="O1125" t="s">
        <v>1254</v>
      </c>
    </row>
    <row r="1126" spans="1:15" x14ac:dyDescent="0.25">
      <c r="A1126">
        <v>1125</v>
      </c>
      <c r="B1126" t="s">
        <v>1191</v>
      </c>
      <c r="C1126" t="s">
        <v>712</v>
      </c>
      <c r="D1126" t="s">
        <v>62</v>
      </c>
      <c r="E1126">
        <v>41987</v>
      </c>
      <c r="F1126">
        <v>0.50694444444444442</v>
      </c>
      <c r="G1126" t="s">
        <v>9718</v>
      </c>
      <c r="I1126" t="s">
        <v>9719</v>
      </c>
      <c r="K1126" t="s">
        <v>9720</v>
      </c>
      <c r="L1126">
        <v>41987.46875</v>
      </c>
      <c r="M1126" t="s">
        <v>960</v>
      </c>
      <c r="N1126">
        <v>591193979</v>
      </c>
      <c r="O1126" t="s">
        <v>832</v>
      </c>
    </row>
    <row r="1127" spans="1:15" x14ac:dyDescent="0.25">
      <c r="A1127">
        <v>1126</v>
      </c>
      <c r="B1127" t="s">
        <v>6548</v>
      </c>
      <c r="C1127" t="s">
        <v>712</v>
      </c>
      <c r="D1127" t="s">
        <v>62</v>
      </c>
      <c r="E1127">
        <v>41988</v>
      </c>
      <c r="F1127">
        <v>6.9444444444444434E-2</v>
      </c>
      <c r="H1127" t="s">
        <v>9721</v>
      </c>
      <c r="I1127" t="s">
        <v>9722</v>
      </c>
      <c r="J1127">
        <v>41932</v>
      </c>
      <c r="K1127" t="s">
        <v>9723</v>
      </c>
      <c r="L1127">
        <v>41988.458333333336</v>
      </c>
      <c r="M1127" t="s">
        <v>238</v>
      </c>
      <c r="N1127">
        <v>577119211</v>
      </c>
      <c r="O1127" t="s">
        <v>832</v>
      </c>
    </row>
    <row r="1128" spans="1:15" x14ac:dyDescent="0.25">
      <c r="A1128">
        <v>1127</v>
      </c>
      <c r="B1128" t="s">
        <v>6548</v>
      </c>
      <c r="C1128" t="s">
        <v>2234</v>
      </c>
      <c r="D1128" t="s">
        <v>467</v>
      </c>
      <c r="E1128">
        <v>41988</v>
      </c>
      <c r="F1128">
        <v>0.25694444444444448</v>
      </c>
      <c r="H1128" t="s">
        <v>9724</v>
      </c>
      <c r="I1128" t="s">
        <v>9725</v>
      </c>
      <c r="J1128">
        <v>41883</v>
      </c>
      <c r="K1128" t="s">
        <v>9726</v>
      </c>
      <c r="L1128">
        <v>41988.229166666664</v>
      </c>
      <c r="M1128" t="s">
        <v>3225</v>
      </c>
      <c r="N1128">
        <v>599161225</v>
      </c>
      <c r="O1128" t="s">
        <v>832</v>
      </c>
    </row>
    <row r="1129" spans="1:15" x14ac:dyDescent="0.25">
      <c r="A1129">
        <v>1128</v>
      </c>
      <c r="B1129" t="s">
        <v>1191</v>
      </c>
      <c r="C1129" t="s">
        <v>1722</v>
      </c>
      <c r="D1129" t="s">
        <v>95</v>
      </c>
      <c r="E1129">
        <v>41988</v>
      </c>
      <c r="F1129">
        <v>0.41944444444444445</v>
      </c>
      <c r="G1129" t="s">
        <v>9727</v>
      </c>
      <c r="H1129" t="s">
        <v>1494</v>
      </c>
      <c r="I1129" t="s">
        <v>9728</v>
      </c>
      <c r="K1129" t="s">
        <v>9729</v>
      </c>
      <c r="L1129" t="s">
        <v>9730</v>
      </c>
      <c r="M1129" t="s">
        <v>9731</v>
      </c>
      <c r="N1129">
        <v>577106963</v>
      </c>
      <c r="O1129" t="s">
        <v>2965</v>
      </c>
    </row>
    <row r="1130" spans="1:15" x14ac:dyDescent="0.25">
      <c r="A1130">
        <v>1129</v>
      </c>
      <c r="B1130" t="s">
        <v>6935</v>
      </c>
      <c r="C1130" t="s">
        <v>223</v>
      </c>
      <c r="D1130" t="s">
        <v>224</v>
      </c>
      <c r="E1130">
        <v>41988</v>
      </c>
      <c r="F1130">
        <v>0.42499999999999999</v>
      </c>
      <c r="H1130" t="s">
        <v>9732</v>
      </c>
      <c r="I1130" t="s">
        <v>9668</v>
      </c>
      <c r="J1130">
        <v>41985</v>
      </c>
      <c r="K1130" t="s">
        <v>9733</v>
      </c>
      <c r="L1130">
        <v>41988.0625</v>
      </c>
      <c r="M1130" t="s">
        <v>9734</v>
      </c>
      <c r="N1130">
        <v>599730084</v>
      </c>
      <c r="O1130" t="s">
        <v>2965</v>
      </c>
    </row>
    <row r="1131" spans="1:15" x14ac:dyDescent="0.25">
      <c r="A1131">
        <v>1130</v>
      </c>
      <c r="B1131" t="s">
        <v>7098</v>
      </c>
      <c r="C1131" t="s">
        <v>7736</v>
      </c>
      <c r="D1131" t="s">
        <v>109</v>
      </c>
      <c r="E1131">
        <v>41988</v>
      </c>
      <c r="F1131">
        <v>0.47847222222222219</v>
      </c>
      <c r="G1131" t="s">
        <v>9735</v>
      </c>
      <c r="H1131" t="s">
        <v>9736</v>
      </c>
      <c r="I1131" t="s">
        <v>9737</v>
      </c>
      <c r="J1131">
        <v>41977</v>
      </c>
      <c r="K1131" t="s">
        <v>9738</v>
      </c>
      <c r="L1131">
        <v>41988.458333333336</v>
      </c>
      <c r="M1131" t="s">
        <v>9739</v>
      </c>
      <c r="N1131">
        <v>577137346</v>
      </c>
      <c r="O1131" t="s">
        <v>2965</v>
      </c>
    </row>
    <row r="1132" spans="1:15" x14ac:dyDescent="0.25">
      <c r="A1132">
        <v>1131</v>
      </c>
      <c r="B1132" t="s">
        <v>6935</v>
      </c>
      <c r="C1132" t="s">
        <v>712</v>
      </c>
      <c r="D1132" t="s">
        <v>62</v>
      </c>
      <c r="E1132">
        <v>41989</v>
      </c>
      <c r="F1132">
        <v>0.47916666666666669</v>
      </c>
      <c r="H1132" t="s">
        <v>9740</v>
      </c>
      <c r="I1132" t="s">
        <v>9741</v>
      </c>
      <c r="J1132">
        <v>41987</v>
      </c>
      <c r="K1132" t="s">
        <v>9742</v>
      </c>
      <c r="L1132">
        <v>41989.354166666664</v>
      </c>
      <c r="M1132" t="s">
        <v>9743</v>
      </c>
      <c r="N1132">
        <v>599774349</v>
      </c>
      <c r="O1132" t="s">
        <v>2965</v>
      </c>
    </row>
    <row r="1133" spans="1:15" x14ac:dyDescent="0.25">
      <c r="A1133">
        <v>1132</v>
      </c>
      <c r="B1133" t="s">
        <v>6548</v>
      </c>
      <c r="C1133" t="s">
        <v>223</v>
      </c>
      <c r="D1133" t="s">
        <v>224</v>
      </c>
      <c r="E1133">
        <v>41989</v>
      </c>
      <c r="F1133">
        <v>0.54166666666666663</v>
      </c>
      <c r="H1133" t="s">
        <v>9744</v>
      </c>
      <c r="I1133" t="s">
        <v>9745</v>
      </c>
      <c r="J1133">
        <v>41774</v>
      </c>
      <c r="K1133" t="s">
        <v>9746</v>
      </c>
      <c r="L1133">
        <v>41989.5</v>
      </c>
      <c r="M1133" t="s">
        <v>6705</v>
      </c>
      <c r="N1133">
        <v>577140132</v>
      </c>
      <c r="O1133" t="s">
        <v>2965</v>
      </c>
    </row>
    <row r="1134" spans="1:15" x14ac:dyDescent="0.25">
      <c r="A1134">
        <v>1133</v>
      </c>
      <c r="B1134" t="s">
        <v>6935</v>
      </c>
      <c r="C1134" t="s">
        <v>5883</v>
      </c>
      <c r="D1134" t="s">
        <v>2679</v>
      </c>
      <c r="E1134">
        <v>41989</v>
      </c>
      <c r="F1134">
        <v>0.85416666666666663</v>
      </c>
      <c r="G1134" t="s">
        <v>9747</v>
      </c>
      <c r="H1134" t="s">
        <v>329</v>
      </c>
      <c r="I1134" t="s">
        <v>9748</v>
      </c>
      <c r="J1134">
        <v>41989</v>
      </c>
      <c r="K1134" t="s">
        <v>9749</v>
      </c>
      <c r="L1134">
        <v>0.8125</v>
      </c>
      <c r="M1134" t="s">
        <v>415</v>
      </c>
      <c r="N1134">
        <v>579496699</v>
      </c>
      <c r="O1134" t="s">
        <v>477</v>
      </c>
    </row>
    <row r="1135" spans="1:15" x14ac:dyDescent="0.25">
      <c r="A1135">
        <v>1134</v>
      </c>
      <c r="B1135" t="s">
        <v>1191</v>
      </c>
      <c r="C1135" t="s">
        <v>3579</v>
      </c>
      <c r="D1135" t="s">
        <v>3580</v>
      </c>
      <c r="E1135">
        <v>41990</v>
      </c>
      <c r="F1135">
        <v>1.7361111111111112E-2</v>
      </c>
      <c r="G1135" t="s">
        <v>9750</v>
      </c>
      <c r="H1135" t="s">
        <v>408</v>
      </c>
      <c r="I1135" t="s">
        <v>9751</v>
      </c>
      <c r="K1135" t="s">
        <v>9752</v>
      </c>
      <c r="L1135">
        <v>1.0416666666666666E-2</v>
      </c>
      <c r="M1135" t="s">
        <v>6690</v>
      </c>
      <c r="N1135">
        <v>593787578</v>
      </c>
      <c r="O1135" t="s">
        <v>477</v>
      </c>
    </row>
    <row r="1136" spans="1:15" x14ac:dyDescent="0.25">
      <c r="A1136">
        <v>1135</v>
      </c>
      <c r="B1136" t="s">
        <v>1191</v>
      </c>
      <c r="C1136" t="s">
        <v>5335</v>
      </c>
      <c r="D1136" t="s">
        <v>133</v>
      </c>
      <c r="E1136">
        <v>41990</v>
      </c>
      <c r="F1136">
        <v>0.3923611111111111</v>
      </c>
      <c r="G1136" t="s">
        <v>9753</v>
      </c>
      <c r="I1136" t="s">
        <v>9754</v>
      </c>
      <c r="K1136" t="s">
        <v>9755</v>
      </c>
      <c r="L1136">
        <v>41990.210416666669</v>
      </c>
      <c r="M1136" t="s">
        <v>9756</v>
      </c>
      <c r="N1136">
        <v>599246956</v>
      </c>
      <c r="O1136" t="s">
        <v>2965</v>
      </c>
    </row>
    <row r="1137" spans="1:15" x14ac:dyDescent="0.25">
      <c r="A1137">
        <v>1136</v>
      </c>
      <c r="B1137" t="s">
        <v>1191</v>
      </c>
      <c r="C1137" t="s">
        <v>9757</v>
      </c>
      <c r="D1137" t="s">
        <v>3451</v>
      </c>
      <c r="E1137">
        <v>41990</v>
      </c>
      <c r="F1137">
        <v>0.44166666666666665</v>
      </c>
      <c r="G1137" t="s">
        <v>9758</v>
      </c>
      <c r="I1137" t="s">
        <v>9759</v>
      </c>
      <c r="K1137" t="s">
        <v>9760</v>
      </c>
      <c r="L1137">
        <v>41990.029166666667</v>
      </c>
      <c r="M1137" t="s">
        <v>9761</v>
      </c>
      <c r="N1137">
        <v>577505222</v>
      </c>
      <c r="O1137" t="s">
        <v>2965</v>
      </c>
    </row>
    <row r="1138" spans="1:15" x14ac:dyDescent="0.25">
      <c r="A1138">
        <v>1137</v>
      </c>
      <c r="B1138" t="s">
        <v>1191</v>
      </c>
      <c r="C1138" t="s">
        <v>9762</v>
      </c>
      <c r="D1138" t="s">
        <v>67</v>
      </c>
      <c r="E1138">
        <v>41990</v>
      </c>
      <c r="F1138">
        <v>0.4916666666666667</v>
      </c>
      <c r="G1138" t="s">
        <v>9763</v>
      </c>
      <c r="I1138" t="s">
        <v>9764</v>
      </c>
      <c r="K1138" t="s">
        <v>9765</v>
      </c>
      <c r="L1138">
        <v>41990.029166666667</v>
      </c>
      <c r="M1138" t="s">
        <v>9766</v>
      </c>
      <c r="N1138">
        <v>577505222</v>
      </c>
      <c r="O1138" t="s">
        <v>2965</v>
      </c>
    </row>
    <row r="1139" spans="1:15" x14ac:dyDescent="0.25">
      <c r="A1139">
        <v>1138</v>
      </c>
      <c r="B1139" t="s">
        <v>1191</v>
      </c>
      <c r="C1139" t="s">
        <v>712</v>
      </c>
      <c r="D1139" t="s">
        <v>62</v>
      </c>
      <c r="E1139">
        <v>41990</v>
      </c>
      <c r="F1139">
        <v>0.5493055555555556</v>
      </c>
      <c r="G1139" t="s">
        <v>9767</v>
      </c>
      <c r="H1139" t="s">
        <v>1508</v>
      </c>
      <c r="I1139" t="s">
        <v>9768</v>
      </c>
      <c r="K1139" t="s">
        <v>9769</v>
      </c>
      <c r="L1139" t="s">
        <v>9770</v>
      </c>
      <c r="M1139" t="s">
        <v>4236</v>
      </c>
      <c r="N1139">
        <v>593369903</v>
      </c>
      <c r="O1139" t="s">
        <v>657</v>
      </c>
    </row>
    <row r="1140" spans="1:15" x14ac:dyDescent="0.25">
      <c r="A1140">
        <v>1139</v>
      </c>
      <c r="B1140" t="s">
        <v>1191</v>
      </c>
      <c r="C1140" t="s">
        <v>5894</v>
      </c>
      <c r="D1140" t="s">
        <v>907</v>
      </c>
      <c r="E1140">
        <v>41990</v>
      </c>
      <c r="F1140">
        <v>0.61944444444444446</v>
      </c>
      <c r="G1140" t="s">
        <v>9771</v>
      </c>
      <c r="H1140" t="s">
        <v>33</v>
      </c>
      <c r="I1140" t="s">
        <v>9772</v>
      </c>
      <c r="K1140" t="s">
        <v>9773</v>
      </c>
      <c r="L1140">
        <v>41990.618055555555</v>
      </c>
      <c r="M1140" t="s">
        <v>1517</v>
      </c>
      <c r="N1140">
        <v>599550161</v>
      </c>
      <c r="O1140" t="s">
        <v>3164</v>
      </c>
    </row>
    <row r="1141" spans="1:15" x14ac:dyDescent="0.25">
      <c r="A1141">
        <v>1140</v>
      </c>
      <c r="B1141" t="s">
        <v>1191</v>
      </c>
      <c r="C1141" t="s">
        <v>3579</v>
      </c>
      <c r="D1141" t="s">
        <v>3580</v>
      </c>
      <c r="E1141">
        <v>41990</v>
      </c>
      <c r="F1141">
        <v>0.67638888888888893</v>
      </c>
      <c r="G1141" t="s">
        <v>9774</v>
      </c>
      <c r="I1141" t="s">
        <v>9775</v>
      </c>
      <c r="K1141" t="s">
        <v>9776</v>
      </c>
      <c r="L1141">
        <v>41990.65902777778</v>
      </c>
      <c r="M1141" t="s">
        <v>8740</v>
      </c>
      <c r="N1141">
        <v>598707073</v>
      </c>
      <c r="O1141" t="s">
        <v>3164</v>
      </c>
    </row>
    <row r="1142" spans="1:15" x14ac:dyDescent="0.25">
      <c r="A1142">
        <v>1141</v>
      </c>
      <c r="B1142" t="s">
        <v>1191</v>
      </c>
      <c r="C1142" t="s">
        <v>9666</v>
      </c>
      <c r="D1142" t="s">
        <v>1060</v>
      </c>
      <c r="E1142">
        <v>41990</v>
      </c>
      <c r="F1142">
        <v>0.93541666666666667</v>
      </c>
      <c r="G1142" t="s">
        <v>9777</v>
      </c>
      <c r="I1142" t="s">
        <v>9778</v>
      </c>
      <c r="K1142" t="s">
        <v>9779</v>
      </c>
      <c r="L1142">
        <v>41990.895833333336</v>
      </c>
      <c r="M1142" t="s">
        <v>9780</v>
      </c>
      <c r="N1142">
        <v>599106008</v>
      </c>
      <c r="O1142" t="s">
        <v>1254</v>
      </c>
    </row>
    <row r="1143" spans="1:15" x14ac:dyDescent="0.25">
      <c r="A1143">
        <v>1142</v>
      </c>
      <c r="B1143" t="s">
        <v>1191</v>
      </c>
      <c r="C1143" t="s">
        <v>515</v>
      </c>
      <c r="D1143" t="s">
        <v>58</v>
      </c>
      <c r="E1143">
        <v>41991</v>
      </c>
      <c r="F1143">
        <v>9.8611111111111108E-2</v>
      </c>
      <c r="G1143" t="s">
        <v>9781</v>
      </c>
      <c r="H1143" t="s">
        <v>1508</v>
      </c>
      <c r="I1143" t="s">
        <v>9782</v>
      </c>
      <c r="K1143" t="s">
        <v>9783</v>
      </c>
      <c r="L1143">
        <v>41991</v>
      </c>
      <c r="M1143" t="s">
        <v>9784</v>
      </c>
      <c r="N1143">
        <v>577091017</v>
      </c>
      <c r="O1143" t="s">
        <v>1254</v>
      </c>
    </row>
    <row r="1144" spans="1:15" x14ac:dyDescent="0.25">
      <c r="A1144">
        <v>1143</v>
      </c>
      <c r="B1144" t="s">
        <v>7001</v>
      </c>
      <c r="C1144" t="s">
        <v>5577</v>
      </c>
      <c r="D1144" t="s">
        <v>54</v>
      </c>
      <c r="E1144">
        <v>41991</v>
      </c>
      <c r="F1144">
        <v>0.56597222222222221</v>
      </c>
      <c r="G1144" t="s">
        <v>9785</v>
      </c>
      <c r="I1144" t="s">
        <v>9786</v>
      </c>
      <c r="J1144">
        <v>28113</v>
      </c>
      <c r="K1144" t="s">
        <v>9787</v>
      </c>
      <c r="L1144">
        <v>41991.243055555555</v>
      </c>
      <c r="M1144" t="s">
        <v>9788</v>
      </c>
      <c r="N1144" t="s">
        <v>9273</v>
      </c>
      <c r="O1144" t="s">
        <v>3164</v>
      </c>
    </row>
    <row r="1145" spans="1:15" x14ac:dyDescent="0.25">
      <c r="A1145">
        <v>1144</v>
      </c>
      <c r="B1145" t="s">
        <v>1191</v>
      </c>
      <c r="C1145" t="s">
        <v>2981</v>
      </c>
      <c r="D1145" t="s">
        <v>188</v>
      </c>
      <c r="E1145">
        <v>41991</v>
      </c>
      <c r="F1145">
        <v>0.95833333333333337</v>
      </c>
      <c r="G1145" t="s">
        <v>9789</v>
      </c>
      <c r="I1145" t="s">
        <v>9790</v>
      </c>
      <c r="K1145" t="s">
        <v>9791</v>
      </c>
      <c r="L1145" t="s">
        <v>9792</v>
      </c>
      <c r="M1145" t="s">
        <v>6057</v>
      </c>
      <c r="N1145">
        <v>577106963</v>
      </c>
      <c r="O1145" t="s">
        <v>832</v>
      </c>
    </row>
    <row r="1146" spans="1:15" x14ac:dyDescent="0.25">
      <c r="A1146">
        <v>1145</v>
      </c>
      <c r="B1146" t="s">
        <v>1191</v>
      </c>
      <c r="C1146" t="s">
        <v>712</v>
      </c>
      <c r="D1146" t="s">
        <v>62</v>
      </c>
      <c r="E1146">
        <v>41992</v>
      </c>
      <c r="F1146">
        <v>0.67499999999999993</v>
      </c>
      <c r="G1146" t="s">
        <v>9793</v>
      </c>
      <c r="I1146" t="s">
        <v>9794</v>
      </c>
      <c r="K1146" t="s">
        <v>9795</v>
      </c>
      <c r="L1146">
        <v>41992.666666666664</v>
      </c>
      <c r="M1146" t="s">
        <v>4236</v>
      </c>
      <c r="N1146">
        <v>593369303</v>
      </c>
      <c r="O1146" t="s">
        <v>2965</v>
      </c>
    </row>
    <row r="1147" spans="1:15" x14ac:dyDescent="0.25">
      <c r="A1147">
        <v>1146</v>
      </c>
      <c r="B1147" t="s">
        <v>6548</v>
      </c>
      <c r="C1147" t="s">
        <v>9796</v>
      </c>
      <c r="D1147" t="s">
        <v>9586</v>
      </c>
      <c r="E1147">
        <v>41993</v>
      </c>
      <c r="F1147">
        <v>0.50694444444444442</v>
      </c>
      <c r="H1147" t="s">
        <v>9797</v>
      </c>
      <c r="I1147" t="s">
        <v>9798</v>
      </c>
      <c r="J1147">
        <v>41971</v>
      </c>
      <c r="K1147" t="s">
        <v>9799</v>
      </c>
      <c r="L1147">
        <v>0.44791666666666669</v>
      </c>
      <c r="M1147" t="s">
        <v>9800</v>
      </c>
      <c r="N1147">
        <v>551754268</v>
      </c>
      <c r="O1147" t="s">
        <v>477</v>
      </c>
    </row>
    <row r="1148" spans="1:15" x14ac:dyDescent="0.25">
      <c r="A1148">
        <v>1147</v>
      </c>
      <c r="B1148" t="s">
        <v>1191</v>
      </c>
      <c r="C1148" t="s">
        <v>9801</v>
      </c>
      <c r="D1148" t="s">
        <v>166</v>
      </c>
      <c r="E1148">
        <v>41993</v>
      </c>
      <c r="F1148">
        <v>0.54861111111111105</v>
      </c>
      <c r="G1148" t="s">
        <v>9802</v>
      </c>
      <c r="H1148" t="s">
        <v>408</v>
      </c>
      <c r="I1148" t="s">
        <v>9803</v>
      </c>
      <c r="J1148">
        <v>41993.548611111109</v>
      </c>
      <c r="K1148" t="s">
        <v>9804</v>
      </c>
      <c r="L1148">
        <v>0.53125</v>
      </c>
      <c r="M1148" t="s">
        <v>9805</v>
      </c>
      <c r="N1148">
        <v>599159638</v>
      </c>
      <c r="O1148" t="s">
        <v>477</v>
      </c>
    </row>
    <row r="1149" spans="1:15" x14ac:dyDescent="0.25">
      <c r="A1149">
        <v>1148</v>
      </c>
      <c r="B1149" t="s">
        <v>6083</v>
      </c>
      <c r="C1149" t="s">
        <v>223</v>
      </c>
      <c r="D1149" t="s">
        <v>224</v>
      </c>
      <c r="E1149">
        <v>41994</v>
      </c>
      <c r="F1149">
        <v>0.1875</v>
      </c>
      <c r="H1149" t="s">
        <v>9806</v>
      </c>
      <c r="I1149" t="s">
        <v>9807</v>
      </c>
      <c r="J1149">
        <v>41348</v>
      </c>
      <c r="K1149" t="s">
        <v>9808</v>
      </c>
      <c r="L1149" t="s">
        <v>9809</v>
      </c>
      <c r="M1149" t="s">
        <v>9810</v>
      </c>
      <c r="N1149">
        <v>593241384</v>
      </c>
      <c r="O1149" t="s">
        <v>477</v>
      </c>
    </row>
    <row r="1150" spans="1:15" x14ac:dyDescent="0.25">
      <c r="A1150">
        <v>1149</v>
      </c>
      <c r="B1150" t="s">
        <v>1191</v>
      </c>
      <c r="C1150" t="s">
        <v>7190</v>
      </c>
      <c r="D1150" t="s">
        <v>265</v>
      </c>
      <c r="E1150">
        <v>41994</v>
      </c>
      <c r="F1150">
        <v>0.55625000000000002</v>
      </c>
      <c r="G1150" t="s">
        <v>9811</v>
      </c>
      <c r="H1150" t="s">
        <v>1508</v>
      </c>
      <c r="I1150" t="s">
        <v>9812</v>
      </c>
      <c r="J1150">
        <v>41994.520833333336</v>
      </c>
      <c r="K1150" t="s">
        <v>9813</v>
      </c>
      <c r="L1150">
        <v>41994</v>
      </c>
      <c r="M1150" t="s">
        <v>9814</v>
      </c>
      <c r="N1150">
        <v>597926257</v>
      </c>
      <c r="O1150" t="s">
        <v>1254</v>
      </c>
    </row>
    <row r="1151" spans="1:15" x14ac:dyDescent="0.25">
      <c r="A1151">
        <v>1150</v>
      </c>
      <c r="B1151" t="s">
        <v>1191</v>
      </c>
      <c r="C1151" t="s">
        <v>2981</v>
      </c>
      <c r="D1151" t="s">
        <v>188</v>
      </c>
      <c r="E1151">
        <v>41994</v>
      </c>
      <c r="F1151">
        <v>0.75347222222222221</v>
      </c>
      <c r="G1151" t="s">
        <v>9815</v>
      </c>
      <c r="I1151" t="s">
        <v>9816</v>
      </c>
      <c r="K1151" t="s">
        <v>9817</v>
      </c>
      <c r="L1151" t="s">
        <v>9818</v>
      </c>
      <c r="M1151" t="s">
        <v>1618</v>
      </c>
      <c r="N1151">
        <v>577104224</v>
      </c>
      <c r="O1151" t="s">
        <v>2212</v>
      </c>
    </row>
    <row r="1152" spans="1:15" x14ac:dyDescent="0.25">
      <c r="A1152">
        <v>1151</v>
      </c>
      <c r="B1152" t="s">
        <v>6548</v>
      </c>
      <c r="C1152" t="s">
        <v>4026</v>
      </c>
      <c r="D1152" t="s">
        <v>327</v>
      </c>
      <c r="E1152">
        <v>41994</v>
      </c>
      <c r="F1152">
        <v>0.88194444444444453</v>
      </c>
      <c r="G1152" t="s">
        <v>9819</v>
      </c>
      <c r="I1152" t="s">
        <v>9820</v>
      </c>
      <c r="J1152">
        <v>41994</v>
      </c>
      <c r="K1152" t="s">
        <v>9821</v>
      </c>
      <c r="L1152">
        <v>41994.833333333336</v>
      </c>
      <c r="M1152" t="s">
        <v>4031</v>
      </c>
      <c r="N1152">
        <v>599512033</v>
      </c>
      <c r="O1152" t="s">
        <v>2212</v>
      </c>
    </row>
    <row r="1153" spans="1:15" x14ac:dyDescent="0.25">
      <c r="A1153">
        <v>1152</v>
      </c>
      <c r="B1153" t="s">
        <v>6548</v>
      </c>
      <c r="C1153" t="s">
        <v>6061</v>
      </c>
      <c r="D1153" t="s">
        <v>54</v>
      </c>
      <c r="E1153">
        <v>41994</v>
      </c>
      <c r="F1153">
        <v>0.95833333333333337</v>
      </c>
      <c r="H1153" t="s">
        <v>9822</v>
      </c>
      <c r="I1153" t="s">
        <v>9823</v>
      </c>
      <c r="J1153">
        <v>74864</v>
      </c>
      <c r="K1153" t="s">
        <v>9824</v>
      </c>
      <c r="L1153">
        <v>41994.875</v>
      </c>
      <c r="M1153" t="s">
        <v>4254</v>
      </c>
      <c r="N1153">
        <v>555395495</v>
      </c>
      <c r="O1153" t="s">
        <v>2212</v>
      </c>
    </row>
    <row r="1154" spans="1:15" x14ac:dyDescent="0.25">
      <c r="A1154">
        <v>1153</v>
      </c>
      <c r="B1154" t="s">
        <v>1191</v>
      </c>
      <c r="C1154" t="s">
        <v>5577</v>
      </c>
      <c r="D1154" t="s">
        <v>54</v>
      </c>
      <c r="E1154">
        <v>41993</v>
      </c>
      <c r="F1154">
        <v>2.4305555555555556E-2</v>
      </c>
      <c r="G1154" t="s">
        <v>9825</v>
      </c>
      <c r="I1154" t="s">
        <v>9826</v>
      </c>
      <c r="J1154">
        <v>41992</v>
      </c>
      <c r="K1154" t="s">
        <v>9827</v>
      </c>
      <c r="L1154">
        <v>41992.958333333336</v>
      </c>
      <c r="M1154" t="s">
        <v>1990</v>
      </c>
      <c r="N1154">
        <v>595773134</v>
      </c>
      <c r="O1154" t="s">
        <v>3164</v>
      </c>
    </row>
    <row r="1155" spans="1:15" x14ac:dyDescent="0.25">
      <c r="A1155">
        <v>1154</v>
      </c>
      <c r="B1155" t="s">
        <v>1191</v>
      </c>
      <c r="C1155" t="s">
        <v>4237</v>
      </c>
      <c r="D1155" t="s">
        <v>907</v>
      </c>
      <c r="E1155">
        <v>41993</v>
      </c>
      <c r="F1155">
        <v>0.10069444444444443</v>
      </c>
      <c r="G1155" t="s">
        <v>9828</v>
      </c>
      <c r="I1155" t="s">
        <v>9829</v>
      </c>
      <c r="J1155">
        <v>41993</v>
      </c>
      <c r="K1155" t="s">
        <v>9830</v>
      </c>
      <c r="L1155" t="s">
        <v>9831</v>
      </c>
      <c r="M1155" t="s">
        <v>9832</v>
      </c>
      <c r="N1155">
        <v>593683839</v>
      </c>
      <c r="O1155" t="s">
        <v>3164</v>
      </c>
    </row>
    <row r="1156" spans="1:15" x14ac:dyDescent="0.25">
      <c r="A1156">
        <v>1155</v>
      </c>
      <c r="B1156" t="s">
        <v>1191</v>
      </c>
      <c r="C1156" t="s">
        <v>712</v>
      </c>
      <c r="D1156" t="s">
        <v>62</v>
      </c>
      <c r="E1156">
        <v>41995</v>
      </c>
      <c r="F1156">
        <v>0.48680555555555555</v>
      </c>
      <c r="G1156" t="s">
        <v>9833</v>
      </c>
      <c r="H1156" t="s">
        <v>1494</v>
      </c>
      <c r="I1156" t="s">
        <v>9834</v>
      </c>
      <c r="K1156" t="s">
        <v>9835</v>
      </c>
      <c r="L1156" t="s">
        <v>9836</v>
      </c>
      <c r="M1156" t="s">
        <v>8358</v>
      </c>
      <c r="N1156">
        <v>577500075</v>
      </c>
      <c r="O1156" t="s">
        <v>657</v>
      </c>
    </row>
    <row r="1157" spans="1:15" x14ac:dyDescent="0.25">
      <c r="A1157">
        <v>1156</v>
      </c>
      <c r="B1157" t="s">
        <v>6548</v>
      </c>
      <c r="C1157" t="s">
        <v>5522</v>
      </c>
      <c r="D1157" t="s">
        <v>188</v>
      </c>
      <c r="E1157">
        <v>41995</v>
      </c>
      <c r="F1157">
        <v>0.85763888888888884</v>
      </c>
      <c r="H1157" t="s">
        <v>9837</v>
      </c>
      <c r="I1157" t="s">
        <v>9838</v>
      </c>
      <c r="J1157">
        <v>41812</v>
      </c>
      <c r="K1157" t="s">
        <v>9839</v>
      </c>
      <c r="L1157">
        <v>41995.854166666664</v>
      </c>
      <c r="M1157" t="s">
        <v>5991</v>
      </c>
      <c r="N1157" t="s">
        <v>7723</v>
      </c>
      <c r="O1157" t="s">
        <v>485</v>
      </c>
    </row>
    <row r="1158" spans="1:15" x14ac:dyDescent="0.25">
      <c r="A1158">
        <v>1157</v>
      </c>
      <c r="B1158" t="s">
        <v>6548</v>
      </c>
      <c r="C1158" t="s">
        <v>6061</v>
      </c>
      <c r="D1158" t="s">
        <v>54</v>
      </c>
      <c r="E1158">
        <v>41966</v>
      </c>
      <c r="F1158">
        <v>2.0833333333333332E-2</v>
      </c>
      <c r="H1158" t="s">
        <v>9840</v>
      </c>
      <c r="I1158" t="s">
        <v>9841</v>
      </c>
      <c r="J1158">
        <v>41992</v>
      </c>
      <c r="K1158" t="s">
        <v>9842</v>
      </c>
      <c r="L1158">
        <v>41996.9375</v>
      </c>
      <c r="M1158" t="s">
        <v>3122</v>
      </c>
      <c r="N1158" t="s">
        <v>5716</v>
      </c>
      <c r="O1158" t="s">
        <v>485</v>
      </c>
    </row>
    <row r="1159" spans="1:15" x14ac:dyDescent="0.25">
      <c r="A1159">
        <v>1158</v>
      </c>
      <c r="B1159" t="s">
        <v>6083</v>
      </c>
      <c r="C1159" t="s">
        <v>9843</v>
      </c>
      <c r="D1159" t="s">
        <v>1241</v>
      </c>
      <c r="E1159">
        <v>41996</v>
      </c>
      <c r="F1159">
        <v>0.50277777777777777</v>
      </c>
      <c r="H1159" t="s">
        <v>9844</v>
      </c>
      <c r="I1159" t="s">
        <v>9845</v>
      </c>
      <c r="J1159">
        <v>41411</v>
      </c>
      <c r="K1159" t="s">
        <v>9846</v>
      </c>
      <c r="L1159">
        <v>41996.388888888891</v>
      </c>
      <c r="M1159" t="s">
        <v>9847</v>
      </c>
      <c r="N1159">
        <v>577091042</v>
      </c>
      <c r="O1159" t="s">
        <v>657</v>
      </c>
    </row>
    <row r="1160" spans="1:15" x14ac:dyDescent="0.25">
      <c r="A1160">
        <v>1159</v>
      </c>
      <c r="B1160" t="s">
        <v>6548</v>
      </c>
      <c r="C1160" t="s">
        <v>712</v>
      </c>
      <c r="D1160" t="s">
        <v>62</v>
      </c>
      <c r="E1160">
        <v>41997</v>
      </c>
      <c r="F1160">
        <v>0.30555555555555552</v>
      </c>
      <c r="H1160" t="s">
        <v>9848</v>
      </c>
      <c r="I1160" t="s">
        <v>9849</v>
      </c>
      <c r="J1160">
        <v>41754</v>
      </c>
      <c r="K1160" t="s">
        <v>9850</v>
      </c>
      <c r="L1160">
        <v>41997.25</v>
      </c>
      <c r="M1160" t="s">
        <v>8546</v>
      </c>
      <c r="N1160">
        <v>5992690169</v>
      </c>
      <c r="O1160" t="s">
        <v>832</v>
      </c>
    </row>
    <row r="1161" spans="1:15" x14ac:dyDescent="0.25">
      <c r="A1161">
        <v>1160</v>
      </c>
      <c r="B1161" t="s">
        <v>1191</v>
      </c>
      <c r="C1161" t="s">
        <v>9851</v>
      </c>
      <c r="D1161" t="s">
        <v>2568</v>
      </c>
      <c r="E1161">
        <v>41997</v>
      </c>
      <c r="F1161">
        <v>0.45694444444444443</v>
      </c>
      <c r="G1161" t="s">
        <v>9852</v>
      </c>
      <c r="I1161" t="s">
        <v>9853</v>
      </c>
      <c r="K1161" t="s">
        <v>9854</v>
      </c>
      <c r="L1161" t="s">
        <v>9855</v>
      </c>
      <c r="M1161" t="s">
        <v>9856</v>
      </c>
      <c r="N1161">
        <v>577181860</v>
      </c>
      <c r="O1161" t="s">
        <v>657</v>
      </c>
    </row>
    <row r="1162" spans="1:15" x14ac:dyDescent="0.25">
      <c r="A1162">
        <v>1161</v>
      </c>
      <c r="B1162" t="s">
        <v>1191</v>
      </c>
      <c r="C1162" t="s">
        <v>9857</v>
      </c>
      <c r="D1162" t="s">
        <v>1241</v>
      </c>
      <c r="E1162">
        <v>41998</v>
      </c>
      <c r="F1162">
        <v>0.38541666666666669</v>
      </c>
      <c r="G1162" t="s">
        <v>9858</v>
      </c>
      <c r="H1162" t="s">
        <v>329</v>
      </c>
      <c r="I1162" t="s">
        <v>9859</v>
      </c>
      <c r="K1162" t="s">
        <v>9860</v>
      </c>
      <c r="L1162">
        <v>0.125</v>
      </c>
      <c r="M1162" t="s">
        <v>9861</v>
      </c>
      <c r="N1162">
        <v>597570540</v>
      </c>
      <c r="O1162" t="s">
        <v>477</v>
      </c>
    </row>
    <row r="1163" spans="1:15" x14ac:dyDescent="0.25">
      <c r="A1163">
        <v>1162</v>
      </c>
      <c r="B1163" t="s">
        <v>1191</v>
      </c>
      <c r="C1163" t="s">
        <v>9862</v>
      </c>
      <c r="D1163" t="s">
        <v>902</v>
      </c>
      <c r="E1163">
        <v>41998</v>
      </c>
      <c r="F1163">
        <v>0.44166666666666665</v>
      </c>
      <c r="G1163" t="s">
        <v>9863</v>
      </c>
      <c r="H1163" t="s">
        <v>1508</v>
      </c>
      <c r="I1163" t="s">
        <v>9864</v>
      </c>
      <c r="K1163" t="s">
        <v>9865</v>
      </c>
      <c r="L1163" t="s">
        <v>9866</v>
      </c>
      <c r="M1163" t="s">
        <v>9867</v>
      </c>
      <c r="N1163">
        <v>599251767</v>
      </c>
      <c r="O1163" t="s">
        <v>657</v>
      </c>
    </row>
    <row r="1164" spans="1:15" x14ac:dyDescent="0.25">
      <c r="A1164">
        <v>1163</v>
      </c>
      <c r="B1164" t="s">
        <v>1191</v>
      </c>
      <c r="C1164" t="s">
        <v>7452</v>
      </c>
      <c r="D1164" t="s">
        <v>3283</v>
      </c>
      <c r="E1164">
        <v>41998</v>
      </c>
      <c r="F1164">
        <v>0.68611111111111101</v>
      </c>
      <c r="G1164" t="s">
        <v>9868</v>
      </c>
      <c r="I1164" t="s">
        <v>9869</v>
      </c>
      <c r="K1164" t="s">
        <v>9870</v>
      </c>
      <c r="L1164">
        <v>41998.684027777781</v>
      </c>
      <c r="M1164" t="s">
        <v>9871</v>
      </c>
      <c r="N1164" t="s">
        <v>9872</v>
      </c>
      <c r="O1164" t="s">
        <v>3164</v>
      </c>
    </row>
    <row r="1165" spans="1:15" x14ac:dyDescent="0.25">
      <c r="A1165">
        <v>1164</v>
      </c>
      <c r="B1165" t="s">
        <v>1191</v>
      </c>
      <c r="C1165" t="s">
        <v>712</v>
      </c>
      <c r="D1165" t="s">
        <v>62</v>
      </c>
      <c r="E1165">
        <v>41998</v>
      </c>
      <c r="F1165">
        <v>0.92638888888888893</v>
      </c>
      <c r="G1165" t="s">
        <v>9873</v>
      </c>
      <c r="I1165" t="s">
        <v>9874</v>
      </c>
      <c r="J1165">
        <v>41998.895833333336</v>
      </c>
      <c r="K1165" t="s">
        <v>9875</v>
      </c>
      <c r="L1165">
        <v>41998</v>
      </c>
      <c r="M1165" t="s">
        <v>5847</v>
      </c>
      <c r="N1165">
        <v>557149030</v>
      </c>
      <c r="O1165" t="s">
        <v>1254</v>
      </c>
    </row>
    <row r="1166" spans="1:15" x14ac:dyDescent="0.25">
      <c r="A1166">
        <v>1165</v>
      </c>
      <c r="B1166" t="s">
        <v>6935</v>
      </c>
      <c r="C1166" t="s">
        <v>8746</v>
      </c>
      <c r="D1166" t="s">
        <v>217</v>
      </c>
      <c r="E1166">
        <v>41999</v>
      </c>
      <c r="F1166">
        <v>0.11458333333333333</v>
      </c>
      <c r="G1166" t="s">
        <v>9876</v>
      </c>
      <c r="H1166" t="s">
        <v>1508</v>
      </c>
      <c r="I1166" t="s">
        <v>9877</v>
      </c>
      <c r="J1166">
        <v>41999.154861111114</v>
      </c>
      <c r="K1166" t="s">
        <v>9878</v>
      </c>
      <c r="L1166">
        <v>41999.196527777778</v>
      </c>
      <c r="M1166" t="s">
        <v>8796</v>
      </c>
      <c r="N1166">
        <v>599984706</v>
      </c>
      <c r="O1166" t="s">
        <v>1254</v>
      </c>
    </row>
    <row r="1167" spans="1:15" x14ac:dyDescent="0.25">
      <c r="A1167">
        <v>1166</v>
      </c>
      <c r="B1167" t="s">
        <v>6083</v>
      </c>
      <c r="C1167" t="s">
        <v>9502</v>
      </c>
      <c r="D1167" t="s">
        <v>2652</v>
      </c>
      <c r="E1167">
        <v>41999</v>
      </c>
      <c r="F1167">
        <v>0.61805555555555558</v>
      </c>
      <c r="H1167" t="s">
        <v>9879</v>
      </c>
      <c r="I1167" t="s">
        <v>9880</v>
      </c>
      <c r="J1167">
        <v>41534</v>
      </c>
      <c r="K1167" t="s">
        <v>9881</v>
      </c>
      <c r="L1167">
        <v>41999.548611111109</v>
      </c>
      <c r="M1167" t="s">
        <v>9882</v>
      </c>
      <c r="N1167" t="s">
        <v>9883</v>
      </c>
      <c r="O1167" t="s">
        <v>6949</v>
      </c>
    </row>
    <row r="1168" spans="1:15" x14ac:dyDescent="0.25">
      <c r="A1168">
        <v>1167</v>
      </c>
      <c r="B1168" t="s">
        <v>1191</v>
      </c>
      <c r="C1168" t="s">
        <v>9884</v>
      </c>
      <c r="D1168" t="s">
        <v>7282</v>
      </c>
      <c r="E1168">
        <v>41999</v>
      </c>
      <c r="F1168">
        <v>0.63194444444444442</v>
      </c>
      <c r="G1168" t="s">
        <v>9885</v>
      </c>
      <c r="I1168" t="s">
        <v>9886</v>
      </c>
      <c r="J1168">
        <v>41998</v>
      </c>
      <c r="K1168" t="s">
        <v>9887</v>
      </c>
      <c r="L1168">
        <v>41998.79791666667</v>
      </c>
      <c r="M1168" t="s">
        <v>9888</v>
      </c>
      <c r="N1168" t="s">
        <v>9889</v>
      </c>
      <c r="O1168" t="s">
        <v>6949</v>
      </c>
    </row>
    <row r="1169" spans="1:15" x14ac:dyDescent="0.25">
      <c r="A1169">
        <v>1168</v>
      </c>
      <c r="B1169" t="s">
        <v>1191</v>
      </c>
      <c r="C1169" t="s">
        <v>712</v>
      </c>
      <c r="D1169" t="s">
        <v>62</v>
      </c>
      <c r="E1169">
        <v>41999</v>
      </c>
      <c r="F1169">
        <v>0.91666666666666663</v>
      </c>
      <c r="G1169" t="s">
        <v>9890</v>
      </c>
      <c r="I1169" t="s">
        <v>9891</v>
      </c>
      <c r="K1169" t="s">
        <v>9892</v>
      </c>
      <c r="L1169">
        <v>41999.881944444445</v>
      </c>
      <c r="M1169" t="s">
        <v>65</v>
      </c>
      <c r="N1169">
        <v>577404232</v>
      </c>
      <c r="O1169" t="s">
        <v>9893</v>
      </c>
    </row>
    <row r="1170" spans="1:15" x14ac:dyDescent="0.25">
      <c r="A1170">
        <v>1169</v>
      </c>
      <c r="B1170" t="s">
        <v>6935</v>
      </c>
      <c r="C1170" t="s">
        <v>712</v>
      </c>
      <c r="D1170" t="s">
        <v>62</v>
      </c>
      <c r="E1170">
        <v>41999</v>
      </c>
      <c r="F1170">
        <v>0.96875</v>
      </c>
      <c r="H1170" t="s">
        <v>9894</v>
      </c>
      <c r="I1170" t="s">
        <v>9895</v>
      </c>
      <c r="J1170">
        <v>41992</v>
      </c>
      <c r="K1170" t="s">
        <v>9896</v>
      </c>
      <c r="L1170">
        <v>41999.9375</v>
      </c>
      <c r="M1170" t="s">
        <v>3438</v>
      </c>
      <c r="N1170">
        <v>568964411</v>
      </c>
      <c r="O1170" t="s">
        <v>9893</v>
      </c>
    </row>
    <row r="1171" spans="1:15" x14ac:dyDescent="0.25">
      <c r="A1171">
        <v>1170</v>
      </c>
      <c r="B1171" t="s">
        <v>6548</v>
      </c>
      <c r="C1171" t="s">
        <v>9897</v>
      </c>
      <c r="D1171" t="s">
        <v>109</v>
      </c>
      <c r="E1171">
        <v>42001</v>
      </c>
      <c r="F1171">
        <v>0.46180555555555558</v>
      </c>
      <c r="H1171" t="s">
        <v>9898</v>
      </c>
      <c r="I1171" t="s">
        <v>9899</v>
      </c>
      <c r="J1171">
        <v>41997</v>
      </c>
      <c r="K1171" t="s">
        <v>9900</v>
      </c>
      <c r="L1171">
        <v>42001.4375</v>
      </c>
      <c r="M1171" t="s">
        <v>29</v>
      </c>
      <c r="N1171">
        <v>577137346</v>
      </c>
      <c r="O1171" t="s">
        <v>477</v>
      </c>
    </row>
    <row r="1172" spans="1:15" x14ac:dyDescent="0.25">
      <c r="A1172">
        <v>1171</v>
      </c>
      <c r="B1172" t="s">
        <v>1191</v>
      </c>
      <c r="C1172" t="s">
        <v>6413</v>
      </c>
      <c r="D1172" t="s">
        <v>109</v>
      </c>
      <c r="E1172">
        <v>42001</v>
      </c>
      <c r="F1172">
        <v>0.58680555555555558</v>
      </c>
      <c r="G1172" t="s">
        <v>9901</v>
      </c>
      <c r="H1172" t="s">
        <v>329</v>
      </c>
      <c r="I1172" t="s">
        <v>9902</v>
      </c>
      <c r="K1172" t="s">
        <v>9903</v>
      </c>
      <c r="L1172">
        <v>42001.583333333336</v>
      </c>
      <c r="M1172" t="s">
        <v>8277</v>
      </c>
      <c r="N1172">
        <v>577141344</v>
      </c>
      <c r="O1172" t="s">
        <v>477</v>
      </c>
    </row>
    <row r="1173" spans="1:15" x14ac:dyDescent="0.25">
      <c r="A1173">
        <v>1172</v>
      </c>
      <c r="B1173" t="s">
        <v>6548</v>
      </c>
      <c r="C1173" t="s">
        <v>223</v>
      </c>
      <c r="D1173" t="s">
        <v>224</v>
      </c>
      <c r="E1173">
        <v>42001</v>
      </c>
      <c r="F1173">
        <v>0.77777777777777779</v>
      </c>
      <c r="H1173" t="s">
        <v>9904</v>
      </c>
      <c r="I1173" t="s">
        <v>9905</v>
      </c>
      <c r="J1173">
        <v>41971</v>
      </c>
      <c r="K1173" t="s">
        <v>9906</v>
      </c>
      <c r="L1173">
        <v>42001.715277777781</v>
      </c>
      <c r="M1173" t="s">
        <v>8775</v>
      </c>
      <c r="N1173">
        <v>599332500</v>
      </c>
      <c r="O1173" t="s">
        <v>477</v>
      </c>
    </row>
    <row r="1174" spans="1:15" x14ac:dyDescent="0.25">
      <c r="A1174">
        <v>1173</v>
      </c>
      <c r="B1174" t="s">
        <v>6548</v>
      </c>
      <c r="C1174" t="s">
        <v>25</v>
      </c>
      <c r="D1174" t="s">
        <v>26</v>
      </c>
      <c r="E1174">
        <v>42001</v>
      </c>
      <c r="F1174">
        <v>0.875</v>
      </c>
      <c r="H1174" t="s">
        <v>9907</v>
      </c>
      <c r="I1174" t="s">
        <v>9908</v>
      </c>
      <c r="J1174">
        <v>41974</v>
      </c>
      <c r="K1174" t="s">
        <v>9909</v>
      </c>
      <c r="L1174">
        <v>42001.833333333336</v>
      </c>
      <c r="M1174" t="s">
        <v>3763</v>
      </c>
      <c r="N1174">
        <v>599539770</v>
      </c>
      <c r="O1174" t="s">
        <v>477</v>
      </c>
    </row>
    <row r="1175" spans="1:15" x14ac:dyDescent="0.25">
      <c r="A1175">
        <v>1174</v>
      </c>
      <c r="B1175" t="s">
        <v>1191</v>
      </c>
      <c r="C1175" t="s">
        <v>9910</v>
      </c>
      <c r="D1175" t="s">
        <v>2735</v>
      </c>
      <c r="E1175">
        <v>42001</v>
      </c>
      <c r="F1175">
        <v>0.92708333333333337</v>
      </c>
      <c r="G1175" t="s">
        <v>9911</v>
      </c>
      <c r="H1175" t="s">
        <v>329</v>
      </c>
      <c r="I1175" t="s">
        <v>9912</v>
      </c>
      <c r="K1175" t="s">
        <v>9913</v>
      </c>
      <c r="L1175">
        <v>42001.885416666664</v>
      </c>
      <c r="M1175" t="s">
        <v>9914</v>
      </c>
      <c r="N1175">
        <v>555416633</v>
      </c>
      <c r="O1175" t="s">
        <v>477</v>
      </c>
    </row>
    <row r="1176" spans="1:15" x14ac:dyDescent="0.25">
      <c r="A1176">
        <v>1175</v>
      </c>
      <c r="B1176" t="s">
        <v>1191</v>
      </c>
      <c r="C1176" t="s">
        <v>712</v>
      </c>
      <c r="D1176" t="s">
        <v>62</v>
      </c>
      <c r="E1176">
        <v>42002</v>
      </c>
      <c r="F1176">
        <v>0.125</v>
      </c>
      <c r="G1176" t="s">
        <v>9915</v>
      </c>
      <c r="H1176" t="s">
        <v>329</v>
      </c>
      <c r="I1176" t="s">
        <v>9916</v>
      </c>
      <c r="K1176" t="s">
        <v>9917</v>
      </c>
      <c r="L1176" t="s">
        <v>9918</v>
      </c>
      <c r="M1176" t="s">
        <v>142</v>
      </c>
      <c r="N1176">
        <v>577447050</v>
      </c>
      <c r="O1176" t="s">
        <v>477</v>
      </c>
    </row>
    <row r="1177" spans="1:15" x14ac:dyDescent="0.25">
      <c r="A1177">
        <v>1176</v>
      </c>
      <c r="B1177" t="s">
        <v>6548</v>
      </c>
      <c r="C1177" t="s">
        <v>5577</v>
      </c>
      <c r="D1177" t="s">
        <v>54</v>
      </c>
      <c r="E1177">
        <v>42003</v>
      </c>
      <c r="F1177">
        <v>0.88888888888888884</v>
      </c>
      <c r="H1177" t="s">
        <v>9919</v>
      </c>
      <c r="I1177" t="s">
        <v>9920</v>
      </c>
      <c r="J1177">
        <v>41969</v>
      </c>
      <c r="K1177" t="s">
        <v>9921</v>
      </c>
      <c r="L1177">
        <v>42003.791666666664</v>
      </c>
      <c r="M1177" t="s">
        <v>5521</v>
      </c>
      <c r="N1177">
        <v>555395495</v>
      </c>
      <c r="O1177" t="s">
        <v>832</v>
      </c>
    </row>
    <row r="1178" spans="1:15" x14ac:dyDescent="0.25">
      <c r="A1178">
        <v>1177</v>
      </c>
      <c r="B1178" t="s">
        <v>6548</v>
      </c>
      <c r="C1178" t="s">
        <v>4581</v>
      </c>
      <c r="D1178" t="s">
        <v>543</v>
      </c>
      <c r="E1178">
        <v>42003</v>
      </c>
      <c r="F1178">
        <v>0.95486111111111116</v>
      </c>
      <c r="H1178" t="s">
        <v>9922</v>
      </c>
      <c r="I1178" t="s">
        <v>9923</v>
      </c>
      <c r="J1178">
        <v>41961</v>
      </c>
      <c r="K1178" t="s">
        <v>9924</v>
      </c>
      <c r="L1178" t="s">
        <v>9925</v>
      </c>
      <c r="M1178" t="s">
        <v>9926</v>
      </c>
      <c r="N1178">
        <v>599117077</v>
      </c>
      <c r="O1178" t="s">
        <v>832</v>
      </c>
    </row>
    <row r="1179" spans="1:15" x14ac:dyDescent="0.25">
      <c r="A1179">
        <v>1178</v>
      </c>
      <c r="B1179" t="s">
        <v>1191</v>
      </c>
      <c r="C1179" t="s">
        <v>712</v>
      </c>
      <c r="D1179" t="s">
        <v>62</v>
      </c>
      <c r="E1179">
        <v>42004</v>
      </c>
      <c r="F1179">
        <v>4.5138888888888888E-2</v>
      </c>
      <c r="G1179" t="s">
        <v>9927</v>
      </c>
      <c r="I1179" t="s">
        <v>9928</v>
      </c>
      <c r="K1179" t="s">
        <v>9929</v>
      </c>
      <c r="L1179">
        <v>42003.989583333336</v>
      </c>
      <c r="M1179" t="s">
        <v>847</v>
      </c>
      <c r="N1179">
        <v>577404252</v>
      </c>
      <c r="O1179" t="s">
        <v>832</v>
      </c>
    </row>
    <row r="1180" spans="1:15" x14ac:dyDescent="0.25">
      <c r="A1180">
        <v>1179</v>
      </c>
      <c r="B1180" t="s">
        <v>7001</v>
      </c>
      <c r="C1180" t="s">
        <v>5577</v>
      </c>
      <c r="D1180" t="s">
        <v>54</v>
      </c>
      <c r="E1180">
        <v>42004</v>
      </c>
      <c r="F1180">
        <v>0.58958333333333335</v>
      </c>
      <c r="G1180" t="s">
        <v>9930</v>
      </c>
      <c r="I1180" t="s">
        <v>9931</v>
      </c>
      <c r="J1180">
        <v>31278</v>
      </c>
      <c r="K1180" t="s">
        <v>9932</v>
      </c>
      <c r="L1180">
        <v>42004.333333333336</v>
      </c>
      <c r="M1180" t="s">
        <v>9933</v>
      </c>
      <c r="N1180">
        <v>599919496</v>
      </c>
      <c r="O1180" t="s">
        <v>3164</v>
      </c>
    </row>
    <row r="1181" spans="1:15" x14ac:dyDescent="0.25">
      <c r="A1181">
        <v>1180</v>
      </c>
      <c r="B1181" t="s">
        <v>1191</v>
      </c>
      <c r="C1181" t="s">
        <v>5577</v>
      </c>
      <c r="D1181" t="s">
        <v>54</v>
      </c>
      <c r="E1181">
        <v>42004</v>
      </c>
      <c r="F1181">
        <v>0.65138888888888891</v>
      </c>
      <c r="G1181" t="s">
        <v>9934</v>
      </c>
      <c r="I1181" t="s">
        <v>9935</v>
      </c>
      <c r="K1181" t="s">
        <v>9936</v>
      </c>
      <c r="L1181">
        <v>42004.506944444445</v>
      </c>
      <c r="M1181" t="s">
        <v>1716</v>
      </c>
      <c r="N1181">
        <v>595100016</v>
      </c>
      <c r="O1181" t="s">
        <v>3164</v>
      </c>
    </row>
    <row r="1182" spans="1:15" x14ac:dyDescent="0.25">
      <c r="A1182">
        <v>1181</v>
      </c>
      <c r="B1182" t="s">
        <v>1191</v>
      </c>
      <c r="C1182" t="s">
        <v>712</v>
      </c>
      <c r="D1182" t="s">
        <v>62</v>
      </c>
      <c r="E1182">
        <v>42004</v>
      </c>
      <c r="F1182">
        <v>0.79513888888888884</v>
      </c>
      <c r="G1182" t="s">
        <v>9937</v>
      </c>
      <c r="I1182" t="s">
        <v>9938</v>
      </c>
      <c r="J1182">
        <v>42004</v>
      </c>
      <c r="K1182" t="s">
        <v>9939</v>
      </c>
      <c r="L1182">
        <v>42004.645833333336</v>
      </c>
      <c r="M1182" t="s">
        <v>2019</v>
      </c>
      <c r="N1182" t="s">
        <v>1302</v>
      </c>
      <c r="O1182" t="s">
        <v>485</v>
      </c>
    </row>
    <row r="1183" spans="1:15" x14ac:dyDescent="0.25">
      <c r="A1183">
        <v>1182</v>
      </c>
      <c r="B1183" t="s">
        <v>1191</v>
      </c>
      <c r="C1183" t="s">
        <v>712</v>
      </c>
      <c r="D1183" t="s">
        <v>62</v>
      </c>
      <c r="E1183">
        <v>42004</v>
      </c>
      <c r="F1183">
        <v>0.79513888888888884</v>
      </c>
      <c r="G1183" t="s">
        <v>9940</v>
      </c>
      <c r="I1183" t="s">
        <v>9941</v>
      </c>
      <c r="J1183">
        <v>42004</v>
      </c>
      <c r="L1183">
        <v>42004.770833333336</v>
      </c>
      <c r="M1183" t="s">
        <v>2019</v>
      </c>
      <c r="N1183" t="s">
        <v>1302</v>
      </c>
      <c r="O1183" t="s">
        <v>485</v>
      </c>
    </row>
  </sheetData>
  <mergeCells count="5">
    <mergeCell ref="C1:C2"/>
    <mergeCell ref="D1:D2"/>
    <mergeCell ref="F1:G1"/>
    <mergeCell ref="H1:H2"/>
    <mergeCell ref="I1: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087"/>
  <sheetViews>
    <sheetView showGridLines="0" zoomScale="80" zoomScaleNormal="80" workbookViewId="0"/>
  </sheetViews>
  <sheetFormatPr defaultRowHeight="15" x14ac:dyDescent="0.25"/>
  <cols>
    <col min="1" max="1" width="9.28515625" style="18" customWidth="1"/>
    <col min="2" max="2" width="25" customWidth="1"/>
    <col min="3" max="3" width="36.5703125" customWidth="1"/>
    <col min="4" max="4" width="63" customWidth="1"/>
    <col min="5" max="5" width="10.7109375" style="11" customWidth="1"/>
    <col min="6" max="6" width="8.5703125" style="13" customWidth="1"/>
    <col min="7" max="7" width="15.5703125" customWidth="1"/>
    <col min="8" max="8" width="8.5703125" customWidth="1"/>
    <col min="9" max="9" width="15.85546875" customWidth="1"/>
    <col min="10" max="10" width="10.85546875" style="11" customWidth="1"/>
    <col min="11" max="11" width="41.85546875" customWidth="1"/>
    <col min="12" max="12" width="35.28515625" style="11" customWidth="1"/>
    <col min="13" max="13" width="16.140625" customWidth="1"/>
    <col min="14" max="14" width="12" style="15" customWidth="1"/>
    <col min="15" max="15" width="22.5703125" bestFit="1" customWidth="1"/>
    <col min="16" max="16" width="25.42578125" customWidth="1"/>
  </cols>
  <sheetData>
    <row r="1" spans="1:16" ht="66" customHeight="1" x14ac:dyDescent="0.25">
      <c r="A1" s="16"/>
      <c r="B1" s="2" t="s">
        <v>0</v>
      </c>
      <c r="C1" s="50" t="s">
        <v>1</v>
      </c>
      <c r="D1" s="50" t="s">
        <v>15383</v>
      </c>
      <c r="E1" s="10" t="s">
        <v>2</v>
      </c>
      <c r="F1" s="51"/>
      <c r="G1" s="51" t="s">
        <v>3</v>
      </c>
      <c r="H1" s="52" t="s">
        <v>4</v>
      </c>
      <c r="I1" s="52"/>
      <c r="J1" s="14"/>
      <c r="K1" s="4"/>
      <c r="L1" s="14"/>
      <c r="M1" s="4"/>
      <c r="N1" s="2"/>
      <c r="O1" s="4"/>
      <c r="P1" s="4"/>
    </row>
    <row r="2" spans="1:16" ht="67.5" customHeight="1" x14ac:dyDescent="0.25">
      <c r="A2" s="17" t="s">
        <v>5301</v>
      </c>
      <c r="B2" s="6"/>
      <c r="C2" s="50"/>
      <c r="D2" s="50" t="s">
        <v>7</v>
      </c>
      <c r="E2" s="10" t="s">
        <v>8</v>
      </c>
      <c r="F2" s="12" t="s">
        <v>9</v>
      </c>
      <c r="G2" s="3"/>
      <c r="H2" s="52"/>
      <c r="I2" s="52" t="s">
        <v>10</v>
      </c>
      <c r="J2" s="10" t="s">
        <v>11</v>
      </c>
      <c r="K2" s="3" t="s">
        <v>12</v>
      </c>
      <c r="L2" s="10" t="s">
        <v>5302</v>
      </c>
      <c r="M2" s="7" t="s">
        <v>14</v>
      </c>
      <c r="N2" s="20" t="s">
        <v>15</v>
      </c>
      <c r="O2" s="3" t="s">
        <v>16</v>
      </c>
      <c r="P2" s="3"/>
    </row>
    <row r="3" spans="1:16" x14ac:dyDescent="0.25">
      <c r="A3" s="18">
        <v>1</v>
      </c>
      <c r="B3" t="s">
        <v>6548</v>
      </c>
      <c r="C3" t="s">
        <v>6677</v>
      </c>
      <c r="D3" t="s">
        <v>26</v>
      </c>
      <c r="E3" s="11">
        <v>42005</v>
      </c>
      <c r="F3" s="13">
        <v>0.47916666666666669</v>
      </c>
      <c r="H3" t="s">
        <v>9942</v>
      </c>
      <c r="I3" t="s">
        <v>9943</v>
      </c>
      <c r="J3" s="11" t="s">
        <v>9944</v>
      </c>
      <c r="K3" t="s">
        <v>9945</v>
      </c>
      <c r="L3" s="11">
        <v>0.4375</v>
      </c>
      <c r="M3" t="s">
        <v>3763</v>
      </c>
      <c r="N3">
        <v>599539770</v>
      </c>
      <c r="O3" t="s">
        <v>477</v>
      </c>
    </row>
    <row r="4" spans="1:16" x14ac:dyDescent="0.25">
      <c r="A4" s="18">
        <v>2</v>
      </c>
      <c r="B4" t="s">
        <v>6548</v>
      </c>
      <c r="C4" t="s">
        <v>712</v>
      </c>
      <c r="D4" t="s">
        <v>62</v>
      </c>
      <c r="E4" s="11">
        <v>42005</v>
      </c>
      <c r="F4" s="13">
        <v>0.95486111111111116</v>
      </c>
      <c r="H4" t="s">
        <v>9946</v>
      </c>
      <c r="I4" t="s">
        <v>9947</v>
      </c>
      <c r="J4" s="11" t="s">
        <v>9948</v>
      </c>
      <c r="K4" t="s">
        <v>9949</v>
      </c>
      <c r="L4" s="11">
        <v>0.875</v>
      </c>
      <c r="M4" t="s">
        <v>3438</v>
      </c>
      <c r="N4">
        <v>568964411</v>
      </c>
      <c r="O4" t="s">
        <v>477</v>
      </c>
    </row>
    <row r="5" spans="1:16" x14ac:dyDescent="0.25">
      <c r="A5" s="18">
        <v>3</v>
      </c>
      <c r="B5" t="s">
        <v>1191</v>
      </c>
      <c r="C5" t="s">
        <v>9950</v>
      </c>
      <c r="D5" t="s">
        <v>4311</v>
      </c>
      <c r="E5" s="11">
        <v>42006</v>
      </c>
      <c r="F5" s="13">
        <v>0.60277777777777775</v>
      </c>
      <c r="G5" t="s">
        <v>9951</v>
      </c>
      <c r="H5" t="s">
        <v>1508</v>
      </c>
      <c r="I5" t="s">
        <v>9952</v>
      </c>
      <c r="J5" s="11">
        <v>42006.270833333336</v>
      </c>
      <c r="K5" t="s">
        <v>9953</v>
      </c>
      <c r="L5" s="11">
        <v>42006</v>
      </c>
      <c r="M5" t="s">
        <v>9954</v>
      </c>
      <c r="N5">
        <v>599197501</v>
      </c>
      <c r="O5" t="s">
        <v>1254</v>
      </c>
    </row>
    <row r="6" spans="1:16" x14ac:dyDescent="0.25">
      <c r="A6" s="18">
        <v>4</v>
      </c>
      <c r="B6" t="s">
        <v>1191</v>
      </c>
      <c r="C6" t="s">
        <v>6073</v>
      </c>
      <c r="D6" t="s">
        <v>620</v>
      </c>
      <c r="E6" s="11">
        <v>42006</v>
      </c>
      <c r="F6" s="13">
        <v>0.71458333333333324</v>
      </c>
      <c r="G6" t="s">
        <v>9955</v>
      </c>
      <c r="H6" t="s">
        <v>1508</v>
      </c>
      <c r="I6" t="s">
        <v>9956</v>
      </c>
      <c r="J6" s="11">
        <v>42006.6875</v>
      </c>
      <c r="K6" t="s">
        <v>9957</v>
      </c>
      <c r="L6" s="11">
        <v>42006</v>
      </c>
      <c r="M6" t="s">
        <v>6077</v>
      </c>
      <c r="N6">
        <v>574051531</v>
      </c>
      <c r="O6" t="s">
        <v>1254</v>
      </c>
    </row>
    <row r="7" spans="1:16" x14ac:dyDescent="0.25">
      <c r="A7" s="18">
        <v>5</v>
      </c>
      <c r="B7" t="s">
        <v>6548</v>
      </c>
      <c r="C7" t="s">
        <v>2234</v>
      </c>
      <c r="D7" t="s">
        <v>467</v>
      </c>
      <c r="E7" s="11">
        <v>42006</v>
      </c>
      <c r="F7" s="13">
        <v>0.97777777777777775</v>
      </c>
      <c r="G7" t="s">
        <v>9958</v>
      </c>
      <c r="H7" t="s">
        <v>9959</v>
      </c>
      <c r="I7" t="s">
        <v>9960</v>
      </c>
      <c r="J7" s="11">
        <v>41923</v>
      </c>
      <c r="K7" t="s">
        <v>9961</v>
      </c>
      <c r="L7" s="11">
        <v>42006.9375</v>
      </c>
      <c r="M7" t="s">
        <v>4408</v>
      </c>
      <c r="N7">
        <v>599424420</v>
      </c>
      <c r="O7" t="s">
        <v>1254</v>
      </c>
    </row>
    <row r="8" spans="1:16" x14ac:dyDescent="0.25">
      <c r="A8" s="18">
        <v>6</v>
      </c>
      <c r="B8" t="s">
        <v>1191</v>
      </c>
      <c r="C8" t="s">
        <v>6566</v>
      </c>
      <c r="D8" t="s">
        <v>3283</v>
      </c>
      <c r="E8" s="11">
        <v>42007</v>
      </c>
      <c r="F8" s="13">
        <v>0.38958333333333334</v>
      </c>
      <c r="G8" t="s">
        <v>9962</v>
      </c>
      <c r="H8" t="s">
        <v>9963</v>
      </c>
      <c r="I8" t="s">
        <v>9964</v>
      </c>
      <c r="J8" s="11">
        <v>42007.111111111109</v>
      </c>
      <c r="K8" t="s">
        <v>9965</v>
      </c>
      <c r="L8" s="11">
        <v>42007</v>
      </c>
      <c r="M8" t="s">
        <v>9966</v>
      </c>
      <c r="N8">
        <v>599889024</v>
      </c>
      <c r="O8" t="s">
        <v>1254</v>
      </c>
    </row>
    <row r="9" spans="1:16" x14ac:dyDescent="0.25">
      <c r="A9" s="18">
        <v>7</v>
      </c>
      <c r="B9" t="s">
        <v>6548</v>
      </c>
      <c r="C9" t="s">
        <v>5577</v>
      </c>
      <c r="D9" t="s">
        <v>54</v>
      </c>
      <c r="E9" s="11">
        <v>42007</v>
      </c>
      <c r="F9" s="13">
        <v>0.3923611111111111</v>
      </c>
      <c r="G9" t="s">
        <v>9967</v>
      </c>
      <c r="H9" t="s">
        <v>9968</v>
      </c>
      <c r="I9" t="s">
        <v>9969</v>
      </c>
      <c r="J9" s="11">
        <v>41778</v>
      </c>
      <c r="K9" t="s">
        <v>9970</v>
      </c>
      <c r="L9" s="11">
        <v>42007.270833333336</v>
      </c>
      <c r="M9" t="s">
        <v>8354</v>
      </c>
      <c r="N9">
        <v>555395495</v>
      </c>
      <c r="O9" t="s">
        <v>1254</v>
      </c>
    </row>
    <row r="10" spans="1:16" x14ac:dyDescent="0.25">
      <c r="A10" s="18">
        <v>8</v>
      </c>
      <c r="B10" t="s">
        <v>1191</v>
      </c>
      <c r="C10" t="s">
        <v>712</v>
      </c>
      <c r="D10" t="s">
        <v>62</v>
      </c>
      <c r="E10" s="11">
        <v>42007</v>
      </c>
      <c r="F10" s="13">
        <v>0.45833333333333331</v>
      </c>
      <c r="G10" t="s">
        <v>9971</v>
      </c>
      <c r="I10" t="s">
        <v>9972</v>
      </c>
      <c r="K10" t="s">
        <v>9973</v>
      </c>
      <c r="L10" s="11">
        <v>41642.298611111109</v>
      </c>
      <c r="M10" t="s">
        <v>8076</v>
      </c>
      <c r="N10">
        <v>2516521</v>
      </c>
      <c r="O10" t="s">
        <v>832</v>
      </c>
    </row>
    <row r="11" spans="1:16" x14ac:dyDescent="0.25">
      <c r="A11" s="18">
        <v>9</v>
      </c>
      <c r="B11" t="s">
        <v>6548</v>
      </c>
      <c r="C11" t="s">
        <v>712</v>
      </c>
      <c r="D11" t="s">
        <v>62</v>
      </c>
      <c r="E11" s="11">
        <v>42007</v>
      </c>
      <c r="F11" s="13">
        <v>0.5</v>
      </c>
      <c r="H11" t="s">
        <v>9974</v>
      </c>
      <c r="I11" t="s">
        <v>9975</v>
      </c>
      <c r="J11" s="11">
        <v>41994</v>
      </c>
      <c r="K11" t="s">
        <v>9976</v>
      </c>
      <c r="L11" s="11">
        <v>42007.427083333336</v>
      </c>
      <c r="M11" t="s">
        <v>471</v>
      </c>
      <c r="N11" t="s">
        <v>9977</v>
      </c>
      <c r="O11" t="s">
        <v>832</v>
      </c>
    </row>
    <row r="12" spans="1:16" x14ac:dyDescent="0.25">
      <c r="A12" s="18">
        <v>10</v>
      </c>
      <c r="B12" t="s">
        <v>6548</v>
      </c>
      <c r="C12" t="s">
        <v>6408</v>
      </c>
      <c r="D12" t="s">
        <v>3719</v>
      </c>
      <c r="E12" s="11">
        <v>42007</v>
      </c>
      <c r="F12" s="13" t="s">
        <v>9978</v>
      </c>
      <c r="G12" t="s">
        <v>9979</v>
      </c>
      <c r="I12" t="s">
        <v>9980</v>
      </c>
      <c r="J12" s="11" t="s">
        <v>9981</v>
      </c>
      <c r="K12" t="s">
        <v>9982</v>
      </c>
      <c r="L12" s="11">
        <v>41642.385416666664</v>
      </c>
      <c r="M12" t="s">
        <v>9983</v>
      </c>
      <c r="N12">
        <v>577494337</v>
      </c>
      <c r="O12" t="s">
        <v>832</v>
      </c>
    </row>
    <row r="13" spans="1:16" x14ac:dyDescent="0.25">
      <c r="A13" s="18">
        <v>11</v>
      </c>
      <c r="B13" t="s">
        <v>1191</v>
      </c>
      <c r="C13" t="s">
        <v>4026</v>
      </c>
      <c r="D13" t="s">
        <v>327</v>
      </c>
      <c r="E13" s="11">
        <v>42007</v>
      </c>
      <c r="F13" s="13">
        <v>0.59375</v>
      </c>
      <c r="G13" t="s">
        <v>9984</v>
      </c>
      <c r="I13" t="s">
        <v>9985</v>
      </c>
      <c r="K13" t="s">
        <v>9986</v>
      </c>
      <c r="L13" s="11">
        <v>41642.055555555555</v>
      </c>
      <c r="M13" t="s">
        <v>9987</v>
      </c>
      <c r="N13">
        <v>599929214</v>
      </c>
      <c r="O13" t="s">
        <v>832</v>
      </c>
    </row>
    <row r="14" spans="1:16" x14ac:dyDescent="0.25">
      <c r="A14" s="18">
        <v>12</v>
      </c>
      <c r="B14" t="s">
        <v>6548</v>
      </c>
      <c r="C14" t="s">
        <v>25</v>
      </c>
      <c r="D14" t="s">
        <v>26</v>
      </c>
      <c r="E14" s="11">
        <v>42007</v>
      </c>
      <c r="F14" s="13">
        <v>0.83333333333333337</v>
      </c>
      <c r="G14" t="s">
        <v>9988</v>
      </c>
      <c r="H14" t="s">
        <v>9989</v>
      </c>
      <c r="I14" t="s">
        <v>9990</v>
      </c>
      <c r="J14" s="11">
        <v>42007</v>
      </c>
      <c r="K14" t="s">
        <v>9991</v>
      </c>
      <c r="L14" s="11" t="s">
        <v>9992</v>
      </c>
      <c r="M14" t="s">
        <v>2790</v>
      </c>
      <c r="N14">
        <v>577108821</v>
      </c>
      <c r="O14" t="s">
        <v>832</v>
      </c>
    </row>
    <row r="15" spans="1:16" x14ac:dyDescent="0.25">
      <c r="A15" s="18">
        <v>13</v>
      </c>
      <c r="B15" t="s">
        <v>1191</v>
      </c>
      <c r="C15" t="s">
        <v>6716</v>
      </c>
      <c r="D15" t="s">
        <v>400</v>
      </c>
      <c r="E15" s="11">
        <v>42007</v>
      </c>
      <c r="F15" s="13">
        <v>0.97916666666666663</v>
      </c>
      <c r="G15" t="s">
        <v>9993</v>
      </c>
      <c r="I15" t="s">
        <v>9994</v>
      </c>
      <c r="K15" t="s">
        <v>9995</v>
      </c>
      <c r="L15" s="11">
        <v>42007.909722222219</v>
      </c>
      <c r="M15" t="s">
        <v>9996</v>
      </c>
      <c r="N15">
        <v>593388990</v>
      </c>
      <c r="O15" t="s">
        <v>832</v>
      </c>
    </row>
    <row r="16" spans="1:16" x14ac:dyDescent="0.25">
      <c r="A16" s="18">
        <v>14</v>
      </c>
      <c r="B16" t="s">
        <v>6083</v>
      </c>
      <c r="C16" t="s">
        <v>9088</v>
      </c>
      <c r="D16" t="s">
        <v>902</v>
      </c>
      <c r="E16" s="11">
        <v>42009</v>
      </c>
      <c r="F16" s="13">
        <v>0.40486111111111112</v>
      </c>
      <c r="H16" t="s">
        <v>9997</v>
      </c>
      <c r="I16" t="s">
        <v>9998</v>
      </c>
      <c r="J16" s="11">
        <v>40312</v>
      </c>
      <c r="K16" t="s">
        <v>9999</v>
      </c>
      <c r="L16" s="11">
        <v>42009.326388888891</v>
      </c>
      <c r="M16" t="s">
        <v>10000</v>
      </c>
      <c r="N16">
        <v>577100303</v>
      </c>
      <c r="O16" t="s">
        <v>3773</v>
      </c>
    </row>
    <row r="17" spans="1:15" x14ac:dyDescent="0.25">
      <c r="A17" s="18">
        <v>15</v>
      </c>
      <c r="B17" t="s">
        <v>1191</v>
      </c>
      <c r="C17" t="s">
        <v>3786</v>
      </c>
      <c r="D17" t="s">
        <v>43</v>
      </c>
      <c r="E17" s="11">
        <v>42009</v>
      </c>
      <c r="F17" s="13">
        <v>0.95000000000000007</v>
      </c>
      <c r="G17" t="s">
        <v>10001</v>
      </c>
      <c r="H17" t="s">
        <v>329</v>
      </c>
      <c r="I17" t="s">
        <v>10002</v>
      </c>
      <c r="K17" t="s">
        <v>10003</v>
      </c>
      <c r="L17" s="11">
        <v>0.93055555555555547</v>
      </c>
      <c r="M17" t="s">
        <v>10004</v>
      </c>
      <c r="N17">
        <v>599156699</v>
      </c>
      <c r="O17" t="s">
        <v>477</v>
      </c>
    </row>
    <row r="18" spans="1:15" x14ac:dyDescent="0.25">
      <c r="A18" s="18">
        <v>16</v>
      </c>
      <c r="B18" t="s">
        <v>6548</v>
      </c>
      <c r="C18" t="s">
        <v>10005</v>
      </c>
      <c r="D18" t="s">
        <v>543</v>
      </c>
      <c r="E18" s="11">
        <v>42010</v>
      </c>
      <c r="F18" s="13">
        <v>0.77916666666666667</v>
      </c>
      <c r="G18" t="s">
        <v>10006</v>
      </c>
      <c r="H18" t="s">
        <v>10007</v>
      </c>
      <c r="I18" t="s">
        <v>10008</v>
      </c>
      <c r="J18" s="11">
        <v>41642</v>
      </c>
      <c r="K18" t="s">
        <v>10009</v>
      </c>
      <c r="L18" s="11">
        <v>42010.774305555555</v>
      </c>
      <c r="M18" t="s">
        <v>10010</v>
      </c>
      <c r="N18">
        <v>555089911</v>
      </c>
      <c r="O18" t="s">
        <v>1254</v>
      </c>
    </row>
    <row r="19" spans="1:15" x14ac:dyDescent="0.25">
      <c r="A19" s="18">
        <v>17</v>
      </c>
      <c r="B19" t="s">
        <v>1191</v>
      </c>
      <c r="C19" t="s">
        <v>10011</v>
      </c>
      <c r="D19" t="s">
        <v>9149</v>
      </c>
      <c r="E19" s="11">
        <v>42010</v>
      </c>
      <c r="F19" s="13">
        <v>0.78125</v>
      </c>
      <c r="G19" t="s">
        <v>10012</v>
      </c>
      <c r="H19" t="s">
        <v>1592</v>
      </c>
      <c r="I19" t="s">
        <v>10013</v>
      </c>
      <c r="J19" s="11">
        <v>42010</v>
      </c>
      <c r="K19" t="s">
        <v>10014</v>
      </c>
      <c r="L19" s="11">
        <v>42010</v>
      </c>
      <c r="M19" t="s">
        <v>10015</v>
      </c>
      <c r="N19">
        <v>597595252</v>
      </c>
      <c r="O19" t="s">
        <v>1254</v>
      </c>
    </row>
    <row r="20" spans="1:15" x14ac:dyDescent="0.25">
      <c r="A20" s="18">
        <v>18</v>
      </c>
      <c r="B20" t="s">
        <v>6548</v>
      </c>
      <c r="C20" t="s">
        <v>223</v>
      </c>
      <c r="D20" t="s">
        <v>224</v>
      </c>
      <c r="E20" s="11">
        <v>42010</v>
      </c>
      <c r="F20" s="13">
        <v>0.78749999999999998</v>
      </c>
      <c r="G20" t="s">
        <v>10016</v>
      </c>
      <c r="H20" t="s">
        <v>10017</v>
      </c>
      <c r="I20" t="s">
        <v>10018</v>
      </c>
      <c r="J20" s="11">
        <v>41918</v>
      </c>
      <c r="K20" t="s">
        <v>10019</v>
      </c>
      <c r="L20" s="11">
        <v>42010.770833333336</v>
      </c>
      <c r="M20" t="s">
        <v>10020</v>
      </c>
      <c r="N20">
        <v>599455493</v>
      </c>
      <c r="O20" t="s">
        <v>1254</v>
      </c>
    </row>
    <row r="21" spans="1:15" x14ac:dyDescent="0.25">
      <c r="A21" s="18">
        <v>19</v>
      </c>
      <c r="B21" t="s">
        <v>6935</v>
      </c>
      <c r="C21" t="s">
        <v>10021</v>
      </c>
      <c r="D21" t="s">
        <v>109</v>
      </c>
      <c r="E21" s="11">
        <v>42011</v>
      </c>
      <c r="F21" s="13">
        <v>0.37083333333333335</v>
      </c>
      <c r="G21" t="s">
        <v>10022</v>
      </c>
      <c r="H21" t="s">
        <v>10023</v>
      </c>
      <c r="I21" t="s">
        <v>10024</v>
      </c>
      <c r="J21" s="11">
        <v>42005</v>
      </c>
      <c r="K21" t="s">
        <v>10025</v>
      </c>
      <c r="L21" s="11">
        <v>42011.357638888891</v>
      </c>
      <c r="M21" t="s">
        <v>2153</v>
      </c>
      <c r="N21">
        <v>577137346</v>
      </c>
      <c r="O21" t="s">
        <v>1254</v>
      </c>
    </row>
    <row r="22" spans="1:15" x14ac:dyDescent="0.25">
      <c r="A22" s="18">
        <v>20</v>
      </c>
      <c r="B22" t="s">
        <v>1191</v>
      </c>
      <c r="C22" t="s">
        <v>10026</v>
      </c>
      <c r="D22" t="s">
        <v>9149</v>
      </c>
      <c r="E22" s="11">
        <v>42011</v>
      </c>
      <c r="F22" s="13">
        <v>0.70833333333333337</v>
      </c>
      <c r="G22" t="s">
        <v>10027</v>
      </c>
      <c r="I22" t="s">
        <v>10028</v>
      </c>
      <c r="K22" t="s">
        <v>10029</v>
      </c>
      <c r="L22" s="11">
        <v>42011.666666666664</v>
      </c>
      <c r="M22" t="s">
        <v>10030</v>
      </c>
      <c r="N22">
        <v>599563872</v>
      </c>
      <c r="O22" t="s">
        <v>832</v>
      </c>
    </row>
    <row r="23" spans="1:15" x14ac:dyDescent="0.25">
      <c r="A23" s="18">
        <v>21</v>
      </c>
      <c r="B23" t="s">
        <v>6935</v>
      </c>
      <c r="C23" t="s">
        <v>10031</v>
      </c>
      <c r="D23" t="s">
        <v>907</v>
      </c>
      <c r="E23" s="11">
        <v>42011</v>
      </c>
      <c r="F23" s="13">
        <v>0.98611111111111116</v>
      </c>
      <c r="G23" t="s">
        <v>10032</v>
      </c>
      <c r="I23" t="s">
        <v>10033</v>
      </c>
      <c r="K23" t="s">
        <v>10034</v>
      </c>
      <c r="L23" s="11">
        <v>42011.958333333336</v>
      </c>
      <c r="M23" t="s">
        <v>10035</v>
      </c>
      <c r="N23">
        <v>577229924</v>
      </c>
      <c r="O23" t="s">
        <v>832</v>
      </c>
    </row>
    <row r="24" spans="1:15" x14ac:dyDescent="0.25">
      <c r="A24" s="18">
        <v>22</v>
      </c>
      <c r="B24" t="s">
        <v>1191</v>
      </c>
      <c r="C24" t="s">
        <v>6336</v>
      </c>
      <c r="D24" t="s">
        <v>2679</v>
      </c>
      <c r="E24" s="11">
        <v>42012</v>
      </c>
      <c r="F24" s="13">
        <v>0.45208333333333334</v>
      </c>
      <c r="G24" t="s">
        <v>10036</v>
      </c>
      <c r="I24" t="s">
        <v>10037</v>
      </c>
      <c r="K24" t="s">
        <v>10038</v>
      </c>
      <c r="L24" s="11">
        <v>42011.972222222219</v>
      </c>
      <c r="M24" t="s">
        <v>5769</v>
      </c>
      <c r="N24">
        <v>577090940</v>
      </c>
      <c r="O24" t="s">
        <v>2965</v>
      </c>
    </row>
    <row r="25" spans="1:15" x14ac:dyDescent="0.25">
      <c r="A25" s="18">
        <v>23</v>
      </c>
      <c r="B25" t="s">
        <v>6935</v>
      </c>
      <c r="C25" t="s">
        <v>10039</v>
      </c>
      <c r="D25" t="s">
        <v>531</v>
      </c>
      <c r="E25" s="11">
        <v>42012</v>
      </c>
      <c r="F25" s="13">
        <v>0.45208333333333334</v>
      </c>
      <c r="G25" t="s">
        <v>10040</v>
      </c>
      <c r="I25" t="s">
        <v>10041</v>
      </c>
      <c r="J25" s="11">
        <v>42012.348611111112</v>
      </c>
      <c r="K25" t="s">
        <v>10042</v>
      </c>
      <c r="L25" s="11">
        <v>42012.362500000003</v>
      </c>
      <c r="M25" t="s">
        <v>10043</v>
      </c>
      <c r="N25">
        <v>599400544</v>
      </c>
      <c r="O25" t="s">
        <v>2965</v>
      </c>
    </row>
    <row r="26" spans="1:15" x14ac:dyDescent="0.25">
      <c r="A26" s="18">
        <v>24</v>
      </c>
      <c r="B26" t="s">
        <v>6548</v>
      </c>
      <c r="C26" t="s">
        <v>7690</v>
      </c>
      <c r="D26" t="s">
        <v>467</v>
      </c>
      <c r="E26" s="11">
        <v>42012</v>
      </c>
      <c r="F26" s="13">
        <v>0.52569444444444446</v>
      </c>
      <c r="H26" t="s">
        <v>10044</v>
      </c>
      <c r="I26" t="s">
        <v>10045</v>
      </c>
      <c r="J26" s="11">
        <v>41925</v>
      </c>
      <c r="K26" t="s">
        <v>10046</v>
      </c>
      <c r="L26" s="11">
        <v>42012.479166666664</v>
      </c>
      <c r="M26" t="s">
        <v>1386</v>
      </c>
      <c r="N26">
        <v>599161225</v>
      </c>
      <c r="O26" t="s">
        <v>2965</v>
      </c>
    </row>
    <row r="27" spans="1:15" x14ac:dyDescent="0.25">
      <c r="A27" s="18">
        <v>25</v>
      </c>
      <c r="B27" t="s">
        <v>6935</v>
      </c>
      <c r="C27" t="s">
        <v>712</v>
      </c>
      <c r="D27" t="s">
        <v>62</v>
      </c>
      <c r="E27" s="11">
        <v>42012</v>
      </c>
      <c r="F27" s="13">
        <v>0.64583333333333337</v>
      </c>
      <c r="G27" t="s">
        <v>10047</v>
      </c>
      <c r="I27" t="s">
        <v>10048</v>
      </c>
      <c r="J27" s="11">
        <v>42012.034722222219</v>
      </c>
      <c r="K27" t="s">
        <v>10049</v>
      </c>
      <c r="L27" s="11">
        <v>42012.541666666664</v>
      </c>
      <c r="M27" t="s">
        <v>10050</v>
      </c>
      <c r="N27">
        <v>557208475</v>
      </c>
      <c r="O27" t="s">
        <v>2965</v>
      </c>
    </row>
    <row r="28" spans="1:15" x14ac:dyDescent="0.25">
      <c r="A28" s="18">
        <v>26</v>
      </c>
      <c r="B28" t="s">
        <v>1191</v>
      </c>
      <c r="C28" t="s">
        <v>54</v>
      </c>
      <c r="D28" t="s">
        <v>54</v>
      </c>
      <c r="E28" s="11">
        <v>42012</v>
      </c>
      <c r="F28" s="13">
        <v>0.7319444444444444</v>
      </c>
      <c r="G28" t="s">
        <v>10051</v>
      </c>
      <c r="I28" t="s">
        <v>10052</v>
      </c>
      <c r="K28" t="s">
        <v>10053</v>
      </c>
      <c r="L28" s="11">
        <v>42012.520833333336</v>
      </c>
      <c r="M28" t="s">
        <v>10054</v>
      </c>
      <c r="N28">
        <v>598634910</v>
      </c>
      <c r="O28" t="s">
        <v>2965</v>
      </c>
    </row>
    <row r="29" spans="1:15" x14ac:dyDescent="0.25">
      <c r="A29" s="18">
        <v>27</v>
      </c>
      <c r="B29" t="s">
        <v>6935</v>
      </c>
      <c r="C29" t="s">
        <v>54</v>
      </c>
      <c r="D29" t="s">
        <v>54</v>
      </c>
      <c r="E29" s="11">
        <v>42013</v>
      </c>
      <c r="F29" s="13">
        <v>0.45555555555555555</v>
      </c>
      <c r="G29" t="s">
        <v>10055</v>
      </c>
      <c r="I29" t="s">
        <v>10056</v>
      </c>
      <c r="J29" s="11">
        <v>42011</v>
      </c>
      <c r="K29" t="s">
        <v>10057</v>
      </c>
      <c r="L29" s="11">
        <v>42013.402777777781</v>
      </c>
      <c r="M29" t="s">
        <v>4187</v>
      </c>
      <c r="N29">
        <v>597718416</v>
      </c>
      <c r="O29" t="s">
        <v>2965</v>
      </c>
    </row>
    <row r="30" spans="1:15" x14ac:dyDescent="0.25">
      <c r="A30" s="18">
        <v>28</v>
      </c>
      <c r="B30" t="s">
        <v>1191</v>
      </c>
      <c r="C30" t="s">
        <v>1273</v>
      </c>
      <c r="D30" t="s">
        <v>1274</v>
      </c>
      <c r="E30" s="11">
        <v>42013</v>
      </c>
      <c r="F30" s="13">
        <v>0.77777777777777779</v>
      </c>
      <c r="G30" t="s">
        <v>10058</v>
      </c>
      <c r="I30" t="s">
        <v>10059</v>
      </c>
      <c r="K30" t="s">
        <v>10060</v>
      </c>
      <c r="L30" s="11">
        <v>42013.731944444444</v>
      </c>
      <c r="M30" t="s">
        <v>10061</v>
      </c>
      <c r="N30">
        <v>595289585</v>
      </c>
      <c r="O30" t="s">
        <v>3164</v>
      </c>
    </row>
    <row r="31" spans="1:15" x14ac:dyDescent="0.25">
      <c r="A31" s="18">
        <v>29</v>
      </c>
      <c r="B31" t="s">
        <v>6935</v>
      </c>
      <c r="C31" t="s">
        <v>712</v>
      </c>
      <c r="D31" t="s">
        <v>62</v>
      </c>
      <c r="E31" s="11">
        <v>42013</v>
      </c>
      <c r="F31" s="13">
        <v>0.80902777777777779</v>
      </c>
      <c r="G31" t="s">
        <v>10062</v>
      </c>
      <c r="H31" t="s">
        <v>329</v>
      </c>
      <c r="I31" t="s">
        <v>10063</v>
      </c>
      <c r="J31" s="11" t="s">
        <v>10064</v>
      </c>
      <c r="K31" t="s">
        <v>10065</v>
      </c>
      <c r="L31" s="11" t="s">
        <v>10066</v>
      </c>
      <c r="M31" t="s">
        <v>10067</v>
      </c>
      <c r="N31">
        <v>591193978</v>
      </c>
      <c r="O31" t="s">
        <v>477</v>
      </c>
    </row>
    <row r="32" spans="1:15" x14ac:dyDescent="0.25">
      <c r="A32" s="18">
        <v>30</v>
      </c>
      <c r="B32" t="s">
        <v>5740</v>
      </c>
      <c r="C32" t="s">
        <v>712</v>
      </c>
      <c r="D32" t="s">
        <v>62</v>
      </c>
      <c r="E32" s="11">
        <v>42013</v>
      </c>
      <c r="F32" s="13">
        <v>0.80902777777777779</v>
      </c>
      <c r="H32" t="s">
        <v>329</v>
      </c>
      <c r="I32" t="s">
        <v>10068</v>
      </c>
      <c r="J32" s="11" t="s">
        <v>10069</v>
      </c>
      <c r="K32" t="s">
        <v>10070</v>
      </c>
      <c r="L32" s="11" t="s">
        <v>10071</v>
      </c>
      <c r="M32" t="s">
        <v>10067</v>
      </c>
      <c r="N32">
        <v>591193978</v>
      </c>
      <c r="O32" t="s">
        <v>477</v>
      </c>
    </row>
    <row r="33" spans="1:15" x14ac:dyDescent="0.25">
      <c r="A33" s="18">
        <v>31</v>
      </c>
      <c r="B33" t="s">
        <v>6083</v>
      </c>
      <c r="C33" t="s">
        <v>10072</v>
      </c>
      <c r="D33" t="s">
        <v>54</v>
      </c>
      <c r="E33" s="11">
        <v>42014</v>
      </c>
      <c r="F33" s="13">
        <v>0.35416666666666669</v>
      </c>
      <c r="H33" t="s">
        <v>10073</v>
      </c>
      <c r="I33" t="s">
        <v>10074</v>
      </c>
      <c r="J33" s="11" t="s">
        <v>10075</v>
      </c>
      <c r="K33" t="s">
        <v>10076</v>
      </c>
      <c r="L33" s="11" t="s">
        <v>10077</v>
      </c>
      <c r="M33" t="s">
        <v>2555</v>
      </c>
      <c r="N33">
        <v>593314970</v>
      </c>
      <c r="O33" t="s">
        <v>477</v>
      </c>
    </row>
    <row r="34" spans="1:15" x14ac:dyDescent="0.25">
      <c r="A34" s="18">
        <v>32</v>
      </c>
      <c r="B34" t="s">
        <v>6548</v>
      </c>
      <c r="C34" t="s">
        <v>10078</v>
      </c>
      <c r="D34" t="s">
        <v>902</v>
      </c>
      <c r="E34" s="11">
        <v>42014</v>
      </c>
      <c r="F34" s="13">
        <v>0.3611111111111111</v>
      </c>
      <c r="H34" t="s">
        <v>10079</v>
      </c>
      <c r="I34" t="s">
        <v>10080</v>
      </c>
      <c r="J34" s="11" t="s">
        <v>10081</v>
      </c>
      <c r="K34" t="s">
        <v>10082</v>
      </c>
      <c r="L34" s="11" t="s">
        <v>10083</v>
      </c>
      <c r="M34" t="s">
        <v>10084</v>
      </c>
      <c r="N34">
        <v>595073527</v>
      </c>
      <c r="O34" t="s">
        <v>477</v>
      </c>
    </row>
    <row r="35" spans="1:15" x14ac:dyDescent="0.25">
      <c r="A35" s="18">
        <v>33</v>
      </c>
      <c r="B35" t="s">
        <v>6548</v>
      </c>
      <c r="C35" t="s">
        <v>712</v>
      </c>
      <c r="D35" t="s">
        <v>62</v>
      </c>
      <c r="E35" s="11">
        <v>42014</v>
      </c>
      <c r="F35" s="13">
        <v>0.41944444444444445</v>
      </c>
      <c r="G35" t="s">
        <v>10085</v>
      </c>
      <c r="H35" t="s">
        <v>10086</v>
      </c>
      <c r="I35" t="s">
        <v>10087</v>
      </c>
      <c r="J35" s="11">
        <v>42347.350694444445</v>
      </c>
      <c r="K35" t="s">
        <v>10088</v>
      </c>
      <c r="L35" s="11">
        <v>42014.166666666664</v>
      </c>
      <c r="M35" t="s">
        <v>5866</v>
      </c>
      <c r="N35">
        <v>599946701</v>
      </c>
      <c r="O35" t="s">
        <v>1254</v>
      </c>
    </row>
    <row r="36" spans="1:15" x14ac:dyDescent="0.25">
      <c r="A36" s="18">
        <v>34</v>
      </c>
      <c r="B36" t="s">
        <v>6935</v>
      </c>
      <c r="C36" t="s">
        <v>54</v>
      </c>
      <c r="D36" t="s">
        <v>54</v>
      </c>
      <c r="E36" s="11">
        <v>42015</v>
      </c>
      <c r="F36" s="13">
        <v>4.3055555555555562E-2</v>
      </c>
      <c r="G36" t="s">
        <v>10089</v>
      </c>
      <c r="H36" t="s">
        <v>1508</v>
      </c>
      <c r="I36" t="s">
        <v>10090</v>
      </c>
      <c r="J36" s="11">
        <v>42013</v>
      </c>
      <c r="K36" t="s">
        <v>10091</v>
      </c>
      <c r="L36" s="11">
        <v>42014.395833333336</v>
      </c>
      <c r="M36" t="s">
        <v>8354</v>
      </c>
      <c r="N36">
        <v>555395495</v>
      </c>
      <c r="O36" t="s">
        <v>1254</v>
      </c>
    </row>
    <row r="37" spans="1:15" x14ac:dyDescent="0.25">
      <c r="A37" s="18">
        <v>35</v>
      </c>
      <c r="B37" t="s">
        <v>5740</v>
      </c>
      <c r="C37" t="s">
        <v>223</v>
      </c>
      <c r="D37" t="s">
        <v>224</v>
      </c>
      <c r="E37" s="11">
        <v>42015</v>
      </c>
      <c r="F37" s="13">
        <v>0.47222222222222227</v>
      </c>
      <c r="H37" t="s">
        <v>10092</v>
      </c>
      <c r="I37" t="s">
        <v>10093</v>
      </c>
      <c r="J37" s="11">
        <v>41991</v>
      </c>
      <c r="K37" t="s">
        <v>10094</v>
      </c>
      <c r="L37" s="11">
        <v>42015.416666666664</v>
      </c>
      <c r="M37" t="s">
        <v>10095</v>
      </c>
      <c r="N37">
        <v>555800808</v>
      </c>
      <c r="O37" t="s">
        <v>832</v>
      </c>
    </row>
    <row r="38" spans="1:15" x14ac:dyDescent="0.25">
      <c r="A38" s="18">
        <v>36</v>
      </c>
      <c r="B38" t="s">
        <v>5740</v>
      </c>
      <c r="C38" t="s">
        <v>223</v>
      </c>
      <c r="D38" t="s">
        <v>224</v>
      </c>
      <c r="E38" s="11">
        <v>42015</v>
      </c>
      <c r="F38" s="13">
        <v>0.75</v>
      </c>
      <c r="H38" t="s">
        <v>10096</v>
      </c>
      <c r="I38" t="s">
        <v>10097</v>
      </c>
      <c r="J38" s="11">
        <v>42004</v>
      </c>
      <c r="K38" t="s">
        <v>10098</v>
      </c>
      <c r="L38" s="11" t="s">
        <v>10099</v>
      </c>
      <c r="M38" t="s">
        <v>10100</v>
      </c>
      <c r="N38">
        <v>599730084</v>
      </c>
      <c r="O38" t="s">
        <v>832</v>
      </c>
    </row>
    <row r="39" spans="1:15" x14ac:dyDescent="0.25">
      <c r="A39" s="18">
        <v>37</v>
      </c>
      <c r="B39" t="s">
        <v>6548</v>
      </c>
      <c r="C39" t="s">
        <v>223</v>
      </c>
      <c r="D39" t="s">
        <v>224</v>
      </c>
      <c r="E39" s="11">
        <v>42016</v>
      </c>
      <c r="F39" s="13">
        <v>8.3333333333333329E-2</v>
      </c>
      <c r="H39" t="s">
        <v>10101</v>
      </c>
      <c r="I39" t="s">
        <v>10102</v>
      </c>
      <c r="J39" s="11">
        <v>41986</v>
      </c>
      <c r="K39" t="s">
        <v>10103</v>
      </c>
      <c r="L39" s="11">
        <v>42015.920138888891</v>
      </c>
      <c r="M39" t="s">
        <v>10104</v>
      </c>
      <c r="N39">
        <v>571448055</v>
      </c>
      <c r="O39" t="s">
        <v>832</v>
      </c>
    </row>
    <row r="40" spans="1:15" x14ac:dyDescent="0.25">
      <c r="A40" s="18">
        <v>38</v>
      </c>
      <c r="B40" t="s">
        <v>1191</v>
      </c>
      <c r="C40" t="s">
        <v>712</v>
      </c>
      <c r="D40" t="s">
        <v>62</v>
      </c>
      <c r="E40" s="11">
        <v>42016</v>
      </c>
      <c r="F40" s="13">
        <v>5.5555555555555552E-2</v>
      </c>
      <c r="G40" t="s">
        <v>10105</v>
      </c>
      <c r="I40" t="s">
        <v>10106</v>
      </c>
      <c r="K40" t="s">
        <v>10107</v>
      </c>
      <c r="L40" s="11">
        <v>42015.996527777781</v>
      </c>
      <c r="M40" t="s">
        <v>1704</v>
      </c>
      <c r="N40">
        <v>577447050</v>
      </c>
      <c r="O40" t="s">
        <v>832</v>
      </c>
    </row>
    <row r="41" spans="1:15" x14ac:dyDescent="0.25">
      <c r="A41" s="18">
        <v>39</v>
      </c>
      <c r="B41" t="s">
        <v>6935</v>
      </c>
      <c r="C41" t="s">
        <v>10031</v>
      </c>
      <c r="D41" t="s">
        <v>907</v>
      </c>
      <c r="E41" s="11">
        <v>42016</v>
      </c>
      <c r="F41" s="13">
        <v>0.58263888888888882</v>
      </c>
      <c r="H41" t="s">
        <v>10108</v>
      </c>
      <c r="I41" t="s">
        <v>10109</v>
      </c>
      <c r="J41" s="11">
        <v>42014</v>
      </c>
      <c r="K41" t="s">
        <v>10110</v>
      </c>
      <c r="L41" s="11">
        <v>42016.527777777781</v>
      </c>
      <c r="M41" t="s">
        <v>10111</v>
      </c>
      <c r="N41">
        <v>599403359</v>
      </c>
      <c r="O41" t="s">
        <v>2965</v>
      </c>
    </row>
    <row r="42" spans="1:15" x14ac:dyDescent="0.25">
      <c r="A42" s="18">
        <v>40</v>
      </c>
      <c r="B42" t="s">
        <v>6548</v>
      </c>
      <c r="C42" t="s">
        <v>10112</v>
      </c>
      <c r="D42" t="s">
        <v>224</v>
      </c>
      <c r="E42" s="11">
        <v>42016</v>
      </c>
      <c r="F42" s="13">
        <v>0.68125000000000002</v>
      </c>
      <c r="H42" t="s">
        <v>10113</v>
      </c>
      <c r="I42" t="s">
        <v>10114</v>
      </c>
      <c r="J42" s="11">
        <v>41972</v>
      </c>
      <c r="K42" t="s">
        <v>10115</v>
      </c>
      <c r="L42" s="11" t="s">
        <v>10116</v>
      </c>
      <c r="M42" t="s">
        <v>1259</v>
      </c>
      <c r="N42">
        <v>577090485</v>
      </c>
      <c r="O42" t="s">
        <v>657</v>
      </c>
    </row>
    <row r="43" spans="1:15" x14ac:dyDescent="0.25">
      <c r="A43" s="18">
        <v>41</v>
      </c>
      <c r="B43" t="s">
        <v>1191</v>
      </c>
      <c r="C43" t="s">
        <v>712</v>
      </c>
      <c r="D43" t="s">
        <v>62</v>
      </c>
      <c r="E43" s="11">
        <v>42017</v>
      </c>
      <c r="F43" s="13">
        <v>0.50972222222222219</v>
      </c>
      <c r="G43" t="s">
        <v>10117</v>
      </c>
      <c r="I43" t="s">
        <v>10118</v>
      </c>
      <c r="J43" s="11">
        <v>42017.46875</v>
      </c>
      <c r="K43" t="s">
        <v>10119</v>
      </c>
      <c r="L43" s="11">
        <v>42017.46875</v>
      </c>
      <c r="M43" t="s">
        <v>10120</v>
      </c>
      <c r="N43">
        <v>599519750</v>
      </c>
      <c r="O43" t="s">
        <v>3164</v>
      </c>
    </row>
    <row r="44" spans="1:15" x14ac:dyDescent="0.25">
      <c r="A44" s="18">
        <v>42</v>
      </c>
      <c r="B44" t="s">
        <v>10121</v>
      </c>
      <c r="C44" t="s">
        <v>10112</v>
      </c>
      <c r="D44" t="s">
        <v>224</v>
      </c>
      <c r="E44" s="11">
        <v>42017</v>
      </c>
      <c r="F44" s="13">
        <v>0.6958333333333333</v>
      </c>
      <c r="G44" t="s">
        <v>10122</v>
      </c>
      <c r="H44" t="s">
        <v>1508</v>
      </c>
      <c r="I44" t="s">
        <v>10123</v>
      </c>
      <c r="J44" s="11" t="s">
        <v>10124</v>
      </c>
      <c r="K44" t="s">
        <v>10125</v>
      </c>
      <c r="L44" s="11" t="s">
        <v>10126</v>
      </c>
      <c r="M44" t="s">
        <v>1259</v>
      </c>
      <c r="N44">
        <v>577090485</v>
      </c>
      <c r="O44" t="s">
        <v>657</v>
      </c>
    </row>
    <row r="45" spans="1:15" x14ac:dyDescent="0.25">
      <c r="A45" s="18">
        <v>43</v>
      </c>
      <c r="B45" t="s">
        <v>10121</v>
      </c>
      <c r="C45" t="s">
        <v>10005</v>
      </c>
      <c r="D45" t="s">
        <v>543</v>
      </c>
      <c r="E45" s="11">
        <v>42018</v>
      </c>
      <c r="F45" s="13">
        <v>0.14583333333333334</v>
      </c>
      <c r="H45" t="s">
        <v>10127</v>
      </c>
      <c r="I45" t="s">
        <v>10128</v>
      </c>
      <c r="J45" s="11">
        <v>41999</v>
      </c>
      <c r="K45" t="s">
        <v>10129</v>
      </c>
      <c r="L45" s="11" t="s">
        <v>10130</v>
      </c>
      <c r="M45" t="s">
        <v>10131</v>
      </c>
      <c r="N45">
        <v>598232848</v>
      </c>
      <c r="O45" t="s">
        <v>477</v>
      </c>
    </row>
    <row r="46" spans="1:15" x14ac:dyDescent="0.25">
      <c r="A46" s="18">
        <v>44</v>
      </c>
      <c r="B46" t="s">
        <v>6548</v>
      </c>
      <c r="C46" t="s">
        <v>10132</v>
      </c>
      <c r="D46" t="s">
        <v>902</v>
      </c>
      <c r="E46" s="11">
        <v>42018</v>
      </c>
      <c r="F46" s="13">
        <v>0.4291666666666667</v>
      </c>
      <c r="H46" t="s">
        <v>10133</v>
      </c>
      <c r="I46" t="s">
        <v>10134</v>
      </c>
      <c r="J46" s="11">
        <v>40098</v>
      </c>
      <c r="K46" t="s">
        <v>10135</v>
      </c>
      <c r="L46" s="11" t="s">
        <v>10136</v>
      </c>
      <c r="M46" t="s">
        <v>10137</v>
      </c>
      <c r="N46">
        <v>595073527</v>
      </c>
      <c r="O46" t="s">
        <v>657</v>
      </c>
    </row>
    <row r="47" spans="1:15" x14ac:dyDescent="0.25">
      <c r="A47" s="18">
        <v>45</v>
      </c>
      <c r="B47" t="s">
        <v>1191</v>
      </c>
      <c r="C47" t="s">
        <v>54</v>
      </c>
      <c r="D47" t="s">
        <v>54</v>
      </c>
      <c r="E47" s="11">
        <v>42018</v>
      </c>
      <c r="F47" s="13">
        <v>0.57916666666666672</v>
      </c>
      <c r="G47" t="s">
        <v>10138</v>
      </c>
      <c r="I47" t="s">
        <v>10139</v>
      </c>
      <c r="K47" t="s">
        <v>10140</v>
      </c>
      <c r="L47" s="11">
        <v>42017.654861111114</v>
      </c>
      <c r="M47" t="s">
        <v>10141</v>
      </c>
      <c r="N47">
        <v>593327842</v>
      </c>
      <c r="O47" t="s">
        <v>2965</v>
      </c>
    </row>
    <row r="48" spans="1:15" x14ac:dyDescent="0.25">
      <c r="A48" s="18">
        <v>46</v>
      </c>
      <c r="B48" t="s">
        <v>1191</v>
      </c>
      <c r="C48" t="s">
        <v>712</v>
      </c>
      <c r="D48" t="s">
        <v>62</v>
      </c>
      <c r="E48" s="11">
        <v>42018</v>
      </c>
      <c r="F48" s="13">
        <v>0.98958333333333337</v>
      </c>
      <c r="G48" t="s">
        <v>10142</v>
      </c>
      <c r="H48" t="s">
        <v>1494</v>
      </c>
      <c r="I48" t="s">
        <v>10143</v>
      </c>
      <c r="K48" t="s">
        <v>10144</v>
      </c>
      <c r="L48" s="11">
        <v>42018</v>
      </c>
      <c r="M48" t="s">
        <v>10145</v>
      </c>
      <c r="N48">
        <v>599179060</v>
      </c>
      <c r="O48" t="s">
        <v>1254</v>
      </c>
    </row>
    <row r="49" spans="1:15" x14ac:dyDescent="0.25">
      <c r="A49" s="18">
        <v>47</v>
      </c>
      <c r="B49" t="s">
        <v>6548</v>
      </c>
      <c r="C49" t="s">
        <v>7736</v>
      </c>
      <c r="D49" t="s">
        <v>109</v>
      </c>
      <c r="E49" s="11">
        <v>42019</v>
      </c>
      <c r="F49" s="13">
        <v>8.3333333333333332E-3</v>
      </c>
      <c r="G49" t="s">
        <v>10146</v>
      </c>
      <c r="H49" t="s">
        <v>10147</v>
      </c>
      <c r="I49" t="s">
        <v>10148</v>
      </c>
      <c r="J49" s="11">
        <v>41985</v>
      </c>
      <c r="K49" t="s">
        <v>10149</v>
      </c>
      <c r="L49" s="11">
        <v>42018.989583333336</v>
      </c>
      <c r="M49" t="s">
        <v>3573</v>
      </c>
      <c r="N49">
        <v>577103290</v>
      </c>
      <c r="O49" t="s">
        <v>1254</v>
      </c>
    </row>
    <row r="50" spans="1:15" x14ac:dyDescent="0.25">
      <c r="A50" s="18">
        <v>48</v>
      </c>
      <c r="B50" t="s">
        <v>6935</v>
      </c>
      <c r="C50" t="s">
        <v>712</v>
      </c>
      <c r="D50" t="s">
        <v>62</v>
      </c>
      <c r="E50" s="11">
        <v>42019</v>
      </c>
      <c r="F50" s="13">
        <v>1.7361111111111112E-2</v>
      </c>
      <c r="G50" t="s">
        <v>10150</v>
      </c>
      <c r="I50" t="s">
        <v>10151</v>
      </c>
      <c r="J50" s="11">
        <v>42019</v>
      </c>
      <c r="K50" t="s">
        <v>10152</v>
      </c>
      <c r="L50" s="11">
        <v>42019.9375</v>
      </c>
      <c r="M50" t="s">
        <v>5866</v>
      </c>
      <c r="N50" t="s">
        <v>472</v>
      </c>
      <c r="O50" t="s">
        <v>485</v>
      </c>
    </row>
    <row r="51" spans="1:15" x14ac:dyDescent="0.25">
      <c r="A51" s="18">
        <v>49</v>
      </c>
      <c r="B51" t="s">
        <v>1191</v>
      </c>
      <c r="C51" t="s">
        <v>54</v>
      </c>
      <c r="D51" t="s">
        <v>54</v>
      </c>
      <c r="E51" s="11">
        <v>42020</v>
      </c>
      <c r="F51" s="13">
        <v>0.27777777777777779</v>
      </c>
      <c r="G51" t="s">
        <v>10153</v>
      </c>
      <c r="I51" t="s">
        <v>10154</v>
      </c>
      <c r="K51" t="s">
        <v>10155</v>
      </c>
      <c r="L51" s="11">
        <v>42020.239583333336</v>
      </c>
      <c r="M51" t="s">
        <v>6017</v>
      </c>
      <c r="N51" t="s">
        <v>6018</v>
      </c>
      <c r="O51" t="s">
        <v>485</v>
      </c>
    </row>
    <row r="52" spans="1:15" x14ac:dyDescent="0.25">
      <c r="A52" s="18">
        <v>50</v>
      </c>
      <c r="B52" t="s">
        <v>1191</v>
      </c>
      <c r="C52" t="s">
        <v>5350</v>
      </c>
      <c r="D52" t="s">
        <v>113</v>
      </c>
      <c r="E52" s="11">
        <v>42020</v>
      </c>
      <c r="F52" s="13">
        <v>0.67013888888888884</v>
      </c>
      <c r="G52" t="s">
        <v>10156</v>
      </c>
      <c r="H52" t="s">
        <v>1494</v>
      </c>
      <c r="I52" t="s">
        <v>10157</v>
      </c>
      <c r="K52" t="s">
        <v>10158</v>
      </c>
      <c r="L52" s="11" t="s">
        <v>10159</v>
      </c>
      <c r="M52" t="s">
        <v>10160</v>
      </c>
      <c r="N52">
        <v>595728859</v>
      </c>
      <c r="O52" t="s">
        <v>657</v>
      </c>
    </row>
    <row r="53" spans="1:15" x14ac:dyDescent="0.25">
      <c r="A53" s="18">
        <v>51</v>
      </c>
      <c r="B53" t="s">
        <v>1191</v>
      </c>
      <c r="C53" t="s">
        <v>6413</v>
      </c>
      <c r="D53" t="s">
        <v>109</v>
      </c>
      <c r="E53" s="11">
        <v>42021</v>
      </c>
      <c r="F53" s="13">
        <v>0.46527777777777773</v>
      </c>
      <c r="G53" t="s">
        <v>10161</v>
      </c>
      <c r="H53" t="s">
        <v>2836</v>
      </c>
      <c r="I53" t="s">
        <v>10162</v>
      </c>
      <c r="K53" t="s">
        <v>10163</v>
      </c>
      <c r="L53" s="11">
        <v>0.4375</v>
      </c>
      <c r="M53" t="s">
        <v>111</v>
      </c>
      <c r="N53">
        <v>577137317</v>
      </c>
      <c r="O53" t="s">
        <v>477</v>
      </c>
    </row>
    <row r="54" spans="1:15" x14ac:dyDescent="0.25">
      <c r="A54" s="18">
        <v>52</v>
      </c>
      <c r="B54" t="s">
        <v>5740</v>
      </c>
      <c r="C54" t="s">
        <v>6413</v>
      </c>
      <c r="D54" t="s">
        <v>109</v>
      </c>
      <c r="E54" s="11">
        <v>42021</v>
      </c>
      <c r="F54" s="13">
        <v>0.49305555555555558</v>
      </c>
      <c r="H54" t="s">
        <v>10164</v>
      </c>
      <c r="I54" t="s">
        <v>10165</v>
      </c>
      <c r="J54" s="11">
        <v>42010</v>
      </c>
      <c r="K54" t="s">
        <v>10166</v>
      </c>
      <c r="L54" s="11">
        <v>0.4826388888888889</v>
      </c>
      <c r="M54" t="s">
        <v>7171</v>
      </c>
      <c r="N54">
        <v>557202930</v>
      </c>
      <c r="O54" t="s">
        <v>477</v>
      </c>
    </row>
    <row r="55" spans="1:15" x14ac:dyDescent="0.25">
      <c r="A55" s="18">
        <v>53</v>
      </c>
      <c r="B55" t="s">
        <v>5740</v>
      </c>
      <c r="C55" t="s">
        <v>25</v>
      </c>
      <c r="D55" t="s">
        <v>26</v>
      </c>
      <c r="E55" s="11">
        <v>42021</v>
      </c>
      <c r="F55" s="13">
        <v>0.75347222222222221</v>
      </c>
      <c r="H55" t="s">
        <v>10167</v>
      </c>
      <c r="I55" t="s">
        <v>10168</v>
      </c>
      <c r="J55" s="11">
        <v>42013</v>
      </c>
      <c r="K55" t="s">
        <v>10169</v>
      </c>
      <c r="L55" s="11">
        <v>0.70833333333333337</v>
      </c>
      <c r="M55" t="s">
        <v>3763</v>
      </c>
      <c r="N55">
        <v>599539770</v>
      </c>
      <c r="O55" t="s">
        <v>477</v>
      </c>
    </row>
    <row r="56" spans="1:15" x14ac:dyDescent="0.25">
      <c r="A56" s="18">
        <v>54</v>
      </c>
      <c r="B56" t="s">
        <v>1191</v>
      </c>
      <c r="C56" t="s">
        <v>712</v>
      </c>
      <c r="D56" t="s">
        <v>62</v>
      </c>
      <c r="E56" s="11">
        <v>42021</v>
      </c>
      <c r="G56" t="s">
        <v>10170</v>
      </c>
      <c r="H56" t="s">
        <v>1714</v>
      </c>
      <c r="I56" t="s">
        <v>10171</v>
      </c>
      <c r="K56" t="s">
        <v>10172</v>
      </c>
      <c r="L56" s="11">
        <v>0.79861111111111116</v>
      </c>
      <c r="M56" t="s">
        <v>4236</v>
      </c>
      <c r="N56">
        <v>593369303</v>
      </c>
      <c r="O56" t="s">
        <v>477</v>
      </c>
    </row>
    <row r="57" spans="1:15" x14ac:dyDescent="0.25">
      <c r="A57" s="18">
        <v>55</v>
      </c>
      <c r="B57" t="s">
        <v>1191</v>
      </c>
      <c r="C57" t="s">
        <v>3642</v>
      </c>
      <c r="D57" t="s">
        <v>144</v>
      </c>
      <c r="E57" s="11">
        <v>42022</v>
      </c>
      <c r="F57" s="13">
        <v>0.55208333333333337</v>
      </c>
      <c r="G57" t="s">
        <v>10173</v>
      </c>
      <c r="H57" t="s">
        <v>1508</v>
      </c>
      <c r="I57" t="s">
        <v>10174</v>
      </c>
      <c r="K57" t="s">
        <v>10175</v>
      </c>
      <c r="L57" s="11" t="s">
        <v>10176</v>
      </c>
      <c r="M57" t="s">
        <v>10177</v>
      </c>
      <c r="N57">
        <v>555117427</v>
      </c>
      <c r="O57" t="s">
        <v>1254</v>
      </c>
    </row>
    <row r="58" spans="1:15" x14ac:dyDescent="0.25">
      <c r="A58" s="18">
        <v>56</v>
      </c>
      <c r="B58" t="s">
        <v>5740</v>
      </c>
      <c r="C58" t="s">
        <v>223</v>
      </c>
      <c r="D58" t="s">
        <v>224</v>
      </c>
      <c r="E58" s="11">
        <v>42022</v>
      </c>
      <c r="F58" s="13">
        <v>0.90555555555555556</v>
      </c>
      <c r="G58" t="s">
        <v>10178</v>
      </c>
      <c r="H58" t="s">
        <v>10179</v>
      </c>
      <c r="I58" t="s">
        <v>10180</v>
      </c>
      <c r="J58" s="11">
        <v>42095</v>
      </c>
      <c r="K58" t="s">
        <v>10181</v>
      </c>
      <c r="L58" s="11" t="s">
        <v>10176</v>
      </c>
      <c r="M58" t="s">
        <v>10100</v>
      </c>
      <c r="N58">
        <v>599730084</v>
      </c>
      <c r="O58" t="s">
        <v>1254</v>
      </c>
    </row>
    <row r="59" spans="1:15" x14ac:dyDescent="0.25">
      <c r="A59" s="18">
        <v>57</v>
      </c>
      <c r="B59" t="s">
        <v>1191</v>
      </c>
      <c r="C59" t="s">
        <v>712</v>
      </c>
      <c r="D59" t="s">
        <v>62</v>
      </c>
      <c r="E59" s="11">
        <v>42023</v>
      </c>
      <c r="F59" s="13">
        <v>0.10416666666666667</v>
      </c>
      <c r="G59" t="s">
        <v>10182</v>
      </c>
      <c r="I59" t="s">
        <v>10183</v>
      </c>
      <c r="K59" t="s">
        <v>10184</v>
      </c>
      <c r="L59" s="11" t="s">
        <v>10185</v>
      </c>
      <c r="M59" t="s">
        <v>5847</v>
      </c>
      <c r="N59">
        <v>551149030</v>
      </c>
      <c r="O59" t="s">
        <v>832</v>
      </c>
    </row>
    <row r="60" spans="1:15" x14ac:dyDescent="0.25">
      <c r="A60" s="18">
        <v>58</v>
      </c>
      <c r="B60" t="s">
        <v>1191</v>
      </c>
      <c r="C60" t="s">
        <v>6566</v>
      </c>
      <c r="D60" t="s">
        <v>3283</v>
      </c>
      <c r="E60" s="11">
        <v>42023</v>
      </c>
      <c r="F60" s="13">
        <v>0.70486111111111116</v>
      </c>
      <c r="G60" t="s">
        <v>10186</v>
      </c>
      <c r="I60" t="s">
        <v>10187</v>
      </c>
      <c r="K60" t="s">
        <v>10188</v>
      </c>
      <c r="L60" s="11" t="s">
        <v>10189</v>
      </c>
      <c r="M60" t="s">
        <v>10190</v>
      </c>
      <c r="N60">
        <v>599889027</v>
      </c>
      <c r="O60" t="s">
        <v>832</v>
      </c>
    </row>
    <row r="61" spans="1:15" x14ac:dyDescent="0.25">
      <c r="A61" s="18">
        <v>59</v>
      </c>
      <c r="B61" t="s">
        <v>5740</v>
      </c>
      <c r="C61" t="s">
        <v>25</v>
      </c>
      <c r="D61" t="s">
        <v>26</v>
      </c>
      <c r="E61" s="11">
        <v>42023</v>
      </c>
      <c r="F61" s="13">
        <v>0.86111111111111116</v>
      </c>
      <c r="H61" t="s">
        <v>10191</v>
      </c>
      <c r="I61" t="s">
        <v>10192</v>
      </c>
      <c r="J61" s="11">
        <v>42217</v>
      </c>
      <c r="K61" t="s">
        <v>10193</v>
      </c>
      <c r="L61" s="11" t="s">
        <v>10194</v>
      </c>
      <c r="M61" t="s">
        <v>10195</v>
      </c>
      <c r="N61">
        <v>577108821</v>
      </c>
      <c r="O61" t="s">
        <v>832</v>
      </c>
    </row>
    <row r="62" spans="1:15" x14ac:dyDescent="0.25">
      <c r="A62" s="18">
        <v>60</v>
      </c>
      <c r="B62" t="s">
        <v>1191</v>
      </c>
      <c r="C62" t="s">
        <v>5522</v>
      </c>
      <c r="D62" t="s">
        <v>188</v>
      </c>
      <c r="E62" s="11">
        <v>42024</v>
      </c>
      <c r="F62" s="13">
        <v>0.8666666666666667</v>
      </c>
      <c r="G62" t="s">
        <v>10196</v>
      </c>
      <c r="I62" t="s">
        <v>10197</v>
      </c>
      <c r="J62" s="11">
        <v>42024</v>
      </c>
      <c r="K62" t="s">
        <v>10198</v>
      </c>
      <c r="L62" s="11">
        <v>42024.829861111109</v>
      </c>
      <c r="M62" t="s">
        <v>10199</v>
      </c>
      <c r="N62" t="s">
        <v>10200</v>
      </c>
      <c r="O62" t="s">
        <v>485</v>
      </c>
    </row>
    <row r="63" spans="1:15" x14ac:dyDescent="0.25">
      <c r="A63" s="18">
        <v>61</v>
      </c>
      <c r="B63" t="s">
        <v>5740</v>
      </c>
      <c r="C63" t="s">
        <v>223</v>
      </c>
      <c r="D63" t="s">
        <v>224</v>
      </c>
      <c r="E63" s="11">
        <v>42025</v>
      </c>
      <c r="F63" s="13">
        <v>0.39305555555555555</v>
      </c>
      <c r="H63" t="s">
        <v>10201</v>
      </c>
      <c r="I63" t="s">
        <v>10202</v>
      </c>
      <c r="J63" s="11">
        <v>42018</v>
      </c>
      <c r="K63" t="s">
        <v>10203</v>
      </c>
      <c r="L63" s="11">
        <v>42025.357638888891</v>
      </c>
      <c r="M63" t="s">
        <v>5459</v>
      </c>
      <c r="N63">
        <v>577119216</v>
      </c>
      <c r="O63" t="s">
        <v>2965</v>
      </c>
    </row>
    <row r="64" spans="1:15" x14ac:dyDescent="0.25">
      <c r="A64" s="18">
        <v>62</v>
      </c>
      <c r="B64" t="s">
        <v>1191</v>
      </c>
      <c r="C64" t="s">
        <v>712</v>
      </c>
      <c r="D64" t="s">
        <v>62</v>
      </c>
      <c r="E64" s="11">
        <v>42025</v>
      </c>
      <c r="F64" s="13">
        <v>0.6694444444444444</v>
      </c>
      <c r="G64" t="s">
        <v>10204</v>
      </c>
      <c r="I64" t="s">
        <v>10205</v>
      </c>
      <c r="K64" t="s">
        <v>10206</v>
      </c>
      <c r="L64" s="11">
        <v>42025.605555555558</v>
      </c>
      <c r="M64" t="s">
        <v>10207</v>
      </c>
      <c r="N64">
        <v>593369303</v>
      </c>
      <c r="O64" t="s">
        <v>2965</v>
      </c>
    </row>
    <row r="65" spans="1:15" x14ac:dyDescent="0.25">
      <c r="A65" s="18">
        <v>63</v>
      </c>
      <c r="B65" t="s">
        <v>1191</v>
      </c>
      <c r="C65" t="s">
        <v>1309</v>
      </c>
      <c r="D65" t="s">
        <v>95</v>
      </c>
      <c r="E65" s="11">
        <v>42026</v>
      </c>
      <c r="F65" s="13">
        <v>2.7777777777777776E-2</v>
      </c>
      <c r="G65" t="s">
        <v>10208</v>
      </c>
      <c r="I65" t="s">
        <v>10209</v>
      </c>
      <c r="K65" t="s">
        <v>10210</v>
      </c>
      <c r="L65" s="11" t="s">
        <v>10211</v>
      </c>
      <c r="M65" t="s">
        <v>10212</v>
      </c>
      <c r="N65">
        <v>577152551</v>
      </c>
      <c r="O65" t="s">
        <v>832</v>
      </c>
    </row>
    <row r="66" spans="1:15" x14ac:dyDescent="0.25">
      <c r="A66" s="18">
        <v>64</v>
      </c>
      <c r="B66" t="s">
        <v>6548</v>
      </c>
      <c r="C66" t="s">
        <v>25</v>
      </c>
      <c r="D66" t="s">
        <v>26</v>
      </c>
      <c r="E66" s="11">
        <v>42027</v>
      </c>
      <c r="F66" s="13">
        <v>0.48472222222222222</v>
      </c>
      <c r="H66" t="s">
        <v>10213</v>
      </c>
      <c r="I66" t="s">
        <v>10214</v>
      </c>
      <c r="J66" s="11">
        <v>41787</v>
      </c>
      <c r="K66" t="s">
        <v>10215</v>
      </c>
      <c r="L66" s="11">
        <v>42027.361111111109</v>
      </c>
      <c r="M66" t="s">
        <v>10216</v>
      </c>
      <c r="N66">
        <v>577674471</v>
      </c>
      <c r="O66" t="s">
        <v>2965</v>
      </c>
    </row>
    <row r="67" spans="1:15" x14ac:dyDescent="0.25">
      <c r="A67" s="18">
        <v>65</v>
      </c>
      <c r="B67" t="s">
        <v>1191</v>
      </c>
      <c r="C67" t="s">
        <v>712</v>
      </c>
      <c r="D67" t="s">
        <v>62</v>
      </c>
      <c r="E67" s="11">
        <v>42027</v>
      </c>
      <c r="F67" s="13">
        <v>0.70000000000000007</v>
      </c>
      <c r="G67" t="s">
        <v>10217</v>
      </c>
      <c r="H67" t="s">
        <v>1508</v>
      </c>
      <c r="I67" t="s">
        <v>10218</v>
      </c>
      <c r="K67" t="s">
        <v>10219</v>
      </c>
      <c r="L67" s="11">
        <v>42027.6875</v>
      </c>
      <c r="M67" t="s">
        <v>10220</v>
      </c>
      <c r="N67">
        <v>599968081</v>
      </c>
      <c r="O67" t="s">
        <v>657</v>
      </c>
    </row>
    <row r="68" spans="1:15" x14ac:dyDescent="0.25">
      <c r="A68" s="18">
        <v>66</v>
      </c>
      <c r="B68" t="s">
        <v>1191</v>
      </c>
      <c r="C68" t="s">
        <v>10221</v>
      </c>
      <c r="D68" t="s">
        <v>907</v>
      </c>
      <c r="E68" s="11">
        <v>42027</v>
      </c>
      <c r="F68" s="13">
        <v>0.80555555555555547</v>
      </c>
      <c r="G68" t="s">
        <v>10222</v>
      </c>
      <c r="H68" t="s">
        <v>329</v>
      </c>
      <c r="I68" t="s">
        <v>10223</v>
      </c>
      <c r="K68" t="s">
        <v>10224</v>
      </c>
      <c r="L68" s="11">
        <v>0.80902777777777779</v>
      </c>
      <c r="M68" t="s">
        <v>9164</v>
      </c>
      <c r="N68">
        <v>593683839</v>
      </c>
      <c r="O68" t="s">
        <v>477</v>
      </c>
    </row>
    <row r="69" spans="1:15" x14ac:dyDescent="0.25">
      <c r="A69" s="18">
        <v>67</v>
      </c>
      <c r="B69" t="s">
        <v>1191</v>
      </c>
      <c r="C69" t="s">
        <v>3579</v>
      </c>
      <c r="D69" t="s">
        <v>3580</v>
      </c>
      <c r="E69" s="11">
        <v>42027</v>
      </c>
      <c r="F69" s="13">
        <v>0.90625</v>
      </c>
      <c r="G69" t="s">
        <v>10225</v>
      </c>
      <c r="H69" t="s">
        <v>329</v>
      </c>
      <c r="I69" t="s">
        <v>10226</v>
      </c>
      <c r="K69" t="s">
        <v>10227</v>
      </c>
      <c r="L69" s="11">
        <v>0.88541666666666663</v>
      </c>
      <c r="M69" t="s">
        <v>9395</v>
      </c>
      <c r="N69">
        <v>599216221</v>
      </c>
      <c r="O69" t="s">
        <v>477</v>
      </c>
    </row>
    <row r="70" spans="1:15" x14ac:dyDescent="0.25">
      <c r="A70" s="18">
        <v>68</v>
      </c>
      <c r="B70" t="s">
        <v>1191</v>
      </c>
      <c r="C70" t="s">
        <v>1567</v>
      </c>
      <c r="D70" t="s">
        <v>95</v>
      </c>
      <c r="E70" s="11">
        <v>42028</v>
      </c>
      <c r="F70" s="13">
        <v>0.375</v>
      </c>
      <c r="G70" t="s">
        <v>10228</v>
      </c>
      <c r="H70" t="s">
        <v>329</v>
      </c>
      <c r="I70" t="s">
        <v>10229</v>
      </c>
      <c r="K70" t="s">
        <v>10230</v>
      </c>
      <c r="L70" s="11">
        <v>0.33333333333333331</v>
      </c>
      <c r="M70" t="s">
        <v>4686</v>
      </c>
      <c r="N70">
        <v>577241561</v>
      </c>
      <c r="O70" t="s">
        <v>477</v>
      </c>
    </row>
    <row r="71" spans="1:15" x14ac:dyDescent="0.25">
      <c r="A71" s="18">
        <v>69</v>
      </c>
      <c r="B71" t="s">
        <v>6548</v>
      </c>
      <c r="C71" t="s">
        <v>712</v>
      </c>
      <c r="D71" t="s">
        <v>62</v>
      </c>
      <c r="E71" s="11">
        <v>42028</v>
      </c>
      <c r="F71" s="13">
        <v>0.49305555555555558</v>
      </c>
      <c r="H71" t="s">
        <v>10231</v>
      </c>
      <c r="I71" t="s">
        <v>10232</v>
      </c>
      <c r="J71" s="11">
        <v>42125</v>
      </c>
      <c r="K71" t="s">
        <v>10233</v>
      </c>
      <c r="L71" s="11" t="s">
        <v>10234</v>
      </c>
      <c r="M71" t="s">
        <v>3785</v>
      </c>
      <c r="N71" t="s">
        <v>3938</v>
      </c>
      <c r="O71" t="s">
        <v>485</v>
      </c>
    </row>
    <row r="72" spans="1:15" x14ac:dyDescent="0.25">
      <c r="A72" s="18">
        <v>70</v>
      </c>
      <c r="B72" t="s">
        <v>1191</v>
      </c>
      <c r="C72" t="s">
        <v>10235</v>
      </c>
      <c r="D72" t="s">
        <v>202</v>
      </c>
      <c r="E72" s="11">
        <v>42028</v>
      </c>
      <c r="F72" s="13">
        <v>0.70486111111111116</v>
      </c>
      <c r="G72" t="s">
        <v>10236</v>
      </c>
      <c r="I72" t="s">
        <v>10237</v>
      </c>
      <c r="J72" s="11" t="s">
        <v>10238</v>
      </c>
      <c r="K72" t="s">
        <v>10239</v>
      </c>
      <c r="L72" s="11" t="s">
        <v>10240</v>
      </c>
      <c r="M72" t="s">
        <v>1140</v>
      </c>
      <c r="N72" t="s">
        <v>293</v>
      </c>
      <c r="O72" t="s">
        <v>485</v>
      </c>
    </row>
    <row r="73" spans="1:15" x14ac:dyDescent="0.25">
      <c r="A73" s="18">
        <v>71</v>
      </c>
      <c r="B73" t="s">
        <v>6548</v>
      </c>
      <c r="C73" t="s">
        <v>712</v>
      </c>
      <c r="D73" t="s">
        <v>62</v>
      </c>
      <c r="E73" s="11">
        <v>42028</v>
      </c>
      <c r="F73" s="13">
        <v>0.88194444444444453</v>
      </c>
      <c r="H73" t="s">
        <v>10241</v>
      </c>
      <c r="I73" t="s">
        <v>10242</v>
      </c>
      <c r="J73" s="11" t="s">
        <v>10243</v>
      </c>
      <c r="K73" t="s">
        <v>10244</v>
      </c>
      <c r="L73" s="11" t="s">
        <v>10245</v>
      </c>
      <c r="M73" t="s">
        <v>4015</v>
      </c>
      <c r="N73" t="s">
        <v>4402</v>
      </c>
      <c r="O73" t="s">
        <v>485</v>
      </c>
    </row>
    <row r="74" spans="1:15" x14ac:dyDescent="0.25">
      <c r="A74" s="18">
        <v>72</v>
      </c>
      <c r="B74" t="s">
        <v>1191</v>
      </c>
      <c r="C74" t="s">
        <v>10246</v>
      </c>
      <c r="D74" t="s">
        <v>133</v>
      </c>
      <c r="E74" s="11">
        <v>42028</v>
      </c>
      <c r="F74" s="13">
        <v>0.92013888888888884</v>
      </c>
      <c r="G74" t="s">
        <v>10247</v>
      </c>
      <c r="I74" t="s">
        <v>10248</v>
      </c>
      <c r="J74" s="11" t="s">
        <v>10238</v>
      </c>
      <c r="K74" t="s">
        <v>10249</v>
      </c>
      <c r="L74" s="11" t="s">
        <v>10250</v>
      </c>
      <c r="M74" t="s">
        <v>10251</v>
      </c>
      <c r="N74" t="s">
        <v>10252</v>
      </c>
      <c r="O74" t="s">
        <v>485</v>
      </c>
    </row>
    <row r="75" spans="1:15" x14ac:dyDescent="0.25">
      <c r="A75" s="18">
        <v>73</v>
      </c>
      <c r="B75" t="s">
        <v>1191</v>
      </c>
      <c r="C75" t="s">
        <v>712</v>
      </c>
      <c r="D75" t="s">
        <v>62</v>
      </c>
      <c r="E75" s="11">
        <v>42028</v>
      </c>
      <c r="F75" s="13">
        <v>4.8611111111111112E-2</v>
      </c>
      <c r="G75" t="s">
        <v>10253</v>
      </c>
      <c r="I75" t="s">
        <v>10254</v>
      </c>
      <c r="J75" s="11" t="s">
        <v>10238</v>
      </c>
      <c r="K75" t="s">
        <v>10255</v>
      </c>
      <c r="L75" s="11" t="s">
        <v>10245</v>
      </c>
      <c r="M75" t="s">
        <v>4236</v>
      </c>
      <c r="N75" t="s">
        <v>1911</v>
      </c>
      <c r="O75" t="s">
        <v>485</v>
      </c>
    </row>
    <row r="76" spans="1:15" x14ac:dyDescent="0.25">
      <c r="A76" s="18">
        <v>74</v>
      </c>
      <c r="B76" t="s">
        <v>6548</v>
      </c>
      <c r="C76" t="s">
        <v>712</v>
      </c>
      <c r="D76" t="s">
        <v>62</v>
      </c>
      <c r="E76" s="11">
        <v>42029</v>
      </c>
      <c r="F76" s="13">
        <v>0.43055555555555558</v>
      </c>
      <c r="G76" t="s">
        <v>10256</v>
      </c>
      <c r="H76" t="s">
        <v>408</v>
      </c>
      <c r="I76" t="s">
        <v>10257</v>
      </c>
      <c r="J76" s="11" t="s">
        <v>10258</v>
      </c>
      <c r="K76" t="s">
        <v>10259</v>
      </c>
      <c r="L76" s="11" t="s">
        <v>10260</v>
      </c>
      <c r="M76" t="s">
        <v>4015</v>
      </c>
      <c r="N76">
        <v>557208475</v>
      </c>
      <c r="O76" t="s">
        <v>477</v>
      </c>
    </row>
    <row r="77" spans="1:15" x14ac:dyDescent="0.25">
      <c r="A77" s="18">
        <v>75</v>
      </c>
      <c r="B77" t="s">
        <v>6083</v>
      </c>
      <c r="C77" t="s">
        <v>10005</v>
      </c>
      <c r="D77" t="s">
        <v>543</v>
      </c>
      <c r="E77" s="11">
        <v>42029</v>
      </c>
      <c r="F77" s="13">
        <v>0.89930555555555547</v>
      </c>
      <c r="H77" t="s">
        <v>10261</v>
      </c>
      <c r="I77" t="s">
        <v>10262</v>
      </c>
      <c r="J77" s="11" t="s">
        <v>10263</v>
      </c>
      <c r="K77" t="s">
        <v>10264</v>
      </c>
      <c r="L77" s="11">
        <v>0.85763888888888884</v>
      </c>
      <c r="M77" t="s">
        <v>10131</v>
      </c>
      <c r="N77">
        <v>598232848</v>
      </c>
      <c r="O77" t="s">
        <v>477</v>
      </c>
    </row>
    <row r="78" spans="1:15" x14ac:dyDescent="0.25">
      <c r="A78" s="18">
        <v>76</v>
      </c>
      <c r="B78" t="s">
        <v>6548</v>
      </c>
      <c r="C78" t="s">
        <v>10072</v>
      </c>
      <c r="D78" t="s">
        <v>54</v>
      </c>
      <c r="E78" s="11">
        <v>42029</v>
      </c>
      <c r="F78" s="13">
        <v>0.90625</v>
      </c>
      <c r="G78" t="s">
        <v>10265</v>
      </c>
      <c r="H78" t="s">
        <v>408</v>
      </c>
      <c r="I78" t="s">
        <v>1735</v>
      </c>
      <c r="J78" s="11" t="s">
        <v>10266</v>
      </c>
      <c r="K78" t="s">
        <v>10267</v>
      </c>
      <c r="L78" s="11">
        <v>0.82291666666666663</v>
      </c>
      <c r="M78" t="s">
        <v>10268</v>
      </c>
      <c r="N78">
        <v>591115181</v>
      </c>
      <c r="O78" t="s">
        <v>477</v>
      </c>
    </row>
    <row r="79" spans="1:15" x14ac:dyDescent="0.25">
      <c r="A79" s="18">
        <v>77</v>
      </c>
      <c r="B79" t="s">
        <v>1191</v>
      </c>
      <c r="C79" t="s">
        <v>712</v>
      </c>
      <c r="D79" t="s">
        <v>62</v>
      </c>
      <c r="E79" s="11">
        <v>42029</v>
      </c>
      <c r="F79" s="13">
        <v>0.96875</v>
      </c>
      <c r="G79" t="s">
        <v>10269</v>
      </c>
      <c r="H79" t="s">
        <v>408</v>
      </c>
      <c r="I79" t="s">
        <v>10270</v>
      </c>
      <c r="K79" t="s">
        <v>10271</v>
      </c>
      <c r="L79" s="11">
        <v>0.79861111111111116</v>
      </c>
      <c r="M79" t="s">
        <v>2434</v>
      </c>
      <c r="N79">
        <v>599179060</v>
      </c>
      <c r="O79" t="s">
        <v>477</v>
      </c>
    </row>
    <row r="80" spans="1:15" x14ac:dyDescent="0.25">
      <c r="A80" s="18">
        <v>78</v>
      </c>
      <c r="B80" t="s">
        <v>6548</v>
      </c>
      <c r="C80" t="s">
        <v>10272</v>
      </c>
      <c r="D80" t="s">
        <v>970</v>
      </c>
      <c r="E80" s="11">
        <v>42030</v>
      </c>
      <c r="F80" s="13">
        <v>0.5395833333333333</v>
      </c>
      <c r="H80" t="s">
        <v>10273</v>
      </c>
      <c r="I80" t="s">
        <v>10274</v>
      </c>
      <c r="J80" s="11">
        <v>41959</v>
      </c>
      <c r="K80" t="s">
        <v>10275</v>
      </c>
      <c r="L80" s="11">
        <v>42030.4375</v>
      </c>
      <c r="M80" t="s">
        <v>10276</v>
      </c>
      <c r="N80">
        <v>593216794</v>
      </c>
      <c r="O80" t="s">
        <v>2965</v>
      </c>
    </row>
    <row r="81" spans="1:15" x14ac:dyDescent="0.25">
      <c r="A81" s="18">
        <v>79</v>
      </c>
      <c r="B81" t="s">
        <v>6548</v>
      </c>
      <c r="C81" t="s">
        <v>10277</v>
      </c>
      <c r="D81" t="s">
        <v>902</v>
      </c>
      <c r="E81" s="11">
        <v>42030</v>
      </c>
      <c r="F81" s="13">
        <v>0.59722222222222221</v>
      </c>
      <c r="L81" s="11" t="s">
        <v>10278</v>
      </c>
      <c r="M81" t="s">
        <v>10279</v>
      </c>
      <c r="N81">
        <v>577100303</v>
      </c>
      <c r="O81" t="s">
        <v>657</v>
      </c>
    </row>
    <row r="82" spans="1:15" x14ac:dyDescent="0.25">
      <c r="A82" s="18">
        <v>80</v>
      </c>
      <c r="B82" t="s">
        <v>1191</v>
      </c>
      <c r="C82" t="s">
        <v>7614</v>
      </c>
      <c r="D82" t="s">
        <v>620</v>
      </c>
      <c r="E82" s="11">
        <v>42030</v>
      </c>
      <c r="F82" s="13">
        <v>0.62152777777777779</v>
      </c>
      <c r="G82" t="s">
        <v>10280</v>
      </c>
      <c r="H82" t="s">
        <v>1508</v>
      </c>
      <c r="I82" t="s">
        <v>10281</v>
      </c>
      <c r="K82" t="s">
        <v>10282</v>
      </c>
      <c r="L82" s="11" t="s">
        <v>10283</v>
      </c>
      <c r="M82" t="s">
        <v>10284</v>
      </c>
      <c r="N82" t="s">
        <v>10285</v>
      </c>
      <c r="O82" t="s">
        <v>657</v>
      </c>
    </row>
    <row r="83" spans="1:15" x14ac:dyDescent="0.25">
      <c r="A83" s="18">
        <v>81</v>
      </c>
      <c r="B83" t="s">
        <v>1191</v>
      </c>
      <c r="C83" t="s">
        <v>712</v>
      </c>
      <c r="D83" t="s">
        <v>62</v>
      </c>
      <c r="E83" s="11">
        <v>42030</v>
      </c>
      <c r="F83" s="13">
        <v>0.93125000000000002</v>
      </c>
      <c r="G83" t="s">
        <v>10286</v>
      </c>
      <c r="H83" t="s">
        <v>1508</v>
      </c>
      <c r="I83" t="s">
        <v>10287</v>
      </c>
      <c r="J83" s="11" t="s">
        <v>10288</v>
      </c>
      <c r="K83" t="s">
        <v>10289</v>
      </c>
      <c r="L83" s="11" t="s">
        <v>10290</v>
      </c>
      <c r="M83" t="s">
        <v>847</v>
      </c>
      <c r="N83">
        <v>577404252</v>
      </c>
      <c r="O83" t="s">
        <v>1254</v>
      </c>
    </row>
    <row r="84" spans="1:15" x14ac:dyDescent="0.25">
      <c r="A84" s="18">
        <v>82</v>
      </c>
      <c r="B84" t="s">
        <v>1191</v>
      </c>
      <c r="C84" t="s">
        <v>10291</v>
      </c>
      <c r="D84" t="s">
        <v>825</v>
      </c>
      <c r="E84" s="11">
        <v>42032</v>
      </c>
      <c r="F84" s="13">
        <v>0.42152777777777778</v>
      </c>
      <c r="G84" t="s">
        <v>3909</v>
      </c>
      <c r="I84" t="s">
        <v>10292</v>
      </c>
      <c r="K84" t="s">
        <v>10293</v>
      </c>
      <c r="L84" s="11">
        <v>42032.149305555555</v>
      </c>
      <c r="M84" t="s">
        <v>10294</v>
      </c>
      <c r="N84">
        <v>555298257</v>
      </c>
      <c r="O84" t="s">
        <v>2965</v>
      </c>
    </row>
    <row r="85" spans="1:15" x14ac:dyDescent="0.25">
      <c r="A85" s="18">
        <v>83</v>
      </c>
      <c r="B85" t="s">
        <v>1191</v>
      </c>
      <c r="C85" t="s">
        <v>1567</v>
      </c>
      <c r="D85" t="s">
        <v>95</v>
      </c>
      <c r="E85" s="11">
        <v>42032</v>
      </c>
      <c r="F85" s="13">
        <v>1.3888888888888888E-2</v>
      </c>
      <c r="G85" t="s">
        <v>10295</v>
      </c>
      <c r="I85" t="s">
        <v>10296</v>
      </c>
      <c r="J85" s="11">
        <v>42033</v>
      </c>
      <c r="K85" t="s">
        <v>10297</v>
      </c>
      <c r="L85" s="11">
        <v>42032.979166666664</v>
      </c>
      <c r="M85" t="s">
        <v>10199</v>
      </c>
      <c r="N85" t="s">
        <v>10200</v>
      </c>
      <c r="O85" t="s">
        <v>485</v>
      </c>
    </row>
    <row r="86" spans="1:15" x14ac:dyDescent="0.25">
      <c r="A86" s="18">
        <v>84</v>
      </c>
      <c r="B86" t="s">
        <v>1191</v>
      </c>
      <c r="C86" t="s">
        <v>712</v>
      </c>
      <c r="D86" t="s">
        <v>62</v>
      </c>
      <c r="E86" s="11">
        <v>42033</v>
      </c>
      <c r="F86" s="13">
        <v>0.29166666666666669</v>
      </c>
      <c r="G86" t="s">
        <v>10298</v>
      </c>
      <c r="I86" t="s">
        <v>10299</v>
      </c>
      <c r="J86" s="11">
        <v>42033</v>
      </c>
      <c r="K86" t="s">
        <v>10300</v>
      </c>
      <c r="L86" s="11">
        <v>42033.25</v>
      </c>
      <c r="M86" t="s">
        <v>4236</v>
      </c>
      <c r="N86" t="s">
        <v>1911</v>
      </c>
      <c r="O86" t="s">
        <v>485</v>
      </c>
    </row>
    <row r="87" spans="1:15" x14ac:dyDescent="0.25">
      <c r="A87" s="18">
        <v>85</v>
      </c>
      <c r="B87" t="s">
        <v>6548</v>
      </c>
      <c r="C87" t="s">
        <v>223</v>
      </c>
      <c r="D87" t="s">
        <v>224</v>
      </c>
      <c r="E87" s="11">
        <v>42033</v>
      </c>
      <c r="F87" s="13">
        <v>0.6694444444444444</v>
      </c>
      <c r="H87" t="s">
        <v>10301</v>
      </c>
      <c r="I87" t="s">
        <v>10302</v>
      </c>
      <c r="J87" s="11">
        <v>42000</v>
      </c>
      <c r="K87" t="s">
        <v>10303</v>
      </c>
      <c r="L87" s="11">
        <v>42033.565972222219</v>
      </c>
      <c r="M87" t="s">
        <v>10304</v>
      </c>
      <c r="N87">
        <v>599406540</v>
      </c>
      <c r="O87" t="s">
        <v>2965</v>
      </c>
    </row>
    <row r="88" spans="1:15" x14ac:dyDescent="0.25">
      <c r="A88" s="18">
        <v>86</v>
      </c>
      <c r="B88" t="s">
        <v>1191</v>
      </c>
      <c r="C88" t="s">
        <v>712</v>
      </c>
      <c r="D88" t="s">
        <v>62</v>
      </c>
      <c r="E88" s="11">
        <v>42033</v>
      </c>
      <c r="F88" s="13">
        <v>0.73958333333333337</v>
      </c>
      <c r="G88" t="s">
        <v>10305</v>
      </c>
      <c r="I88" t="s">
        <v>10306</v>
      </c>
      <c r="K88" t="s">
        <v>10307</v>
      </c>
      <c r="L88" s="11">
        <v>42033.736111111109</v>
      </c>
      <c r="M88" t="s">
        <v>5847</v>
      </c>
      <c r="N88">
        <v>551149030</v>
      </c>
      <c r="O88" t="s">
        <v>3164</v>
      </c>
    </row>
    <row r="89" spans="1:15" x14ac:dyDescent="0.25">
      <c r="A89" s="18">
        <v>87</v>
      </c>
      <c r="B89" t="s">
        <v>1191</v>
      </c>
      <c r="C89" t="s">
        <v>6716</v>
      </c>
      <c r="D89" t="s">
        <v>400</v>
      </c>
      <c r="E89" s="11">
        <v>42033</v>
      </c>
      <c r="F89" s="13">
        <v>0.89583333333333337</v>
      </c>
      <c r="G89" t="s">
        <v>10308</v>
      </c>
      <c r="H89" t="s">
        <v>329</v>
      </c>
      <c r="I89" t="s">
        <v>10309</v>
      </c>
      <c r="K89" t="s">
        <v>10310</v>
      </c>
      <c r="L89" s="11">
        <v>0.875</v>
      </c>
      <c r="M89" t="s">
        <v>10311</v>
      </c>
      <c r="N89">
        <v>593388990</v>
      </c>
      <c r="O89" t="s">
        <v>477</v>
      </c>
    </row>
    <row r="90" spans="1:15" x14ac:dyDescent="0.25">
      <c r="A90" s="18">
        <v>88</v>
      </c>
      <c r="B90" t="s">
        <v>1191</v>
      </c>
      <c r="C90" t="s">
        <v>10312</v>
      </c>
      <c r="D90" t="s">
        <v>126</v>
      </c>
      <c r="E90" s="11">
        <v>42034</v>
      </c>
      <c r="F90" s="13">
        <v>0.40208333333333335</v>
      </c>
      <c r="G90" t="s">
        <v>10313</v>
      </c>
      <c r="I90" t="s">
        <v>10314</v>
      </c>
      <c r="K90" t="s">
        <v>10315</v>
      </c>
      <c r="L90" s="11">
        <v>42034.375</v>
      </c>
      <c r="M90" t="s">
        <v>6320</v>
      </c>
      <c r="N90">
        <v>599787796</v>
      </c>
      <c r="O90" t="s">
        <v>2965</v>
      </c>
    </row>
    <row r="91" spans="1:15" x14ac:dyDescent="0.25">
      <c r="A91" s="18">
        <v>89</v>
      </c>
      <c r="B91" t="s">
        <v>1191</v>
      </c>
      <c r="C91" t="s">
        <v>3719</v>
      </c>
      <c r="D91" t="s">
        <v>3719</v>
      </c>
      <c r="E91" s="11">
        <v>42034</v>
      </c>
      <c r="F91" s="13">
        <v>0.40625</v>
      </c>
      <c r="G91" t="s">
        <v>10316</v>
      </c>
      <c r="I91" t="s">
        <v>10317</v>
      </c>
      <c r="K91" t="s">
        <v>10318</v>
      </c>
      <c r="L91" s="11">
        <v>42034.354166666664</v>
      </c>
      <c r="M91" t="s">
        <v>10319</v>
      </c>
      <c r="N91">
        <v>593368218</v>
      </c>
      <c r="O91" t="s">
        <v>2965</v>
      </c>
    </row>
    <row r="92" spans="1:15" x14ac:dyDescent="0.25">
      <c r="A92" s="18">
        <v>90</v>
      </c>
      <c r="B92" t="s">
        <v>1191</v>
      </c>
      <c r="C92" t="s">
        <v>712</v>
      </c>
      <c r="D92" t="s">
        <v>62</v>
      </c>
      <c r="E92" s="11">
        <v>42034</v>
      </c>
      <c r="F92" s="13">
        <v>0.49722222222222223</v>
      </c>
      <c r="G92" t="s">
        <v>10320</v>
      </c>
      <c r="I92" t="s">
        <v>10321</v>
      </c>
      <c r="K92" t="s">
        <v>10322</v>
      </c>
      <c r="L92" s="11">
        <v>42034.479166666664</v>
      </c>
      <c r="M92" t="s">
        <v>65</v>
      </c>
      <c r="N92">
        <v>577404252</v>
      </c>
      <c r="O92" t="s">
        <v>3164</v>
      </c>
    </row>
    <row r="93" spans="1:15" x14ac:dyDescent="0.25">
      <c r="A93" s="18">
        <v>91</v>
      </c>
      <c r="B93" t="s">
        <v>6548</v>
      </c>
      <c r="C93" t="s">
        <v>10323</v>
      </c>
      <c r="D93" t="s">
        <v>54</v>
      </c>
      <c r="E93" s="11">
        <v>42034</v>
      </c>
      <c r="F93" s="13">
        <v>0.5444444444444444</v>
      </c>
      <c r="G93" t="s">
        <v>10324</v>
      </c>
      <c r="H93" t="s">
        <v>10325</v>
      </c>
      <c r="I93" t="s">
        <v>10326</v>
      </c>
      <c r="J93" s="11">
        <v>41873</v>
      </c>
      <c r="K93" t="s">
        <v>10327</v>
      </c>
      <c r="L93" s="11">
        <v>42034.322916666664</v>
      </c>
      <c r="M93" t="s">
        <v>10328</v>
      </c>
      <c r="N93">
        <v>593314970</v>
      </c>
      <c r="O93" t="s">
        <v>2965</v>
      </c>
    </row>
    <row r="94" spans="1:15" x14ac:dyDescent="0.25">
      <c r="A94" s="18">
        <v>92</v>
      </c>
      <c r="B94" t="s">
        <v>1191</v>
      </c>
      <c r="C94" t="s">
        <v>712</v>
      </c>
      <c r="D94" t="s">
        <v>62</v>
      </c>
      <c r="E94" s="11">
        <v>42034</v>
      </c>
      <c r="F94" s="13">
        <v>0.86458333333333337</v>
      </c>
      <c r="G94" t="s">
        <v>10329</v>
      </c>
      <c r="H94" t="s">
        <v>1508</v>
      </c>
      <c r="I94" t="s">
        <v>10330</v>
      </c>
      <c r="K94" t="s">
        <v>10331</v>
      </c>
      <c r="L94" s="11">
        <v>42034</v>
      </c>
      <c r="M94" t="s">
        <v>8076</v>
      </c>
      <c r="N94">
        <v>2526121</v>
      </c>
      <c r="O94" t="s">
        <v>1254</v>
      </c>
    </row>
    <row r="95" spans="1:15" x14ac:dyDescent="0.25">
      <c r="A95" s="18">
        <v>93</v>
      </c>
      <c r="B95" t="s">
        <v>6935</v>
      </c>
      <c r="C95" t="s">
        <v>10332</v>
      </c>
      <c r="D95" t="s">
        <v>9684</v>
      </c>
      <c r="E95" s="11">
        <v>42034</v>
      </c>
      <c r="F95" s="13">
        <v>0.92361111111111116</v>
      </c>
      <c r="G95" t="s">
        <v>10333</v>
      </c>
      <c r="H95" t="s">
        <v>10334</v>
      </c>
      <c r="I95" t="s">
        <v>10335</v>
      </c>
      <c r="J95" s="11">
        <v>42030</v>
      </c>
      <c r="K95" t="s">
        <v>10336</v>
      </c>
      <c r="L95" s="11">
        <v>42034.815972222219</v>
      </c>
      <c r="M95" t="s">
        <v>10337</v>
      </c>
      <c r="N95">
        <v>599517364</v>
      </c>
      <c r="O95" t="s">
        <v>1254</v>
      </c>
    </row>
    <row r="96" spans="1:15" x14ac:dyDescent="0.25">
      <c r="A96" s="18">
        <v>94</v>
      </c>
      <c r="B96" t="s">
        <v>1191</v>
      </c>
      <c r="C96" t="s">
        <v>6336</v>
      </c>
      <c r="D96" t="s">
        <v>2679</v>
      </c>
      <c r="E96" s="11">
        <v>42035</v>
      </c>
      <c r="F96" s="13">
        <v>0.14930555555555555</v>
      </c>
      <c r="G96" t="s">
        <v>10338</v>
      </c>
      <c r="H96" t="s">
        <v>1508</v>
      </c>
      <c r="I96" t="s">
        <v>10339</v>
      </c>
      <c r="K96" t="s">
        <v>10340</v>
      </c>
      <c r="L96" s="11">
        <v>42035</v>
      </c>
      <c r="M96" t="s">
        <v>10341</v>
      </c>
      <c r="N96">
        <v>599141369</v>
      </c>
      <c r="O96" t="s">
        <v>1254</v>
      </c>
    </row>
    <row r="97" spans="1:15" x14ac:dyDescent="0.25">
      <c r="A97" s="18">
        <v>95</v>
      </c>
      <c r="B97" t="s">
        <v>1191</v>
      </c>
      <c r="C97" t="s">
        <v>10342</v>
      </c>
      <c r="D97" t="s">
        <v>101</v>
      </c>
      <c r="E97" s="11">
        <v>42035</v>
      </c>
      <c r="F97" s="13">
        <v>0.37361111111111112</v>
      </c>
      <c r="G97" t="s">
        <v>10343</v>
      </c>
      <c r="H97" t="s">
        <v>1508</v>
      </c>
      <c r="I97" t="s">
        <v>10344</v>
      </c>
      <c r="K97" t="s">
        <v>10345</v>
      </c>
      <c r="L97" s="11">
        <v>42035</v>
      </c>
      <c r="M97" t="s">
        <v>4327</v>
      </c>
      <c r="N97">
        <v>593353253</v>
      </c>
      <c r="O97" t="s">
        <v>1254</v>
      </c>
    </row>
    <row r="98" spans="1:15" x14ac:dyDescent="0.25">
      <c r="A98" s="18">
        <v>96</v>
      </c>
      <c r="B98" t="s">
        <v>6935</v>
      </c>
      <c r="C98" t="s">
        <v>223</v>
      </c>
      <c r="D98" t="s">
        <v>224</v>
      </c>
      <c r="E98" s="11">
        <v>42035</v>
      </c>
      <c r="F98" s="13">
        <v>0.63888888888888895</v>
      </c>
      <c r="G98" t="s">
        <v>10346</v>
      </c>
      <c r="I98" t="s">
        <v>10347</v>
      </c>
      <c r="J98" s="11">
        <v>42031</v>
      </c>
      <c r="K98" t="s">
        <v>10348</v>
      </c>
      <c r="L98" s="11">
        <v>42035.621527777781</v>
      </c>
      <c r="M98" t="s">
        <v>10349</v>
      </c>
      <c r="N98">
        <v>599747976</v>
      </c>
      <c r="O98" t="s">
        <v>832</v>
      </c>
    </row>
    <row r="99" spans="1:15" x14ac:dyDescent="0.25">
      <c r="A99" s="18">
        <v>97</v>
      </c>
      <c r="B99" t="s">
        <v>6935</v>
      </c>
      <c r="C99" t="s">
        <v>1347</v>
      </c>
      <c r="D99" t="s">
        <v>467</v>
      </c>
      <c r="E99" s="11">
        <v>42035</v>
      </c>
      <c r="F99" s="13">
        <v>0.81597222222222221</v>
      </c>
      <c r="G99" t="s">
        <v>10350</v>
      </c>
      <c r="H99" t="s">
        <v>33</v>
      </c>
      <c r="I99" t="s">
        <v>10351</v>
      </c>
      <c r="J99" s="11">
        <v>42035</v>
      </c>
      <c r="K99" t="s">
        <v>10352</v>
      </c>
      <c r="L99" s="11" t="s">
        <v>10353</v>
      </c>
      <c r="M99" t="s">
        <v>10354</v>
      </c>
      <c r="N99">
        <v>593257353</v>
      </c>
      <c r="O99" t="s">
        <v>832</v>
      </c>
    </row>
    <row r="100" spans="1:15" x14ac:dyDescent="0.25">
      <c r="A100" s="18">
        <v>98</v>
      </c>
      <c r="B100" t="s">
        <v>6935</v>
      </c>
      <c r="C100" t="s">
        <v>10039</v>
      </c>
      <c r="D100" t="s">
        <v>531</v>
      </c>
      <c r="E100" s="11">
        <v>42035</v>
      </c>
      <c r="F100" s="13">
        <v>0.85416666666666663</v>
      </c>
      <c r="G100" t="s">
        <v>412</v>
      </c>
      <c r="H100" t="s">
        <v>1508</v>
      </c>
      <c r="I100" t="s">
        <v>10355</v>
      </c>
      <c r="J100" s="11">
        <v>42035</v>
      </c>
      <c r="K100" t="s">
        <v>10356</v>
      </c>
      <c r="L100" s="11">
        <v>42035.798611111109</v>
      </c>
      <c r="M100" t="s">
        <v>7718</v>
      </c>
      <c r="N100">
        <v>579546711</v>
      </c>
      <c r="O100" t="s">
        <v>832</v>
      </c>
    </row>
    <row r="101" spans="1:15" x14ac:dyDescent="0.25">
      <c r="A101" s="18">
        <v>99</v>
      </c>
      <c r="B101" t="s">
        <v>1191</v>
      </c>
      <c r="C101" t="s">
        <v>10323</v>
      </c>
      <c r="D101" t="s">
        <v>54</v>
      </c>
      <c r="E101" s="11">
        <v>42037</v>
      </c>
      <c r="F101" s="13">
        <v>0.41805555555555557</v>
      </c>
      <c r="G101" t="s">
        <v>10357</v>
      </c>
      <c r="I101" t="s">
        <v>10358</v>
      </c>
      <c r="K101" t="s">
        <v>10359</v>
      </c>
      <c r="L101" s="11">
        <v>42037.083333333336</v>
      </c>
      <c r="M101" t="s">
        <v>8661</v>
      </c>
      <c r="N101">
        <v>598634910</v>
      </c>
      <c r="O101" t="s">
        <v>2965</v>
      </c>
    </row>
    <row r="102" spans="1:15" x14ac:dyDescent="0.25">
      <c r="A102" s="18">
        <v>100</v>
      </c>
      <c r="B102" t="s">
        <v>1191</v>
      </c>
      <c r="C102" t="s">
        <v>712</v>
      </c>
      <c r="D102" t="s">
        <v>62</v>
      </c>
      <c r="E102" s="11">
        <v>42037</v>
      </c>
      <c r="F102" s="13">
        <v>0.43194444444444446</v>
      </c>
      <c r="G102" t="s">
        <v>10360</v>
      </c>
      <c r="I102" t="s">
        <v>10361</v>
      </c>
      <c r="K102" t="s">
        <v>10362</v>
      </c>
      <c r="L102" s="11">
        <v>42037.302083333336</v>
      </c>
      <c r="M102" t="s">
        <v>946</v>
      </c>
      <c r="N102">
        <v>599180068</v>
      </c>
      <c r="O102" t="s">
        <v>2965</v>
      </c>
    </row>
    <row r="103" spans="1:15" x14ac:dyDescent="0.25">
      <c r="A103" s="18">
        <v>101</v>
      </c>
      <c r="B103" t="s">
        <v>6935</v>
      </c>
      <c r="C103" t="s">
        <v>10072</v>
      </c>
      <c r="D103" t="s">
        <v>54</v>
      </c>
      <c r="E103" s="11">
        <v>42038</v>
      </c>
      <c r="F103" s="13">
        <v>0.17708333333333334</v>
      </c>
      <c r="G103" t="s">
        <v>10363</v>
      </c>
      <c r="H103" t="s">
        <v>329</v>
      </c>
      <c r="I103" t="s">
        <v>10364</v>
      </c>
      <c r="J103" s="11">
        <v>42034</v>
      </c>
      <c r="K103" t="s">
        <v>10365</v>
      </c>
      <c r="L103" s="11">
        <v>42038.131944444445</v>
      </c>
      <c r="M103" t="s">
        <v>10268</v>
      </c>
      <c r="N103">
        <v>591115181</v>
      </c>
      <c r="O103" t="s">
        <v>477</v>
      </c>
    </row>
    <row r="104" spans="1:15" x14ac:dyDescent="0.25">
      <c r="A104" s="18">
        <v>102</v>
      </c>
      <c r="B104" t="s">
        <v>1191</v>
      </c>
      <c r="C104" t="s">
        <v>712</v>
      </c>
      <c r="D104" t="s">
        <v>62</v>
      </c>
      <c r="E104" s="11">
        <v>42038</v>
      </c>
      <c r="F104" s="13">
        <v>0.29166666666666669</v>
      </c>
      <c r="G104" t="s">
        <v>10366</v>
      </c>
      <c r="H104" t="s">
        <v>408</v>
      </c>
      <c r="I104" t="s">
        <v>10367</v>
      </c>
      <c r="K104" t="s">
        <v>10368</v>
      </c>
      <c r="L104" s="11">
        <v>0.25</v>
      </c>
      <c r="M104" t="s">
        <v>142</v>
      </c>
      <c r="N104">
        <v>577447050</v>
      </c>
      <c r="O104" t="s">
        <v>477</v>
      </c>
    </row>
    <row r="105" spans="1:15" x14ac:dyDescent="0.25">
      <c r="A105" s="18">
        <v>103</v>
      </c>
      <c r="B105" t="s">
        <v>1191</v>
      </c>
      <c r="C105" t="s">
        <v>712</v>
      </c>
      <c r="D105" t="s">
        <v>62</v>
      </c>
      <c r="E105" s="11">
        <v>42038</v>
      </c>
      <c r="F105" s="13">
        <v>0.29166666666666669</v>
      </c>
      <c r="G105" t="s">
        <v>10369</v>
      </c>
      <c r="H105" t="s">
        <v>329</v>
      </c>
      <c r="I105" t="s">
        <v>10370</v>
      </c>
      <c r="K105" t="s">
        <v>10371</v>
      </c>
      <c r="L105" s="11">
        <v>0.25</v>
      </c>
      <c r="M105" t="s">
        <v>142</v>
      </c>
      <c r="N105">
        <v>577447050</v>
      </c>
      <c r="O105" t="s">
        <v>477</v>
      </c>
    </row>
    <row r="106" spans="1:15" x14ac:dyDescent="0.25">
      <c r="A106" s="18">
        <v>104</v>
      </c>
      <c r="B106" t="s">
        <v>6935</v>
      </c>
      <c r="C106" t="s">
        <v>3786</v>
      </c>
      <c r="D106" t="s">
        <v>43</v>
      </c>
      <c r="E106" s="11">
        <v>42038</v>
      </c>
      <c r="F106" s="13">
        <v>0.73541666666666661</v>
      </c>
      <c r="G106" t="s">
        <v>10372</v>
      </c>
      <c r="I106" t="s">
        <v>10373</v>
      </c>
      <c r="J106" s="11">
        <v>42038.631944444445</v>
      </c>
      <c r="K106" t="s">
        <v>10374</v>
      </c>
      <c r="L106" s="11">
        <v>42038.704861111109</v>
      </c>
      <c r="M106" t="s">
        <v>210</v>
      </c>
      <c r="N106">
        <v>599100061</v>
      </c>
      <c r="O106" t="s">
        <v>2965</v>
      </c>
    </row>
    <row r="107" spans="1:15" x14ac:dyDescent="0.25">
      <c r="A107" s="18">
        <v>105</v>
      </c>
      <c r="B107" t="s">
        <v>6935</v>
      </c>
      <c r="C107" t="s">
        <v>3642</v>
      </c>
      <c r="D107" t="s">
        <v>144</v>
      </c>
      <c r="E107" s="11">
        <v>42038</v>
      </c>
      <c r="F107" s="13">
        <v>0.80763888888888891</v>
      </c>
      <c r="G107" t="s">
        <v>10375</v>
      </c>
      <c r="I107" t="s">
        <v>10376</v>
      </c>
      <c r="J107" s="11">
        <v>42037</v>
      </c>
      <c r="K107" t="s">
        <v>10377</v>
      </c>
      <c r="L107" s="11">
        <v>42038.784722222219</v>
      </c>
      <c r="M107" t="s">
        <v>10378</v>
      </c>
      <c r="N107">
        <v>592295888</v>
      </c>
      <c r="O107" t="s">
        <v>1254</v>
      </c>
    </row>
    <row r="108" spans="1:15" x14ac:dyDescent="0.25">
      <c r="A108" s="18">
        <v>106</v>
      </c>
      <c r="B108" t="s">
        <v>1191</v>
      </c>
      <c r="C108" t="s">
        <v>712</v>
      </c>
      <c r="D108" t="s">
        <v>62</v>
      </c>
      <c r="E108" s="11">
        <v>42038</v>
      </c>
      <c r="F108" s="13">
        <v>0.96944444444444444</v>
      </c>
      <c r="G108" t="s">
        <v>10379</v>
      </c>
      <c r="H108" t="s">
        <v>1494</v>
      </c>
      <c r="I108" t="s">
        <v>10380</v>
      </c>
      <c r="J108" s="11">
        <v>42038.84375</v>
      </c>
      <c r="K108" t="s">
        <v>10381</v>
      </c>
      <c r="L108" s="11">
        <v>42038.927083333336</v>
      </c>
      <c r="M108" t="s">
        <v>80</v>
      </c>
      <c r="N108">
        <v>577500075</v>
      </c>
      <c r="O108" t="s">
        <v>1254</v>
      </c>
    </row>
    <row r="109" spans="1:15" x14ac:dyDescent="0.25">
      <c r="A109" s="18">
        <v>107</v>
      </c>
      <c r="B109" t="s">
        <v>6935</v>
      </c>
      <c r="C109" t="s">
        <v>10323</v>
      </c>
      <c r="D109" t="s">
        <v>54</v>
      </c>
      <c r="E109" s="11">
        <v>42039</v>
      </c>
      <c r="F109" s="13">
        <v>0.29305555555555557</v>
      </c>
      <c r="G109" t="s">
        <v>10382</v>
      </c>
      <c r="H109" t="s">
        <v>10383</v>
      </c>
      <c r="I109" t="s">
        <v>10384</v>
      </c>
      <c r="J109" s="11">
        <v>42032</v>
      </c>
      <c r="K109" t="s">
        <v>10385</v>
      </c>
      <c r="L109" s="11">
        <v>42038.84375</v>
      </c>
      <c r="M109" t="s">
        <v>8354</v>
      </c>
      <c r="N109">
        <v>555395495</v>
      </c>
      <c r="O109" t="s">
        <v>1254</v>
      </c>
    </row>
    <row r="110" spans="1:15" x14ac:dyDescent="0.25">
      <c r="A110" s="18">
        <v>108</v>
      </c>
      <c r="B110" t="s">
        <v>1191</v>
      </c>
      <c r="C110" t="s">
        <v>10386</v>
      </c>
      <c r="D110" t="s">
        <v>2568</v>
      </c>
      <c r="E110" s="11">
        <v>42040</v>
      </c>
      <c r="F110" s="13">
        <v>5.9027777777777783E-2</v>
      </c>
      <c r="G110" t="s">
        <v>10387</v>
      </c>
      <c r="I110" t="s">
        <v>10388</v>
      </c>
      <c r="K110" t="s">
        <v>10389</v>
      </c>
      <c r="L110" s="11" t="s">
        <v>10390</v>
      </c>
      <c r="M110" t="s">
        <v>10391</v>
      </c>
      <c r="N110">
        <v>577757073</v>
      </c>
      <c r="O110" t="s">
        <v>832</v>
      </c>
    </row>
    <row r="111" spans="1:15" x14ac:dyDescent="0.25">
      <c r="A111" s="18">
        <v>109</v>
      </c>
      <c r="B111" t="s">
        <v>1191</v>
      </c>
      <c r="C111" t="s">
        <v>10392</v>
      </c>
      <c r="D111" t="s">
        <v>10393</v>
      </c>
      <c r="E111" s="11">
        <v>42040</v>
      </c>
      <c r="F111" s="13">
        <v>0.55555555555555558</v>
      </c>
      <c r="G111" t="s">
        <v>10394</v>
      </c>
      <c r="I111" t="s">
        <v>10395</v>
      </c>
      <c r="K111" t="s">
        <v>10396</v>
      </c>
      <c r="L111" s="11">
        <v>42039.597222222219</v>
      </c>
      <c r="M111" t="s">
        <v>10397</v>
      </c>
      <c r="N111">
        <v>555000531</v>
      </c>
      <c r="O111" t="s">
        <v>2965</v>
      </c>
    </row>
    <row r="112" spans="1:15" x14ac:dyDescent="0.25">
      <c r="A112" s="18">
        <v>110</v>
      </c>
      <c r="B112" t="s">
        <v>6083</v>
      </c>
      <c r="C112" t="s">
        <v>10398</v>
      </c>
      <c r="D112" t="s">
        <v>3860</v>
      </c>
      <c r="E112" s="11">
        <v>42040</v>
      </c>
      <c r="F112" s="13">
        <v>0.63680555555555551</v>
      </c>
      <c r="H112" t="s">
        <v>10399</v>
      </c>
      <c r="I112" t="s">
        <v>10400</v>
      </c>
      <c r="J112" s="11">
        <v>40465</v>
      </c>
      <c r="K112" t="s">
        <v>10401</v>
      </c>
      <c r="L112" s="11">
        <v>42040.503472222219</v>
      </c>
      <c r="M112" t="s">
        <v>10402</v>
      </c>
      <c r="N112" t="s">
        <v>10403</v>
      </c>
      <c r="O112" t="s">
        <v>3164</v>
      </c>
    </row>
    <row r="113" spans="1:15" x14ac:dyDescent="0.25">
      <c r="A113" s="18">
        <v>111</v>
      </c>
      <c r="B113" t="s">
        <v>6935</v>
      </c>
      <c r="C113" t="s">
        <v>10323</v>
      </c>
      <c r="D113" t="s">
        <v>54</v>
      </c>
      <c r="E113" s="11">
        <v>42040</v>
      </c>
      <c r="F113" s="13">
        <v>0.95833333333333337</v>
      </c>
      <c r="H113" t="s">
        <v>10404</v>
      </c>
      <c r="J113" s="11">
        <v>42039</v>
      </c>
      <c r="K113" t="s">
        <v>10405</v>
      </c>
      <c r="L113" s="11">
        <v>42040.895833333336</v>
      </c>
      <c r="M113" t="s">
        <v>3122</v>
      </c>
      <c r="N113" t="s">
        <v>5716</v>
      </c>
      <c r="O113" t="s">
        <v>485</v>
      </c>
    </row>
    <row r="114" spans="1:15" x14ac:dyDescent="0.25">
      <c r="A114" s="18">
        <v>112</v>
      </c>
      <c r="B114" t="s">
        <v>1191</v>
      </c>
      <c r="C114" t="s">
        <v>712</v>
      </c>
      <c r="D114" t="s">
        <v>62</v>
      </c>
      <c r="E114" s="11">
        <v>42041</v>
      </c>
      <c r="F114" s="13">
        <v>0.10416666666666667</v>
      </c>
      <c r="G114" t="s">
        <v>10406</v>
      </c>
      <c r="I114" t="s">
        <v>10407</v>
      </c>
      <c r="K114" t="s">
        <v>10408</v>
      </c>
      <c r="L114" s="11">
        <v>42041.041666666664</v>
      </c>
      <c r="M114" t="s">
        <v>490</v>
      </c>
      <c r="N114" t="s">
        <v>491</v>
      </c>
      <c r="O114" t="s">
        <v>485</v>
      </c>
    </row>
    <row r="115" spans="1:15" x14ac:dyDescent="0.25">
      <c r="A115" s="18">
        <v>113</v>
      </c>
      <c r="B115" t="s">
        <v>1191</v>
      </c>
      <c r="C115" t="s">
        <v>712</v>
      </c>
      <c r="D115" t="s">
        <v>62</v>
      </c>
      <c r="E115" s="11">
        <v>42041</v>
      </c>
      <c r="F115" s="13">
        <v>0.16666666666666666</v>
      </c>
      <c r="G115" t="s">
        <v>2474</v>
      </c>
      <c r="I115" t="s">
        <v>10409</v>
      </c>
      <c r="K115" t="s">
        <v>10410</v>
      </c>
      <c r="L115" s="11">
        <v>42041.145833333336</v>
      </c>
      <c r="M115" t="s">
        <v>960</v>
      </c>
      <c r="N115" t="s">
        <v>961</v>
      </c>
      <c r="O115" t="s">
        <v>485</v>
      </c>
    </row>
    <row r="116" spans="1:15" x14ac:dyDescent="0.25">
      <c r="A116" s="18">
        <v>114</v>
      </c>
      <c r="B116" t="s">
        <v>1191</v>
      </c>
      <c r="C116" t="s">
        <v>3579</v>
      </c>
      <c r="D116" t="s">
        <v>3580</v>
      </c>
      <c r="E116" s="11">
        <v>42041</v>
      </c>
      <c r="F116" s="13">
        <v>0.67013888888888884</v>
      </c>
      <c r="G116" t="s">
        <v>10411</v>
      </c>
      <c r="I116" t="s">
        <v>10412</v>
      </c>
      <c r="K116" t="s">
        <v>10413</v>
      </c>
      <c r="L116" s="11">
        <v>42041.645833333336</v>
      </c>
      <c r="M116" t="s">
        <v>10414</v>
      </c>
      <c r="N116"/>
      <c r="O116" t="s">
        <v>2965</v>
      </c>
    </row>
    <row r="117" spans="1:15" x14ac:dyDescent="0.25">
      <c r="A117" s="18">
        <v>115</v>
      </c>
      <c r="B117" t="s">
        <v>6935</v>
      </c>
      <c r="C117" t="s">
        <v>10005</v>
      </c>
      <c r="D117" t="s">
        <v>543</v>
      </c>
      <c r="E117" s="11">
        <v>42041</v>
      </c>
      <c r="F117" s="13" t="s">
        <v>10415</v>
      </c>
      <c r="H117" t="s">
        <v>10416</v>
      </c>
      <c r="I117" t="s">
        <v>10417</v>
      </c>
      <c r="J117" s="11">
        <v>42037</v>
      </c>
      <c r="K117" t="s">
        <v>10418</v>
      </c>
      <c r="L117" s="11">
        <v>42041.614583333336</v>
      </c>
      <c r="M117" t="s">
        <v>10419</v>
      </c>
      <c r="N117">
        <v>577415151</v>
      </c>
      <c r="O117" t="s">
        <v>2965</v>
      </c>
    </row>
    <row r="118" spans="1:15" x14ac:dyDescent="0.25">
      <c r="A118" s="18">
        <v>116</v>
      </c>
      <c r="B118" t="s">
        <v>1191</v>
      </c>
      <c r="C118" t="s">
        <v>6375</v>
      </c>
      <c r="D118" t="s">
        <v>370</v>
      </c>
      <c r="E118" s="11">
        <v>42041</v>
      </c>
      <c r="F118" s="13">
        <v>0.96875</v>
      </c>
      <c r="G118" t="s">
        <v>10420</v>
      </c>
      <c r="H118" t="s">
        <v>408</v>
      </c>
      <c r="I118" t="s">
        <v>10421</v>
      </c>
      <c r="K118" t="s">
        <v>10422</v>
      </c>
      <c r="L118" s="11">
        <v>0.93055555555555547</v>
      </c>
      <c r="M118" t="s">
        <v>3162</v>
      </c>
      <c r="N118">
        <v>599772484</v>
      </c>
      <c r="O118" t="s">
        <v>477</v>
      </c>
    </row>
    <row r="119" spans="1:15" x14ac:dyDescent="0.25">
      <c r="A119" s="18">
        <v>117</v>
      </c>
      <c r="B119" t="s">
        <v>1191</v>
      </c>
      <c r="C119" t="s">
        <v>712</v>
      </c>
      <c r="D119" t="s">
        <v>62</v>
      </c>
      <c r="E119" s="11">
        <v>42042</v>
      </c>
      <c r="F119" s="13">
        <v>0.55555555555555558</v>
      </c>
      <c r="G119" t="s">
        <v>10423</v>
      </c>
      <c r="H119" t="s">
        <v>1508</v>
      </c>
      <c r="I119" t="s">
        <v>10424</v>
      </c>
      <c r="K119" t="s">
        <v>10425</v>
      </c>
      <c r="L119" s="11">
        <v>42042.520833333336</v>
      </c>
      <c r="M119" t="s">
        <v>65</v>
      </c>
      <c r="N119">
        <v>577404252</v>
      </c>
      <c r="O119" t="s">
        <v>1254</v>
      </c>
    </row>
    <row r="120" spans="1:15" x14ac:dyDescent="0.25">
      <c r="A120" s="18">
        <v>118</v>
      </c>
      <c r="B120" t="s">
        <v>1191</v>
      </c>
      <c r="C120" t="s">
        <v>10426</v>
      </c>
      <c r="D120" t="s">
        <v>2223</v>
      </c>
      <c r="E120" s="11">
        <v>42042</v>
      </c>
      <c r="F120" s="13">
        <v>0.96180555555555547</v>
      </c>
      <c r="G120" t="s">
        <v>10427</v>
      </c>
      <c r="H120" t="s">
        <v>1494</v>
      </c>
      <c r="I120" t="s">
        <v>10428</v>
      </c>
      <c r="K120" t="s">
        <v>10429</v>
      </c>
      <c r="L120" s="11">
        <v>42042.159722222219</v>
      </c>
      <c r="M120" t="s">
        <v>10430</v>
      </c>
      <c r="N120">
        <v>599229516</v>
      </c>
      <c r="O120" t="s">
        <v>1254</v>
      </c>
    </row>
    <row r="121" spans="1:15" x14ac:dyDescent="0.25">
      <c r="A121" s="18">
        <v>119</v>
      </c>
      <c r="B121" t="s">
        <v>1191</v>
      </c>
      <c r="C121" t="s">
        <v>3579</v>
      </c>
      <c r="D121" t="s">
        <v>3580</v>
      </c>
      <c r="E121" s="11">
        <v>42043</v>
      </c>
      <c r="F121" s="13">
        <v>0.34027777777777773</v>
      </c>
      <c r="G121" t="s">
        <v>10431</v>
      </c>
      <c r="H121" t="s">
        <v>1508</v>
      </c>
      <c r="I121" t="s">
        <v>10432</v>
      </c>
      <c r="K121" t="s">
        <v>10433</v>
      </c>
      <c r="L121" s="11">
        <v>42043.3125</v>
      </c>
      <c r="M121" t="s">
        <v>10434</v>
      </c>
      <c r="N121">
        <v>599556655</v>
      </c>
      <c r="O121" t="s">
        <v>1254</v>
      </c>
    </row>
    <row r="122" spans="1:15" x14ac:dyDescent="0.25">
      <c r="A122" s="18">
        <v>120</v>
      </c>
      <c r="B122" t="s">
        <v>1191</v>
      </c>
      <c r="C122" t="s">
        <v>2734</v>
      </c>
      <c r="D122" t="s">
        <v>2735</v>
      </c>
      <c r="E122" s="11">
        <v>42043</v>
      </c>
      <c r="F122" s="13">
        <v>0.375</v>
      </c>
      <c r="G122" t="s">
        <v>10435</v>
      </c>
      <c r="H122" t="s">
        <v>1508</v>
      </c>
      <c r="I122" t="s">
        <v>10436</v>
      </c>
      <c r="K122" t="s">
        <v>10437</v>
      </c>
      <c r="L122" s="11">
        <v>42043.333333333336</v>
      </c>
      <c r="M122" t="s">
        <v>1049</v>
      </c>
      <c r="N122">
        <v>555614300</v>
      </c>
      <c r="O122" t="s">
        <v>1254</v>
      </c>
    </row>
    <row r="123" spans="1:15" x14ac:dyDescent="0.25">
      <c r="A123" s="18">
        <v>121</v>
      </c>
      <c r="B123" t="s">
        <v>5740</v>
      </c>
      <c r="C123" t="s">
        <v>6336</v>
      </c>
      <c r="D123" t="s">
        <v>2679</v>
      </c>
      <c r="E123" s="11">
        <v>42044</v>
      </c>
      <c r="F123" s="13">
        <v>0.51250000000000007</v>
      </c>
      <c r="G123" t="s">
        <v>10438</v>
      </c>
      <c r="H123" t="s">
        <v>1494</v>
      </c>
      <c r="I123" t="s">
        <v>10439</v>
      </c>
      <c r="J123" s="11">
        <v>42032</v>
      </c>
      <c r="K123" t="s">
        <v>10440</v>
      </c>
      <c r="L123" s="11">
        <v>42044.4375</v>
      </c>
      <c r="M123" t="s">
        <v>4448</v>
      </c>
      <c r="N123">
        <v>599332500</v>
      </c>
      <c r="O123" t="s">
        <v>2965</v>
      </c>
    </row>
    <row r="124" spans="1:15" x14ac:dyDescent="0.25">
      <c r="A124" s="18">
        <v>122</v>
      </c>
      <c r="B124" t="s">
        <v>1191</v>
      </c>
      <c r="C124" t="s">
        <v>10039</v>
      </c>
      <c r="D124" t="s">
        <v>531</v>
      </c>
      <c r="E124" s="11">
        <v>42044</v>
      </c>
      <c r="F124" s="13">
        <v>0.66805555555555562</v>
      </c>
      <c r="G124" t="s">
        <v>10441</v>
      </c>
      <c r="I124" t="s">
        <v>10442</v>
      </c>
      <c r="K124" t="s">
        <v>10443</v>
      </c>
      <c r="L124" s="11">
        <v>42044.598611111112</v>
      </c>
      <c r="M124" t="s">
        <v>10444</v>
      </c>
      <c r="N124" t="s">
        <v>10445</v>
      </c>
      <c r="O124" t="s">
        <v>2965</v>
      </c>
    </row>
    <row r="125" spans="1:15" x14ac:dyDescent="0.25">
      <c r="A125" s="18">
        <v>123</v>
      </c>
      <c r="B125" t="s">
        <v>10446</v>
      </c>
      <c r="C125" t="s">
        <v>6408</v>
      </c>
      <c r="D125" t="s">
        <v>3719</v>
      </c>
      <c r="E125" s="11">
        <v>42045</v>
      </c>
      <c r="F125" s="13">
        <v>5.2083333333333336E-2</v>
      </c>
      <c r="H125" t="s">
        <v>10447</v>
      </c>
      <c r="I125" t="s">
        <v>10448</v>
      </c>
      <c r="J125" s="11">
        <v>28048</v>
      </c>
      <c r="K125" t="s">
        <v>10449</v>
      </c>
      <c r="L125" s="11">
        <v>42045.003472222219</v>
      </c>
      <c r="M125" t="s">
        <v>5454</v>
      </c>
      <c r="N125" t="s">
        <v>716</v>
      </c>
      <c r="O125" t="s">
        <v>485</v>
      </c>
    </row>
    <row r="126" spans="1:15" x14ac:dyDescent="0.25">
      <c r="A126" s="18">
        <v>124</v>
      </c>
      <c r="B126" t="s">
        <v>1191</v>
      </c>
      <c r="C126" t="s">
        <v>712</v>
      </c>
      <c r="D126" t="s">
        <v>62</v>
      </c>
      <c r="E126" s="11">
        <v>42045</v>
      </c>
      <c r="F126" s="13">
        <v>0.14583333333333334</v>
      </c>
      <c r="G126" t="s">
        <v>10450</v>
      </c>
      <c r="I126" t="s">
        <v>10451</v>
      </c>
      <c r="J126" s="11">
        <v>42045</v>
      </c>
      <c r="K126" t="s">
        <v>10452</v>
      </c>
      <c r="L126" s="11">
        <v>42045.125</v>
      </c>
      <c r="M126" t="s">
        <v>490</v>
      </c>
      <c r="N126" t="s">
        <v>491</v>
      </c>
      <c r="O126" t="s">
        <v>485</v>
      </c>
    </row>
    <row r="127" spans="1:15" x14ac:dyDescent="0.25">
      <c r="A127" s="18">
        <v>125</v>
      </c>
      <c r="B127" t="s">
        <v>1191</v>
      </c>
      <c r="C127" t="s">
        <v>712</v>
      </c>
      <c r="D127" t="s">
        <v>62</v>
      </c>
      <c r="E127" s="11">
        <v>42045</v>
      </c>
      <c r="F127" s="13">
        <v>0.18055555555555555</v>
      </c>
      <c r="G127" t="s">
        <v>10453</v>
      </c>
      <c r="I127" t="s">
        <v>10454</v>
      </c>
      <c r="J127" s="11">
        <v>42045</v>
      </c>
      <c r="K127" t="s">
        <v>10455</v>
      </c>
      <c r="L127" s="11">
        <v>42045.166666666664</v>
      </c>
      <c r="M127" t="s">
        <v>490</v>
      </c>
      <c r="N127" t="s">
        <v>491</v>
      </c>
      <c r="O127" t="s">
        <v>485</v>
      </c>
    </row>
    <row r="128" spans="1:15" x14ac:dyDescent="0.25">
      <c r="A128" s="18">
        <v>126</v>
      </c>
      <c r="B128" t="s">
        <v>6083</v>
      </c>
      <c r="C128" t="s">
        <v>10039</v>
      </c>
      <c r="D128" t="s">
        <v>531</v>
      </c>
      <c r="E128" s="11">
        <v>42045</v>
      </c>
      <c r="F128" s="13">
        <v>0.28819444444444448</v>
      </c>
      <c r="H128" t="s">
        <v>10456</v>
      </c>
      <c r="I128" t="s">
        <v>10457</v>
      </c>
      <c r="J128" s="11">
        <v>41620</v>
      </c>
      <c r="K128" t="s">
        <v>10458</v>
      </c>
      <c r="L128" s="11">
        <v>42045.260416666664</v>
      </c>
      <c r="M128" t="s">
        <v>10459</v>
      </c>
      <c r="N128" t="s">
        <v>10460</v>
      </c>
      <c r="O128" t="s">
        <v>485</v>
      </c>
    </row>
    <row r="129" spans="1:15" x14ac:dyDescent="0.25">
      <c r="A129" s="18">
        <v>127</v>
      </c>
      <c r="B129" t="s">
        <v>6548</v>
      </c>
      <c r="C129" t="s">
        <v>10461</v>
      </c>
      <c r="D129" t="s">
        <v>970</v>
      </c>
      <c r="E129" s="11">
        <v>42045</v>
      </c>
      <c r="F129" s="13">
        <v>0.3972222222222222</v>
      </c>
      <c r="H129" t="s">
        <v>10462</v>
      </c>
      <c r="I129" t="s">
        <v>10463</v>
      </c>
      <c r="J129" s="11">
        <v>41974</v>
      </c>
      <c r="K129" t="s">
        <v>10464</v>
      </c>
      <c r="L129" s="11">
        <v>42045.322916666664</v>
      </c>
      <c r="M129" t="s">
        <v>10465</v>
      </c>
      <c r="N129">
        <v>595073604</v>
      </c>
      <c r="O129" t="s">
        <v>2965</v>
      </c>
    </row>
    <row r="130" spans="1:15" x14ac:dyDescent="0.25">
      <c r="A130" s="18">
        <v>128</v>
      </c>
      <c r="B130" t="s">
        <v>1191</v>
      </c>
      <c r="C130" t="s">
        <v>10466</v>
      </c>
      <c r="D130" t="s">
        <v>188</v>
      </c>
      <c r="E130" s="11">
        <v>42045</v>
      </c>
      <c r="F130" s="13">
        <v>0.78819444444444453</v>
      </c>
      <c r="G130" t="s">
        <v>10467</v>
      </c>
      <c r="H130" t="s">
        <v>408</v>
      </c>
      <c r="I130" t="s">
        <v>10468</v>
      </c>
      <c r="K130" t="s">
        <v>10469</v>
      </c>
      <c r="L130" s="11">
        <v>0.75694444444444453</v>
      </c>
      <c r="M130" t="s">
        <v>10470</v>
      </c>
      <c r="N130">
        <v>577173757</v>
      </c>
      <c r="O130" t="s">
        <v>477</v>
      </c>
    </row>
    <row r="131" spans="1:15" x14ac:dyDescent="0.25">
      <c r="A131" s="18">
        <v>129</v>
      </c>
      <c r="B131" t="s">
        <v>1191</v>
      </c>
      <c r="C131" t="s">
        <v>10466</v>
      </c>
      <c r="D131" t="s">
        <v>188</v>
      </c>
      <c r="E131" s="11">
        <v>42046</v>
      </c>
      <c r="F131" s="13">
        <v>6.5972222222222224E-2</v>
      </c>
      <c r="G131" t="s">
        <v>10471</v>
      </c>
      <c r="H131" t="s">
        <v>329</v>
      </c>
      <c r="I131" t="s">
        <v>10472</v>
      </c>
      <c r="K131" t="s">
        <v>10473</v>
      </c>
      <c r="L131" s="11">
        <v>4.1666666666666664E-2</v>
      </c>
      <c r="M131" t="s">
        <v>10470</v>
      </c>
      <c r="N131">
        <v>577173757</v>
      </c>
      <c r="O131" t="s">
        <v>477</v>
      </c>
    </row>
    <row r="132" spans="1:15" x14ac:dyDescent="0.25">
      <c r="A132" s="18">
        <v>130</v>
      </c>
      <c r="B132" t="s">
        <v>6083</v>
      </c>
      <c r="C132" t="s">
        <v>10474</v>
      </c>
      <c r="D132" t="s">
        <v>1282</v>
      </c>
      <c r="E132" s="11">
        <v>42046</v>
      </c>
      <c r="F132" s="13">
        <v>0.41666666666666669</v>
      </c>
      <c r="H132" t="s">
        <v>10475</v>
      </c>
      <c r="I132" t="s">
        <v>10476</v>
      </c>
      <c r="K132" t="s">
        <v>10477</v>
      </c>
      <c r="L132" s="11">
        <v>42045.711805555555</v>
      </c>
      <c r="M132" t="s">
        <v>10478</v>
      </c>
      <c r="N132">
        <v>595073827</v>
      </c>
      <c r="O132" t="s">
        <v>2965</v>
      </c>
    </row>
    <row r="133" spans="1:15" x14ac:dyDescent="0.25">
      <c r="A133" s="18">
        <v>131</v>
      </c>
      <c r="B133" t="s">
        <v>5740</v>
      </c>
      <c r="C133" t="s">
        <v>10005</v>
      </c>
      <c r="D133" t="s">
        <v>543</v>
      </c>
      <c r="E133" s="11">
        <v>42046</v>
      </c>
      <c r="F133" s="13">
        <v>0.44513888888888892</v>
      </c>
      <c r="H133" t="s">
        <v>10479</v>
      </c>
      <c r="I133" t="s">
        <v>10480</v>
      </c>
      <c r="J133" s="11">
        <v>42026</v>
      </c>
      <c r="K133" t="s">
        <v>10481</v>
      </c>
      <c r="L133" s="11">
        <v>42046.395833333336</v>
      </c>
      <c r="M133" t="s">
        <v>10482</v>
      </c>
      <c r="N133">
        <v>551112015</v>
      </c>
      <c r="O133" t="s">
        <v>2965</v>
      </c>
    </row>
    <row r="134" spans="1:15" x14ac:dyDescent="0.25">
      <c r="A134" s="18">
        <v>132</v>
      </c>
      <c r="B134" t="s">
        <v>6548</v>
      </c>
      <c r="C134" t="s">
        <v>1347</v>
      </c>
      <c r="D134" t="s">
        <v>467</v>
      </c>
      <c r="E134" s="11">
        <v>42046</v>
      </c>
      <c r="F134" s="13">
        <v>0.46875</v>
      </c>
      <c r="G134" t="s">
        <v>10483</v>
      </c>
      <c r="I134" t="s">
        <v>10484</v>
      </c>
      <c r="J134" s="11">
        <v>42013</v>
      </c>
      <c r="K134" t="s">
        <v>10485</v>
      </c>
      <c r="L134" s="11">
        <v>42046.458333333336</v>
      </c>
      <c r="M134" t="s">
        <v>10354</v>
      </c>
      <c r="N134">
        <v>593257353</v>
      </c>
      <c r="O134" t="s">
        <v>2965</v>
      </c>
    </row>
    <row r="135" spans="1:15" x14ac:dyDescent="0.25">
      <c r="A135" s="18">
        <v>133</v>
      </c>
      <c r="B135" t="s">
        <v>10446</v>
      </c>
      <c r="C135" t="s">
        <v>7736</v>
      </c>
      <c r="D135" t="s">
        <v>109</v>
      </c>
      <c r="E135" s="11">
        <v>42046</v>
      </c>
      <c r="F135" s="13">
        <v>0.6020833333333333</v>
      </c>
      <c r="H135" t="s">
        <v>10486</v>
      </c>
      <c r="I135" t="s">
        <v>10487</v>
      </c>
      <c r="J135" s="11">
        <v>31544</v>
      </c>
      <c r="K135" t="s">
        <v>10488</v>
      </c>
      <c r="L135" s="11">
        <v>42046.3125</v>
      </c>
      <c r="M135" t="s">
        <v>10489</v>
      </c>
      <c r="N135" t="s">
        <v>10490</v>
      </c>
      <c r="O135" t="s">
        <v>3164</v>
      </c>
    </row>
    <row r="136" spans="1:15" x14ac:dyDescent="0.25">
      <c r="A136" s="18">
        <v>134</v>
      </c>
      <c r="B136" t="s">
        <v>6548</v>
      </c>
      <c r="C136" t="s">
        <v>25</v>
      </c>
      <c r="D136" t="s">
        <v>26</v>
      </c>
      <c r="E136" s="11">
        <v>42046</v>
      </c>
      <c r="F136" s="13">
        <v>0.66875000000000007</v>
      </c>
      <c r="H136" t="s">
        <v>10491</v>
      </c>
      <c r="I136" t="s">
        <v>10492</v>
      </c>
      <c r="J136" s="11">
        <v>41845</v>
      </c>
      <c r="K136" t="s">
        <v>10493</v>
      </c>
      <c r="L136" s="11">
        <v>42046.559027777781</v>
      </c>
      <c r="M136" t="s">
        <v>10195</v>
      </c>
      <c r="N136">
        <v>597919139</v>
      </c>
      <c r="O136" t="s">
        <v>2965</v>
      </c>
    </row>
    <row r="137" spans="1:15" x14ac:dyDescent="0.25">
      <c r="A137" s="18">
        <v>135</v>
      </c>
      <c r="B137" t="s">
        <v>6935</v>
      </c>
      <c r="C137" t="s">
        <v>712</v>
      </c>
      <c r="D137" t="s">
        <v>62</v>
      </c>
      <c r="E137" s="11">
        <v>42046</v>
      </c>
      <c r="F137" s="13">
        <v>0.69791666666666663</v>
      </c>
      <c r="G137" t="s">
        <v>10494</v>
      </c>
      <c r="H137" t="s">
        <v>10495</v>
      </c>
      <c r="I137" t="s">
        <v>10496</v>
      </c>
      <c r="J137" s="11">
        <v>42041</v>
      </c>
      <c r="K137" t="s">
        <v>10497</v>
      </c>
      <c r="L137" s="11" t="s">
        <v>10498</v>
      </c>
      <c r="M137" t="s">
        <v>5459</v>
      </c>
      <c r="N137">
        <v>577119211</v>
      </c>
      <c r="O137" t="s">
        <v>657</v>
      </c>
    </row>
    <row r="138" spans="1:15" x14ac:dyDescent="0.25">
      <c r="A138" s="18">
        <v>136</v>
      </c>
      <c r="B138" t="s">
        <v>6935</v>
      </c>
      <c r="C138" t="s">
        <v>712</v>
      </c>
      <c r="D138" t="s">
        <v>62</v>
      </c>
      <c r="E138" s="11">
        <v>42047</v>
      </c>
      <c r="F138" s="13">
        <v>0.41666666666666669</v>
      </c>
      <c r="G138" t="s">
        <v>10499</v>
      </c>
      <c r="I138" t="s">
        <v>10500</v>
      </c>
      <c r="J138" s="11">
        <v>42043</v>
      </c>
      <c r="K138" t="s">
        <v>10501</v>
      </c>
      <c r="L138" s="11">
        <v>42047.25</v>
      </c>
      <c r="M138" t="s">
        <v>10502</v>
      </c>
      <c r="N138">
        <v>597994575</v>
      </c>
      <c r="O138" t="s">
        <v>2965</v>
      </c>
    </row>
    <row r="139" spans="1:15" x14ac:dyDescent="0.25">
      <c r="A139" s="18">
        <v>137</v>
      </c>
      <c r="B139" t="s">
        <v>1191</v>
      </c>
      <c r="C139" t="s">
        <v>10503</v>
      </c>
      <c r="D139" t="s">
        <v>38</v>
      </c>
      <c r="E139" s="11">
        <v>42047</v>
      </c>
      <c r="F139" s="13">
        <v>0.65208333333333335</v>
      </c>
      <c r="G139" t="s">
        <v>10504</v>
      </c>
      <c r="I139" t="s">
        <v>10505</v>
      </c>
      <c r="K139" t="s">
        <v>10506</v>
      </c>
      <c r="L139" s="11">
        <v>42047.614583333336</v>
      </c>
      <c r="M139" t="s">
        <v>10507</v>
      </c>
      <c r="N139">
        <v>599908894</v>
      </c>
      <c r="O139" t="s">
        <v>2965</v>
      </c>
    </row>
    <row r="140" spans="1:15" x14ac:dyDescent="0.25">
      <c r="A140" s="18">
        <v>138</v>
      </c>
      <c r="B140" t="s">
        <v>1191</v>
      </c>
      <c r="C140" t="s">
        <v>3786</v>
      </c>
      <c r="D140" t="s">
        <v>43</v>
      </c>
      <c r="E140" s="11">
        <v>42047</v>
      </c>
      <c r="F140" s="13">
        <v>0.83333333333333337</v>
      </c>
      <c r="G140" t="s">
        <v>10508</v>
      </c>
      <c r="I140" t="s">
        <v>10509</v>
      </c>
      <c r="K140" t="s">
        <v>10510</v>
      </c>
      <c r="L140" s="11">
        <v>42047.791666666664</v>
      </c>
      <c r="M140" t="s">
        <v>10511</v>
      </c>
      <c r="N140">
        <v>599923911</v>
      </c>
      <c r="O140" t="s">
        <v>832</v>
      </c>
    </row>
    <row r="141" spans="1:15" x14ac:dyDescent="0.25">
      <c r="A141" s="18">
        <v>139</v>
      </c>
      <c r="B141" t="s">
        <v>1191</v>
      </c>
      <c r="C141" t="s">
        <v>10512</v>
      </c>
      <c r="D141" t="s">
        <v>2652</v>
      </c>
      <c r="E141" s="11">
        <v>42047</v>
      </c>
      <c r="F141" s="13">
        <v>0.98611111111111116</v>
      </c>
      <c r="G141" t="s">
        <v>10513</v>
      </c>
      <c r="I141" t="s">
        <v>10514</v>
      </c>
      <c r="K141" t="s">
        <v>10515</v>
      </c>
      <c r="L141" s="11">
        <v>42047.862500000003</v>
      </c>
      <c r="M141" t="s">
        <v>10516</v>
      </c>
      <c r="N141">
        <v>593306718</v>
      </c>
      <c r="O141" t="s">
        <v>832</v>
      </c>
    </row>
    <row r="142" spans="1:15" x14ac:dyDescent="0.25">
      <c r="A142" s="18">
        <v>140</v>
      </c>
      <c r="B142" t="s">
        <v>1191</v>
      </c>
      <c r="C142" t="s">
        <v>10323</v>
      </c>
      <c r="D142" t="s">
        <v>54</v>
      </c>
      <c r="E142" s="11">
        <v>42048</v>
      </c>
      <c r="F142" s="13">
        <v>0.83333333333333337</v>
      </c>
      <c r="G142" t="s">
        <v>10517</v>
      </c>
      <c r="I142" t="s">
        <v>10518</v>
      </c>
      <c r="K142" t="s">
        <v>10519</v>
      </c>
      <c r="L142" s="11">
        <v>0.79166666666666663</v>
      </c>
      <c r="M142" t="s">
        <v>8888</v>
      </c>
      <c r="N142">
        <v>598634910</v>
      </c>
      <c r="O142" t="s">
        <v>485</v>
      </c>
    </row>
    <row r="143" spans="1:15" x14ac:dyDescent="0.25">
      <c r="A143" s="18">
        <v>141</v>
      </c>
      <c r="B143" t="s">
        <v>1191</v>
      </c>
      <c r="C143" t="s">
        <v>10503</v>
      </c>
      <c r="D143" t="s">
        <v>38</v>
      </c>
      <c r="E143" s="11">
        <v>42048</v>
      </c>
      <c r="F143" s="13">
        <v>0.87152777777777779</v>
      </c>
      <c r="G143" t="s">
        <v>10520</v>
      </c>
      <c r="I143" t="s">
        <v>10521</v>
      </c>
      <c r="K143" t="s">
        <v>10522</v>
      </c>
      <c r="L143" s="11">
        <v>0.83333333333333337</v>
      </c>
      <c r="M143" t="s">
        <v>1525</v>
      </c>
      <c r="N143">
        <v>599251528</v>
      </c>
      <c r="O143" t="s">
        <v>485</v>
      </c>
    </row>
    <row r="144" spans="1:15" x14ac:dyDescent="0.25">
      <c r="A144" s="18">
        <v>142</v>
      </c>
      <c r="B144" t="s">
        <v>6548</v>
      </c>
      <c r="C144" t="s">
        <v>10523</v>
      </c>
      <c r="D144" t="s">
        <v>1249</v>
      </c>
      <c r="E144" s="11">
        <v>42048</v>
      </c>
      <c r="F144" s="13">
        <v>0.89583333333333337</v>
      </c>
      <c r="H144" t="s">
        <v>10524</v>
      </c>
      <c r="I144" t="s">
        <v>10525</v>
      </c>
      <c r="J144" s="11">
        <v>41715</v>
      </c>
      <c r="K144" t="s">
        <v>10526</v>
      </c>
      <c r="L144" s="11">
        <v>42048.875</v>
      </c>
      <c r="M144" t="s">
        <v>10527</v>
      </c>
      <c r="N144">
        <v>577372153</v>
      </c>
      <c r="O144" t="s">
        <v>485</v>
      </c>
    </row>
    <row r="145" spans="1:15" x14ac:dyDescent="0.25">
      <c r="A145" s="18">
        <v>143</v>
      </c>
      <c r="B145" t="s">
        <v>1191</v>
      </c>
      <c r="C145" t="s">
        <v>10323</v>
      </c>
      <c r="D145" t="s">
        <v>54</v>
      </c>
      <c r="E145" s="11">
        <v>42049</v>
      </c>
      <c r="F145" s="13">
        <v>0.35416666666666669</v>
      </c>
      <c r="G145" t="s">
        <v>10528</v>
      </c>
      <c r="I145" t="s">
        <v>10529</v>
      </c>
      <c r="K145" t="s">
        <v>10530</v>
      </c>
      <c r="L145" s="11">
        <v>0.17361111111111113</v>
      </c>
      <c r="M145" t="s">
        <v>8888</v>
      </c>
      <c r="N145">
        <v>598634910</v>
      </c>
      <c r="O145" t="s">
        <v>485</v>
      </c>
    </row>
    <row r="146" spans="1:15" x14ac:dyDescent="0.25">
      <c r="A146" s="18">
        <v>144</v>
      </c>
      <c r="B146" t="s">
        <v>5740</v>
      </c>
      <c r="C146" t="s">
        <v>10531</v>
      </c>
      <c r="D146" t="s">
        <v>224</v>
      </c>
      <c r="E146" s="11">
        <v>42049</v>
      </c>
      <c r="F146" s="13">
        <v>0.63888888888888895</v>
      </c>
      <c r="G146" t="s">
        <v>3909</v>
      </c>
      <c r="H146" t="s">
        <v>408</v>
      </c>
      <c r="I146" t="s">
        <v>10292</v>
      </c>
      <c r="J146" s="11">
        <v>42032</v>
      </c>
      <c r="K146" t="s">
        <v>10532</v>
      </c>
      <c r="L146" s="11">
        <v>0.60416666666666663</v>
      </c>
      <c r="M146" t="s">
        <v>871</v>
      </c>
      <c r="N146">
        <v>599730084</v>
      </c>
      <c r="O146" t="s">
        <v>477</v>
      </c>
    </row>
    <row r="147" spans="1:15" x14ac:dyDescent="0.25">
      <c r="A147" s="18">
        <v>145</v>
      </c>
      <c r="B147" t="s">
        <v>10533</v>
      </c>
      <c r="C147" t="s">
        <v>10534</v>
      </c>
      <c r="D147" t="s">
        <v>62</v>
      </c>
      <c r="E147" s="11">
        <v>42049</v>
      </c>
      <c r="F147" s="13">
        <v>0.77777777777777779</v>
      </c>
      <c r="G147" t="s">
        <v>10535</v>
      </c>
      <c r="H147" t="s">
        <v>408</v>
      </c>
      <c r="I147" t="s">
        <v>10536</v>
      </c>
      <c r="K147" t="s">
        <v>10537</v>
      </c>
      <c r="L147" s="11">
        <v>0.63541666666666663</v>
      </c>
      <c r="M147" t="s">
        <v>2434</v>
      </c>
      <c r="N147">
        <v>599179060</v>
      </c>
      <c r="O147" t="s">
        <v>477</v>
      </c>
    </row>
    <row r="148" spans="1:15" x14ac:dyDescent="0.25">
      <c r="A148" s="18">
        <v>146</v>
      </c>
      <c r="B148" t="s">
        <v>6548</v>
      </c>
      <c r="C148" t="s">
        <v>10538</v>
      </c>
      <c r="D148" t="s">
        <v>9684</v>
      </c>
      <c r="E148" s="11">
        <v>42049</v>
      </c>
      <c r="F148" s="13">
        <v>0.91666666666666663</v>
      </c>
      <c r="H148" t="s">
        <v>10539</v>
      </c>
      <c r="I148" t="s">
        <v>10540</v>
      </c>
      <c r="J148" s="11">
        <v>41990</v>
      </c>
      <c r="K148" t="s">
        <v>10541</v>
      </c>
      <c r="L148" s="11">
        <v>0.875</v>
      </c>
      <c r="M148" t="s">
        <v>3438</v>
      </c>
      <c r="N148">
        <v>568964411</v>
      </c>
      <c r="O148" t="s">
        <v>477</v>
      </c>
    </row>
    <row r="149" spans="1:15" x14ac:dyDescent="0.25">
      <c r="A149" s="18">
        <v>147</v>
      </c>
      <c r="B149" t="s">
        <v>6083</v>
      </c>
      <c r="C149" t="s">
        <v>10466</v>
      </c>
      <c r="D149" t="s">
        <v>188</v>
      </c>
      <c r="E149" s="11">
        <v>42049</v>
      </c>
      <c r="F149" s="13">
        <v>0.9194444444444444</v>
      </c>
      <c r="H149" t="s">
        <v>10542</v>
      </c>
      <c r="I149" t="s">
        <v>10543</v>
      </c>
      <c r="J149" s="11">
        <v>40759</v>
      </c>
      <c r="K149" t="s">
        <v>10544</v>
      </c>
      <c r="L149" s="11">
        <v>0.91666666666666663</v>
      </c>
      <c r="M149" t="s">
        <v>5991</v>
      </c>
      <c r="N149">
        <v>593315264</v>
      </c>
      <c r="O149" t="s">
        <v>477</v>
      </c>
    </row>
    <row r="150" spans="1:15" x14ac:dyDescent="0.25">
      <c r="A150" s="18">
        <v>148</v>
      </c>
      <c r="B150" t="s">
        <v>10533</v>
      </c>
      <c r="C150" t="s">
        <v>10534</v>
      </c>
      <c r="D150" t="s">
        <v>62</v>
      </c>
      <c r="E150" s="11">
        <v>42050</v>
      </c>
      <c r="F150" s="13">
        <v>0.22916666666666666</v>
      </c>
      <c r="G150" t="s">
        <v>10545</v>
      </c>
      <c r="H150" t="s">
        <v>408</v>
      </c>
      <c r="I150" t="s">
        <v>10546</v>
      </c>
      <c r="K150" t="s">
        <v>10547</v>
      </c>
      <c r="L150" s="11">
        <v>42050.107638888891</v>
      </c>
      <c r="M150" t="s">
        <v>5847</v>
      </c>
      <c r="N150">
        <v>551149030</v>
      </c>
      <c r="O150" t="s">
        <v>477</v>
      </c>
    </row>
    <row r="151" spans="1:15" x14ac:dyDescent="0.25">
      <c r="A151" s="18">
        <v>149</v>
      </c>
      <c r="B151" t="s">
        <v>10533</v>
      </c>
      <c r="C151" t="s">
        <v>10021</v>
      </c>
      <c r="D151" t="s">
        <v>109</v>
      </c>
      <c r="E151" s="11">
        <v>42050</v>
      </c>
      <c r="F151" s="13">
        <v>0.55069444444444449</v>
      </c>
      <c r="G151" t="s">
        <v>10548</v>
      </c>
      <c r="H151" t="s">
        <v>1494</v>
      </c>
      <c r="I151" t="s">
        <v>10549</v>
      </c>
      <c r="J151" s="11">
        <v>42050.479166666664</v>
      </c>
      <c r="K151" t="s">
        <v>10550</v>
      </c>
      <c r="L151" s="11">
        <v>42050</v>
      </c>
      <c r="M151" t="s">
        <v>10551</v>
      </c>
      <c r="N151">
        <v>577433937</v>
      </c>
      <c r="O151" t="s">
        <v>1254</v>
      </c>
    </row>
    <row r="152" spans="1:15" x14ac:dyDescent="0.25">
      <c r="A152" s="18">
        <v>150</v>
      </c>
      <c r="B152" t="s">
        <v>10533</v>
      </c>
      <c r="C152" t="s">
        <v>1567</v>
      </c>
      <c r="D152" t="s">
        <v>95</v>
      </c>
      <c r="E152" s="11">
        <v>42051</v>
      </c>
      <c r="F152" s="13">
        <v>0.38194444444444442</v>
      </c>
      <c r="G152" t="s">
        <v>10552</v>
      </c>
      <c r="I152" t="s">
        <v>10553</v>
      </c>
      <c r="K152" t="s">
        <v>10554</v>
      </c>
      <c r="L152" s="11">
        <v>42050.930555555555</v>
      </c>
      <c r="M152" t="s">
        <v>10555</v>
      </c>
      <c r="N152">
        <v>577403051</v>
      </c>
      <c r="O152" t="s">
        <v>2965</v>
      </c>
    </row>
    <row r="153" spans="1:15" x14ac:dyDescent="0.25">
      <c r="A153" s="18">
        <v>151</v>
      </c>
      <c r="B153" t="s">
        <v>6935</v>
      </c>
      <c r="C153" t="s">
        <v>10534</v>
      </c>
      <c r="D153" t="s">
        <v>62</v>
      </c>
      <c r="E153" s="11">
        <v>42051</v>
      </c>
      <c r="F153" s="13">
        <v>0.7090277777777777</v>
      </c>
      <c r="H153" t="s">
        <v>10556</v>
      </c>
      <c r="I153" t="s">
        <v>10557</v>
      </c>
      <c r="J153" s="11">
        <v>42047</v>
      </c>
      <c r="K153" t="s">
        <v>10558</v>
      </c>
      <c r="L153" s="11">
        <v>42051.652777777781</v>
      </c>
      <c r="M153" t="s">
        <v>10050</v>
      </c>
      <c r="N153">
        <v>557208475</v>
      </c>
      <c r="O153" t="s">
        <v>2965</v>
      </c>
    </row>
    <row r="154" spans="1:15" x14ac:dyDescent="0.25">
      <c r="A154" s="18">
        <v>152</v>
      </c>
      <c r="B154" t="s">
        <v>6548</v>
      </c>
      <c r="C154" t="s">
        <v>10531</v>
      </c>
      <c r="D154" t="s">
        <v>224</v>
      </c>
      <c r="E154" s="11">
        <v>42051</v>
      </c>
      <c r="F154" s="13">
        <v>0.77777777777777779</v>
      </c>
      <c r="H154" t="s">
        <v>10559</v>
      </c>
      <c r="I154" t="s">
        <v>10560</v>
      </c>
      <c r="J154" s="11">
        <v>41973</v>
      </c>
      <c r="K154" t="s">
        <v>10561</v>
      </c>
      <c r="L154" s="11">
        <v>42051.666666666664</v>
      </c>
      <c r="M154" t="s">
        <v>10562</v>
      </c>
      <c r="N154">
        <v>577459142</v>
      </c>
      <c r="O154" t="s">
        <v>832</v>
      </c>
    </row>
    <row r="155" spans="1:15" x14ac:dyDescent="0.25">
      <c r="A155" s="18">
        <v>153</v>
      </c>
      <c r="B155" t="s">
        <v>5740</v>
      </c>
      <c r="C155" t="s">
        <v>10531</v>
      </c>
      <c r="D155" t="s">
        <v>224</v>
      </c>
      <c r="E155" s="11">
        <v>42051</v>
      </c>
      <c r="F155" s="13">
        <v>9.375E-2</v>
      </c>
      <c r="H155" t="s">
        <v>10563</v>
      </c>
      <c r="I155" t="s">
        <v>10564</v>
      </c>
      <c r="J155" s="11">
        <v>42034</v>
      </c>
      <c r="K155" t="s">
        <v>10565</v>
      </c>
      <c r="L155" s="11">
        <v>41687.065972222219</v>
      </c>
      <c r="M155" t="s">
        <v>1653</v>
      </c>
      <c r="N155">
        <v>599504336</v>
      </c>
      <c r="O155" t="s">
        <v>832</v>
      </c>
    </row>
    <row r="156" spans="1:15" x14ac:dyDescent="0.25">
      <c r="A156" s="18">
        <v>154</v>
      </c>
      <c r="B156" t="s">
        <v>5740</v>
      </c>
      <c r="C156" t="s">
        <v>10531</v>
      </c>
      <c r="D156" t="s">
        <v>224</v>
      </c>
      <c r="E156" s="11">
        <v>42052</v>
      </c>
      <c r="F156" s="13">
        <v>0.52916666666666667</v>
      </c>
      <c r="G156" t="s">
        <v>10566</v>
      </c>
      <c r="H156" t="s">
        <v>10567</v>
      </c>
      <c r="I156" t="s">
        <v>10568</v>
      </c>
      <c r="J156" s="11">
        <v>42040</v>
      </c>
      <c r="K156" t="s">
        <v>10569</v>
      </c>
      <c r="L156" s="11">
        <v>42052.479166666664</v>
      </c>
      <c r="M156" t="s">
        <v>10570</v>
      </c>
      <c r="N156">
        <v>599332500</v>
      </c>
      <c r="O156" t="s">
        <v>657</v>
      </c>
    </row>
    <row r="157" spans="1:15" x14ac:dyDescent="0.25">
      <c r="A157" s="18">
        <v>155</v>
      </c>
      <c r="B157" t="s">
        <v>1191</v>
      </c>
      <c r="C157" t="s">
        <v>712</v>
      </c>
      <c r="D157" t="s">
        <v>62</v>
      </c>
      <c r="E157" s="11">
        <v>42053</v>
      </c>
      <c r="F157" s="13">
        <v>0.14583333333333334</v>
      </c>
      <c r="G157" t="s">
        <v>10571</v>
      </c>
      <c r="I157" t="s">
        <v>10572</v>
      </c>
      <c r="J157" s="11">
        <v>42053</v>
      </c>
      <c r="K157" t="s">
        <v>10573</v>
      </c>
      <c r="L157" s="11">
        <v>42053.104166666664</v>
      </c>
      <c r="M157" t="s">
        <v>4236</v>
      </c>
      <c r="N157" t="s">
        <v>1911</v>
      </c>
      <c r="O157" t="s">
        <v>485</v>
      </c>
    </row>
    <row r="158" spans="1:15" x14ac:dyDescent="0.25">
      <c r="A158" s="18">
        <v>156</v>
      </c>
      <c r="B158" t="s">
        <v>6935</v>
      </c>
      <c r="C158" t="s">
        <v>10574</v>
      </c>
      <c r="D158" t="s">
        <v>9684</v>
      </c>
      <c r="E158" s="11">
        <v>42053</v>
      </c>
      <c r="F158" s="13">
        <v>0.42152777777777778</v>
      </c>
      <c r="G158" t="s">
        <v>10575</v>
      </c>
      <c r="I158" t="s">
        <v>10576</v>
      </c>
      <c r="J158" s="11">
        <v>42051</v>
      </c>
      <c r="K158" t="s">
        <v>10577</v>
      </c>
      <c r="L158" s="11">
        <v>42053.375</v>
      </c>
      <c r="M158" t="s">
        <v>6028</v>
      </c>
      <c r="N158">
        <v>599332500</v>
      </c>
      <c r="O158" t="s">
        <v>2965</v>
      </c>
    </row>
    <row r="159" spans="1:15" x14ac:dyDescent="0.25">
      <c r="A159" s="18">
        <v>157</v>
      </c>
      <c r="B159" t="s">
        <v>1191</v>
      </c>
      <c r="C159" t="s">
        <v>515</v>
      </c>
      <c r="D159" t="s">
        <v>58</v>
      </c>
      <c r="E159" s="11">
        <v>42053</v>
      </c>
      <c r="F159" s="13">
        <v>0.84027777777777779</v>
      </c>
      <c r="G159" t="s">
        <v>10578</v>
      </c>
      <c r="I159" t="s">
        <v>10579</v>
      </c>
      <c r="K159" t="s">
        <v>10580</v>
      </c>
      <c r="L159" s="11">
        <v>42053.743055555555</v>
      </c>
      <c r="M159" t="s">
        <v>10581</v>
      </c>
      <c r="N159">
        <v>577788812</v>
      </c>
      <c r="O159" t="s">
        <v>832</v>
      </c>
    </row>
    <row r="160" spans="1:15" x14ac:dyDescent="0.25">
      <c r="A160" s="18">
        <v>158</v>
      </c>
      <c r="B160" t="s">
        <v>1191</v>
      </c>
      <c r="C160" t="s">
        <v>10582</v>
      </c>
      <c r="D160" t="s">
        <v>370</v>
      </c>
      <c r="E160" s="11">
        <v>42054</v>
      </c>
      <c r="F160" s="13">
        <v>0.72152777777777777</v>
      </c>
      <c r="G160" t="s">
        <v>10583</v>
      </c>
      <c r="I160" t="s">
        <v>10584</v>
      </c>
      <c r="K160" t="s">
        <v>10585</v>
      </c>
      <c r="L160" s="11">
        <v>42054.552083333336</v>
      </c>
      <c r="M160" t="s">
        <v>10586</v>
      </c>
      <c r="N160">
        <v>599804043</v>
      </c>
      <c r="O160" t="s">
        <v>2965</v>
      </c>
    </row>
    <row r="161" spans="1:15" x14ac:dyDescent="0.25">
      <c r="A161" s="18">
        <v>159</v>
      </c>
      <c r="B161" t="s">
        <v>10446</v>
      </c>
      <c r="C161" t="s">
        <v>10534</v>
      </c>
      <c r="D161" t="s">
        <v>62</v>
      </c>
      <c r="E161" s="11">
        <v>42054</v>
      </c>
      <c r="F161" s="13">
        <v>0.85763888888888884</v>
      </c>
      <c r="G161" t="s">
        <v>1592</v>
      </c>
      <c r="H161" t="s">
        <v>10587</v>
      </c>
      <c r="I161" t="s">
        <v>10588</v>
      </c>
      <c r="J161" s="11" t="s">
        <v>10589</v>
      </c>
      <c r="K161" t="s">
        <v>10590</v>
      </c>
      <c r="L161" s="11">
        <v>42054.84375</v>
      </c>
      <c r="M161" t="s">
        <v>10591</v>
      </c>
      <c r="N161">
        <v>555455527</v>
      </c>
      <c r="O161" t="s">
        <v>1254</v>
      </c>
    </row>
    <row r="162" spans="1:15" x14ac:dyDescent="0.25">
      <c r="A162" s="18">
        <v>160</v>
      </c>
      <c r="B162" t="s">
        <v>6083</v>
      </c>
      <c r="C162" t="s">
        <v>10531</v>
      </c>
      <c r="D162" t="s">
        <v>224</v>
      </c>
      <c r="E162" s="11">
        <v>42055</v>
      </c>
      <c r="F162" s="13">
        <v>0.42152777777777778</v>
      </c>
      <c r="H162" t="s">
        <v>10592</v>
      </c>
      <c r="I162" t="s">
        <v>10593</v>
      </c>
      <c r="J162" s="11">
        <v>42679</v>
      </c>
      <c r="K162" t="s">
        <v>10594</v>
      </c>
      <c r="L162" s="11">
        <v>42055.229166666664</v>
      </c>
      <c r="M162" t="s">
        <v>10595</v>
      </c>
      <c r="N162">
        <v>577140132</v>
      </c>
      <c r="O162" t="s">
        <v>2965</v>
      </c>
    </row>
    <row r="163" spans="1:15" x14ac:dyDescent="0.25">
      <c r="A163" s="18">
        <v>161</v>
      </c>
      <c r="B163" t="s">
        <v>6548</v>
      </c>
      <c r="C163" t="s">
        <v>10466</v>
      </c>
      <c r="D163" t="s">
        <v>188</v>
      </c>
      <c r="E163" s="11">
        <v>42055</v>
      </c>
      <c r="F163" s="13">
        <v>0.75347222222222221</v>
      </c>
      <c r="H163" t="s">
        <v>10596</v>
      </c>
      <c r="I163" t="s">
        <v>10597</v>
      </c>
      <c r="J163" s="11">
        <v>41827</v>
      </c>
      <c r="K163" t="s">
        <v>10598</v>
      </c>
      <c r="L163" s="11">
        <v>0.75</v>
      </c>
      <c r="M163" t="s">
        <v>5991</v>
      </c>
      <c r="N163">
        <v>593315264</v>
      </c>
      <c r="O163" t="s">
        <v>477</v>
      </c>
    </row>
    <row r="164" spans="1:15" x14ac:dyDescent="0.25">
      <c r="A164" s="18">
        <v>162</v>
      </c>
      <c r="B164" t="s">
        <v>6935</v>
      </c>
      <c r="C164" t="s">
        <v>10323</v>
      </c>
      <c r="D164" t="s">
        <v>54</v>
      </c>
      <c r="E164" s="11">
        <v>42056</v>
      </c>
      <c r="F164" s="13">
        <v>0.4201388888888889</v>
      </c>
      <c r="H164" t="s">
        <v>10599</v>
      </c>
      <c r="I164" t="s">
        <v>10600</v>
      </c>
      <c r="J164" s="11">
        <v>42056</v>
      </c>
      <c r="K164" t="s">
        <v>10601</v>
      </c>
      <c r="L164" s="11">
        <v>0.375</v>
      </c>
      <c r="M164" t="s">
        <v>3122</v>
      </c>
      <c r="N164" t="s">
        <v>10602</v>
      </c>
      <c r="O164" t="s">
        <v>485</v>
      </c>
    </row>
    <row r="165" spans="1:15" x14ac:dyDescent="0.25">
      <c r="A165" s="18">
        <v>163</v>
      </c>
      <c r="B165" t="s">
        <v>6548</v>
      </c>
      <c r="C165" t="s">
        <v>10323</v>
      </c>
      <c r="D165" t="s">
        <v>54</v>
      </c>
      <c r="E165" s="11">
        <v>42056</v>
      </c>
      <c r="F165" s="13">
        <v>0.625</v>
      </c>
      <c r="H165" t="s">
        <v>10603</v>
      </c>
      <c r="I165" t="s">
        <v>10604</v>
      </c>
      <c r="J165" s="11" t="s">
        <v>10605</v>
      </c>
      <c r="K165" t="s">
        <v>10606</v>
      </c>
      <c r="L165" s="11">
        <v>0.4861111111111111</v>
      </c>
      <c r="M165" t="s">
        <v>2555</v>
      </c>
      <c r="N165" t="s">
        <v>10607</v>
      </c>
      <c r="O165" t="s">
        <v>485</v>
      </c>
    </row>
    <row r="166" spans="1:15" x14ac:dyDescent="0.25">
      <c r="A166" s="18">
        <v>164</v>
      </c>
      <c r="B166" t="s">
        <v>6935</v>
      </c>
      <c r="C166" t="s">
        <v>10608</v>
      </c>
      <c r="D166" t="s">
        <v>641</v>
      </c>
      <c r="E166" s="11">
        <v>42056</v>
      </c>
      <c r="F166" s="13">
        <v>0.64236111111111105</v>
      </c>
      <c r="H166" t="s">
        <v>10609</v>
      </c>
      <c r="I166" t="s">
        <v>10610</v>
      </c>
      <c r="J166" s="11">
        <v>42056</v>
      </c>
      <c r="K166" t="s">
        <v>10611</v>
      </c>
      <c r="L166" s="11">
        <v>0.59722222222222221</v>
      </c>
      <c r="M166" t="s">
        <v>10612</v>
      </c>
      <c r="N166">
        <v>577443445</v>
      </c>
      <c r="O166" t="s">
        <v>485</v>
      </c>
    </row>
    <row r="167" spans="1:15" x14ac:dyDescent="0.25">
      <c r="A167" s="18">
        <v>165</v>
      </c>
      <c r="B167" t="s">
        <v>10533</v>
      </c>
      <c r="C167" t="s">
        <v>10613</v>
      </c>
      <c r="D167" t="s">
        <v>7402</v>
      </c>
      <c r="E167" s="11">
        <v>42057</v>
      </c>
      <c r="F167" s="13">
        <v>0.61458333333333337</v>
      </c>
      <c r="G167" t="s">
        <v>10614</v>
      </c>
      <c r="H167" t="s">
        <v>329</v>
      </c>
      <c r="I167" t="s">
        <v>10615</v>
      </c>
      <c r="K167" t="s">
        <v>10616</v>
      </c>
      <c r="L167" s="11">
        <v>0.60416666666666663</v>
      </c>
      <c r="M167" t="s">
        <v>10617</v>
      </c>
      <c r="N167">
        <v>593319739</v>
      </c>
      <c r="O167" t="s">
        <v>477</v>
      </c>
    </row>
    <row r="168" spans="1:15" x14ac:dyDescent="0.25">
      <c r="A168" s="18">
        <v>166</v>
      </c>
      <c r="B168" t="s">
        <v>10533</v>
      </c>
      <c r="C168" t="s">
        <v>10618</v>
      </c>
      <c r="D168" t="s">
        <v>2606</v>
      </c>
      <c r="E168" s="11">
        <v>42057</v>
      </c>
      <c r="F168" s="13">
        <v>0.68402777777777779</v>
      </c>
      <c r="G168" t="s">
        <v>10619</v>
      </c>
      <c r="H168" t="s">
        <v>408</v>
      </c>
      <c r="I168" t="s">
        <v>10620</v>
      </c>
      <c r="K168" t="s">
        <v>10621</v>
      </c>
      <c r="L168" s="11">
        <v>0.64236111111111105</v>
      </c>
      <c r="M168" t="s">
        <v>10622</v>
      </c>
      <c r="N168">
        <v>555319195</v>
      </c>
      <c r="O168" t="s">
        <v>477</v>
      </c>
    </row>
    <row r="169" spans="1:15" x14ac:dyDescent="0.25">
      <c r="A169" s="18">
        <v>167</v>
      </c>
      <c r="B169" t="s">
        <v>6548</v>
      </c>
      <c r="C169" t="s">
        <v>6413</v>
      </c>
      <c r="D169" t="s">
        <v>109</v>
      </c>
      <c r="E169" s="11">
        <v>42058</v>
      </c>
      <c r="F169" s="13">
        <v>7.2916666666666671E-2</v>
      </c>
      <c r="H169" t="s">
        <v>10623</v>
      </c>
      <c r="I169" t="s">
        <v>10624</v>
      </c>
      <c r="J169" s="11">
        <v>42015</v>
      </c>
      <c r="K169" t="s">
        <v>10625</v>
      </c>
      <c r="L169" s="11">
        <v>4.1666666666666664E-2</v>
      </c>
      <c r="M169" t="s">
        <v>10626</v>
      </c>
      <c r="N169">
        <v>557202930</v>
      </c>
      <c r="O169" t="s">
        <v>477</v>
      </c>
    </row>
    <row r="170" spans="1:15" x14ac:dyDescent="0.25">
      <c r="A170" s="18">
        <v>168</v>
      </c>
      <c r="B170" t="s">
        <v>5740</v>
      </c>
      <c r="C170" t="s">
        <v>25</v>
      </c>
      <c r="D170" t="s">
        <v>26</v>
      </c>
      <c r="E170" s="11">
        <v>42058</v>
      </c>
      <c r="F170" s="13">
        <v>0.35069444444444442</v>
      </c>
      <c r="H170" t="s">
        <v>10627</v>
      </c>
      <c r="I170" t="s">
        <v>10628</v>
      </c>
      <c r="J170" s="11">
        <v>42038</v>
      </c>
      <c r="K170" t="s">
        <v>10629</v>
      </c>
      <c r="L170" s="11">
        <v>42057.625</v>
      </c>
      <c r="M170" t="s">
        <v>10195</v>
      </c>
      <c r="N170">
        <v>577108821</v>
      </c>
      <c r="O170" t="s">
        <v>477</v>
      </c>
    </row>
    <row r="171" spans="1:15" x14ac:dyDescent="0.25">
      <c r="A171" s="18">
        <v>169</v>
      </c>
      <c r="B171" t="s">
        <v>6548</v>
      </c>
      <c r="C171" t="s">
        <v>10630</v>
      </c>
      <c r="D171" t="s">
        <v>902</v>
      </c>
      <c r="E171" s="11">
        <v>42058</v>
      </c>
      <c r="F171" s="13">
        <v>0.42222222222222222</v>
      </c>
      <c r="H171" t="s">
        <v>10631</v>
      </c>
      <c r="K171" t="s">
        <v>10632</v>
      </c>
      <c r="L171" s="11" t="s">
        <v>10633</v>
      </c>
      <c r="M171" t="s">
        <v>10634</v>
      </c>
      <c r="N171">
        <v>595073727</v>
      </c>
      <c r="O171" t="s">
        <v>657</v>
      </c>
    </row>
    <row r="172" spans="1:15" x14ac:dyDescent="0.25">
      <c r="A172" s="18">
        <v>170</v>
      </c>
      <c r="B172" t="s">
        <v>1191</v>
      </c>
      <c r="C172" t="s">
        <v>10221</v>
      </c>
      <c r="D172" t="s">
        <v>907</v>
      </c>
      <c r="E172" s="11">
        <v>42058</v>
      </c>
      <c r="F172" s="13">
        <v>0.81458333333333333</v>
      </c>
      <c r="G172" t="s">
        <v>10635</v>
      </c>
      <c r="H172" t="s">
        <v>1508</v>
      </c>
      <c r="I172" t="s">
        <v>10636</v>
      </c>
      <c r="K172" t="s">
        <v>10637</v>
      </c>
      <c r="L172" s="11">
        <v>42058</v>
      </c>
      <c r="M172" t="s">
        <v>8573</v>
      </c>
      <c r="N172">
        <v>599166914</v>
      </c>
      <c r="O172" t="s">
        <v>1254</v>
      </c>
    </row>
    <row r="173" spans="1:15" x14ac:dyDescent="0.25">
      <c r="A173" s="18">
        <v>171</v>
      </c>
      <c r="B173" t="s">
        <v>6935</v>
      </c>
      <c r="C173" t="s">
        <v>10531</v>
      </c>
      <c r="D173" t="s">
        <v>224</v>
      </c>
      <c r="E173" s="11">
        <v>42058</v>
      </c>
      <c r="F173" s="13">
        <v>0.97222222222222221</v>
      </c>
      <c r="G173" t="s">
        <v>10638</v>
      </c>
      <c r="H173" t="s">
        <v>10639</v>
      </c>
      <c r="I173" t="s">
        <v>10640</v>
      </c>
      <c r="J173" s="11">
        <v>42058</v>
      </c>
      <c r="K173" t="s">
        <v>10641</v>
      </c>
      <c r="L173" s="11">
        <v>42058.916666666664</v>
      </c>
      <c r="M173" t="s">
        <v>1653</v>
      </c>
      <c r="N173">
        <v>599504336</v>
      </c>
      <c r="O173" t="s">
        <v>1254</v>
      </c>
    </row>
    <row r="174" spans="1:15" x14ac:dyDescent="0.25">
      <c r="A174" s="18">
        <v>172</v>
      </c>
      <c r="B174" t="s">
        <v>1191</v>
      </c>
      <c r="C174" t="s">
        <v>10534</v>
      </c>
      <c r="D174" t="s">
        <v>62</v>
      </c>
      <c r="E174" s="11">
        <v>42059</v>
      </c>
      <c r="F174" s="13">
        <v>0.26458333333333334</v>
      </c>
      <c r="G174" t="s">
        <v>10642</v>
      </c>
      <c r="H174" t="s">
        <v>1494</v>
      </c>
      <c r="I174" t="s">
        <v>10643</v>
      </c>
      <c r="K174" t="s">
        <v>10644</v>
      </c>
      <c r="L174" s="11">
        <v>42059</v>
      </c>
      <c r="M174" t="s">
        <v>2019</v>
      </c>
      <c r="N174">
        <v>599757172</v>
      </c>
      <c r="O174" t="s">
        <v>1254</v>
      </c>
    </row>
    <row r="175" spans="1:15" x14ac:dyDescent="0.25">
      <c r="A175" s="18">
        <v>173</v>
      </c>
      <c r="B175" t="s">
        <v>1191</v>
      </c>
      <c r="C175" t="s">
        <v>10645</v>
      </c>
      <c r="D175" t="s">
        <v>10646</v>
      </c>
      <c r="E175" s="11">
        <v>42059</v>
      </c>
      <c r="F175" s="13">
        <v>0.35416666666666669</v>
      </c>
      <c r="G175" t="s">
        <v>10647</v>
      </c>
      <c r="H175" t="s">
        <v>1494</v>
      </c>
      <c r="I175" t="s">
        <v>10648</v>
      </c>
      <c r="K175" t="s">
        <v>10649</v>
      </c>
      <c r="L175" s="11">
        <v>42059</v>
      </c>
      <c r="M175" t="s">
        <v>6813</v>
      </c>
      <c r="N175">
        <v>595322031</v>
      </c>
      <c r="O175" t="s">
        <v>1254</v>
      </c>
    </row>
    <row r="176" spans="1:15" x14ac:dyDescent="0.25">
      <c r="A176" s="18">
        <v>174</v>
      </c>
      <c r="B176" t="s">
        <v>6548</v>
      </c>
      <c r="C176" t="s">
        <v>10531</v>
      </c>
      <c r="D176" t="s">
        <v>224</v>
      </c>
      <c r="E176" s="11">
        <v>42059</v>
      </c>
      <c r="F176" s="13">
        <v>0.50694444444444442</v>
      </c>
      <c r="H176" t="s">
        <v>10650</v>
      </c>
      <c r="I176" t="s">
        <v>10651</v>
      </c>
      <c r="J176" s="11">
        <v>41773</v>
      </c>
      <c r="K176" t="s">
        <v>10652</v>
      </c>
      <c r="L176" s="11">
        <v>42059.458333333336</v>
      </c>
      <c r="M176" t="s">
        <v>10595</v>
      </c>
      <c r="N176">
        <v>577140132</v>
      </c>
      <c r="O176" t="s">
        <v>2965</v>
      </c>
    </row>
    <row r="177" spans="1:15" x14ac:dyDescent="0.25">
      <c r="A177" s="18">
        <v>175</v>
      </c>
      <c r="B177" t="s">
        <v>5740</v>
      </c>
      <c r="C177" t="s">
        <v>10005</v>
      </c>
      <c r="D177" t="s">
        <v>543</v>
      </c>
      <c r="E177" s="11">
        <v>42059</v>
      </c>
      <c r="F177" s="13">
        <v>0.8027777777777777</v>
      </c>
      <c r="H177" t="s">
        <v>10653</v>
      </c>
      <c r="I177" t="s">
        <v>10654</v>
      </c>
      <c r="J177" s="11">
        <v>42041</v>
      </c>
      <c r="K177" t="s">
        <v>10655</v>
      </c>
      <c r="L177" s="11">
        <v>42059.774305555555</v>
      </c>
      <c r="M177" t="s">
        <v>10656</v>
      </c>
      <c r="N177">
        <v>599117077</v>
      </c>
      <c r="O177" t="s">
        <v>3164</v>
      </c>
    </row>
    <row r="178" spans="1:15" x14ac:dyDescent="0.25">
      <c r="A178" s="18">
        <v>176</v>
      </c>
      <c r="B178" t="s">
        <v>5740</v>
      </c>
      <c r="C178" t="s">
        <v>10574</v>
      </c>
      <c r="D178" t="s">
        <v>9684</v>
      </c>
      <c r="E178" s="11">
        <v>42060</v>
      </c>
      <c r="F178" s="13" t="s">
        <v>10657</v>
      </c>
      <c r="G178" t="s">
        <v>10575</v>
      </c>
      <c r="I178" t="s">
        <v>10576</v>
      </c>
      <c r="J178" s="11">
        <v>42051</v>
      </c>
      <c r="K178" t="s">
        <v>10658</v>
      </c>
      <c r="L178" s="11">
        <v>42060.100694444445</v>
      </c>
      <c r="M178" t="s">
        <v>10659</v>
      </c>
      <c r="N178">
        <v>591193978</v>
      </c>
      <c r="O178" t="s">
        <v>2965</v>
      </c>
    </row>
    <row r="179" spans="1:15" x14ac:dyDescent="0.25">
      <c r="A179" s="18">
        <v>177</v>
      </c>
      <c r="B179" t="s">
        <v>10533</v>
      </c>
      <c r="C179" t="s">
        <v>712</v>
      </c>
      <c r="D179" t="s">
        <v>62</v>
      </c>
      <c r="E179" s="11">
        <v>42060</v>
      </c>
      <c r="F179" s="13">
        <v>0.67499999999999993</v>
      </c>
      <c r="G179" t="s">
        <v>10660</v>
      </c>
      <c r="I179" t="s">
        <v>10661</v>
      </c>
      <c r="K179" t="s">
        <v>10662</v>
      </c>
      <c r="L179" s="11">
        <v>42060.557638888888</v>
      </c>
      <c r="M179" t="s">
        <v>8076</v>
      </c>
      <c r="N179">
        <v>2516121</v>
      </c>
      <c r="O179" t="s">
        <v>2965</v>
      </c>
    </row>
    <row r="180" spans="1:15" x14ac:dyDescent="0.25">
      <c r="A180" s="18">
        <v>178</v>
      </c>
      <c r="B180" t="s">
        <v>6935</v>
      </c>
      <c r="C180" t="s">
        <v>712</v>
      </c>
      <c r="D180" t="s">
        <v>62</v>
      </c>
      <c r="E180" s="11">
        <v>42061</v>
      </c>
      <c r="F180" s="13">
        <v>0.43194444444444446</v>
      </c>
      <c r="H180" t="s">
        <v>10663</v>
      </c>
      <c r="I180" t="s">
        <v>10664</v>
      </c>
      <c r="J180" s="11">
        <v>42056</v>
      </c>
      <c r="K180" t="s">
        <v>10665</v>
      </c>
      <c r="L180" s="11">
        <v>42061.390972222223</v>
      </c>
      <c r="M180" t="s">
        <v>10666</v>
      </c>
      <c r="N180">
        <v>591193978</v>
      </c>
      <c r="O180" t="s">
        <v>2965</v>
      </c>
    </row>
    <row r="181" spans="1:15" x14ac:dyDescent="0.25">
      <c r="A181" s="18">
        <v>179</v>
      </c>
      <c r="B181" t="s">
        <v>10533</v>
      </c>
      <c r="C181" t="s">
        <v>10667</v>
      </c>
      <c r="D181" t="s">
        <v>5272</v>
      </c>
      <c r="E181" s="11">
        <v>42061</v>
      </c>
      <c r="F181" s="13">
        <v>0.47986111111111113</v>
      </c>
      <c r="G181" t="s">
        <v>10668</v>
      </c>
      <c r="I181" t="s">
        <v>10669</v>
      </c>
      <c r="K181" t="s">
        <v>10670</v>
      </c>
      <c r="L181" s="11">
        <v>42060.884722222225</v>
      </c>
      <c r="M181" t="s">
        <v>10671</v>
      </c>
      <c r="N181">
        <v>599213596</v>
      </c>
      <c r="O181" t="s">
        <v>2965</v>
      </c>
    </row>
    <row r="182" spans="1:15" x14ac:dyDescent="0.25">
      <c r="A182" s="18">
        <v>180</v>
      </c>
      <c r="B182" t="s">
        <v>10533</v>
      </c>
      <c r="C182" t="s">
        <v>6336</v>
      </c>
      <c r="D182" t="s">
        <v>2679</v>
      </c>
      <c r="E182" s="11">
        <v>42061</v>
      </c>
      <c r="F182" s="13">
        <v>0.50347222222222221</v>
      </c>
      <c r="G182" t="s">
        <v>10672</v>
      </c>
      <c r="I182" t="s">
        <v>10673</v>
      </c>
      <c r="K182" t="s">
        <v>10674</v>
      </c>
      <c r="L182" s="11">
        <v>42060.767361111109</v>
      </c>
      <c r="M182" t="s">
        <v>7827</v>
      </c>
      <c r="N182">
        <v>593171367</v>
      </c>
      <c r="O182" t="s">
        <v>2965</v>
      </c>
    </row>
    <row r="183" spans="1:15" x14ac:dyDescent="0.25">
      <c r="A183" s="18">
        <v>181</v>
      </c>
      <c r="B183" t="s">
        <v>6548</v>
      </c>
      <c r="C183" t="s">
        <v>10675</v>
      </c>
      <c r="D183" t="s">
        <v>224</v>
      </c>
      <c r="E183" s="11">
        <v>42061</v>
      </c>
      <c r="F183" s="13">
        <v>0.82986111111111116</v>
      </c>
      <c r="H183" t="s">
        <v>10676</v>
      </c>
      <c r="I183" t="s">
        <v>10677</v>
      </c>
      <c r="J183" s="11">
        <v>42025</v>
      </c>
      <c r="K183" t="s">
        <v>10678</v>
      </c>
      <c r="L183" s="11">
        <v>0.80208333333333337</v>
      </c>
      <c r="M183" t="s">
        <v>6028</v>
      </c>
      <c r="N183">
        <v>599332500</v>
      </c>
      <c r="O183" t="s">
        <v>477</v>
      </c>
    </row>
    <row r="184" spans="1:15" x14ac:dyDescent="0.25">
      <c r="A184" s="18">
        <v>182</v>
      </c>
      <c r="B184" t="s">
        <v>10533</v>
      </c>
      <c r="C184" t="s">
        <v>712</v>
      </c>
      <c r="D184" t="s">
        <v>62</v>
      </c>
      <c r="E184" s="11">
        <v>42061</v>
      </c>
      <c r="F184" s="13">
        <v>0.90138888888888891</v>
      </c>
      <c r="G184" t="s">
        <v>10679</v>
      </c>
      <c r="H184" t="s">
        <v>10680</v>
      </c>
      <c r="I184" t="s">
        <v>10681</v>
      </c>
      <c r="K184" t="s">
        <v>10682</v>
      </c>
      <c r="L184" s="11">
        <v>42061.888888888891</v>
      </c>
      <c r="M184" t="s">
        <v>10683</v>
      </c>
      <c r="N184">
        <v>591193979</v>
      </c>
      <c r="O184" t="s">
        <v>477</v>
      </c>
    </row>
    <row r="185" spans="1:15" x14ac:dyDescent="0.25">
      <c r="A185" s="18">
        <v>183</v>
      </c>
      <c r="B185" t="s">
        <v>10533</v>
      </c>
      <c r="C185" t="s">
        <v>712</v>
      </c>
      <c r="D185" t="s">
        <v>62</v>
      </c>
      <c r="E185" s="11">
        <v>42061</v>
      </c>
      <c r="F185" s="13">
        <v>0.90138888888888891</v>
      </c>
      <c r="G185" t="s">
        <v>10679</v>
      </c>
      <c r="H185" t="s">
        <v>10680</v>
      </c>
      <c r="I185" t="s">
        <v>10681</v>
      </c>
      <c r="K185" t="s">
        <v>10684</v>
      </c>
      <c r="L185" s="11">
        <v>42061.895833333336</v>
      </c>
      <c r="M185" t="s">
        <v>10683</v>
      </c>
      <c r="N185">
        <v>591193979</v>
      </c>
      <c r="O185" t="s">
        <v>477</v>
      </c>
    </row>
    <row r="186" spans="1:15" x14ac:dyDescent="0.25">
      <c r="A186" s="18">
        <v>184</v>
      </c>
      <c r="B186" t="s">
        <v>6083</v>
      </c>
      <c r="C186" t="s">
        <v>10685</v>
      </c>
      <c r="D186" t="s">
        <v>4218</v>
      </c>
      <c r="E186" s="11">
        <v>42062</v>
      </c>
      <c r="F186" s="13">
        <v>0.46875</v>
      </c>
      <c r="H186" t="s">
        <v>10686</v>
      </c>
      <c r="I186" t="s">
        <v>10687</v>
      </c>
      <c r="J186" s="11">
        <v>41617</v>
      </c>
      <c r="K186" t="s">
        <v>10688</v>
      </c>
      <c r="L186" s="11">
        <v>42062.239583333336</v>
      </c>
      <c r="M186" t="s">
        <v>10689</v>
      </c>
      <c r="N186">
        <v>593748467</v>
      </c>
      <c r="O186" t="s">
        <v>2965</v>
      </c>
    </row>
    <row r="187" spans="1:15" x14ac:dyDescent="0.25">
      <c r="A187" s="18">
        <v>185</v>
      </c>
      <c r="B187" t="s">
        <v>10533</v>
      </c>
      <c r="C187" t="s">
        <v>10323</v>
      </c>
      <c r="D187" t="s">
        <v>54</v>
      </c>
      <c r="E187" s="11">
        <v>42062</v>
      </c>
      <c r="F187" s="13">
        <v>0.96458333333333324</v>
      </c>
      <c r="G187" t="s">
        <v>10690</v>
      </c>
      <c r="H187" t="s">
        <v>1508</v>
      </c>
      <c r="I187" t="s">
        <v>10691</v>
      </c>
      <c r="J187" s="11">
        <v>42062.774305555555</v>
      </c>
      <c r="K187" t="s">
        <v>10692</v>
      </c>
      <c r="L187" s="11">
        <v>42062.770833333336</v>
      </c>
      <c r="M187" t="s">
        <v>10693</v>
      </c>
      <c r="N187" t="s">
        <v>10694</v>
      </c>
      <c r="O187" t="s">
        <v>1254</v>
      </c>
    </row>
    <row r="188" spans="1:15" x14ac:dyDescent="0.25">
      <c r="A188" s="18">
        <v>186</v>
      </c>
      <c r="B188" t="s">
        <v>5740</v>
      </c>
      <c r="C188" t="s">
        <v>10695</v>
      </c>
      <c r="D188" t="s">
        <v>9684</v>
      </c>
      <c r="E188" s="11">
        <v>42063</v>
      </c>
      <c r="F188" s="13">
        <v>0.36805555555555558</v>
      </c>
      <c r="G188" t="s">
        <v>10696</v>
      </c>
      <c r="H188" t="s">
        <v>10697</v>
      </c>
      <c r="I188" t="s">
        <v>10698</v>
      </c>
      <c r="J188" s="11">
        <v>42046</v>
      </c>
      <c r="K188" t="s">
        <v>10699</v>
      </c>
      <c r="L188" s="11">
        <v>42063.333333333336</v>
      </c>
      <c r="M188" t="s">
        <v>6028</v>
      </c>
      <c r="N188">
        <v>599332500</v>
      </c>
      <c r="O188" t="s">
        <v>1254</v>
      </c>
    </row>
    <row r="189" spans="1:15" x14ac:dyDescent="0.25">
      <c r="A189" s="18">
        <v>187</v>
      </c>
      <c r="B189" t="s">
        <v>1191</v>
      </c>
      <c r="C189" t="s">
        <v>10323</v>
      </c>
      <c r="D189" t="s">
        <v>54</v>
      </c>
      <c r="E189" s="11">
        <v>42063</v>
      </c>
      <c r="F189" s="13">
        <v>0.76388888888888884</v>
      </c>
      <c r="G189" t="s">
        <v>10700</v>
      </c>
      <c r="I189" t="s">
        <v>10701</v>
      </c>
      <c r="J189" s="11">
        <v>42063</v>
      </c>
      <c r="K189" t="s">
        <v>10702</v>
      </c>
      <c r="L189" s="11">
        <v>42063.5625</v>
      </c>
      <c r="M189" t="s">
        <v>92</v>
      </c>
      <c r="N189" t="s">
        <v>93</v>
      </c>
      <c r="O189" t="s">
        <v>485</v>
      </c>
    </row>
    <row r="190" spans="1:15" x14ac:dyDescent="0.25">
      <c r="A190" s="18">
        <v>188</v>
      </c>
      <c r="B190" t="s">
        <v>6548</v>
      </c>
      <c r="C190" t="s">
        <v>10703</v>
      </c>
      <c r="D190" t="s">
        <v>9684</v>
      </c>
      <c r="E190" s="11">
        <v>42064</v>
      </c>
      <c r="F190" s="13">
        <v>3.8194444444444441E-2</v>
      </c>
      <c r="H190" t="s">
        <v>10704</v>
      </c>
      <c r="I190" t="s">
        <v>10705</v>
      </c>
      <c r="J190" s="11">
        <v>42005</v>
      </c>
      <c r="K190" t="s">
        <v>10706</v>
      </c>
      <c r="L190" s="11">
        <v>42064.010416666664</v>
      </c>
      <c r="M190" t="s">
        <v>415</v>
      </c>
      <c r="N190" t="s">
        <v>1392</v>
      </c>
      <c r="O190" t="s">
        <v>485</v>
      </c>
    </row>
    <row r="191" spans="1:15" x14ac:dyDescent="0.25">
      <c r="A191" s="18">
        <v>189</v>
      </c>
      <c r="B191" t="s">
        <v>5740</v>
      </c>
      <c r="C191" t="s">
        <v>1347</v>
      </c>
      <c r="D191" t="s">
        <v>467</v>
      </c>
      <c r="E191" s="11">
        <v>42064</v>
      </c>
      <c r="F191" s="13">
        <v>0.25</v>
      </c>
      <c r="H191" t="s">
        <v>10707</v>
      </c>
      <c r="I191" t="s">
        <v>10708</v>
      </c>
      <c r="J191" s="11">
        <v>42058</v>
      </c>
      <c r="K191" t="s">
        <v>10709</v>
      </c>
      <c r="L191" s="11">
        <v>42064.229166666664</v>
      </c>
      <c r="M191" t="s">
        <v>741</v>
      </c>
      <c r="N191" t="s">
        <v>10710</v>
      </c>
      <c r="O191" t="s">
        <v>485</v>
      </c>
    </row>
    <row r="192" spans="1:15" x14ac:dyDescent="0.25">
      <c r="A192" s="18">
        <v>190</v>
      </c>
      <c r="B192" t="s">
        <v>6548</v>
      </c>
      <c r="C192" t="s">
        <v>10323</v>
      </c>
      <c r="D192" t="s">
        <v>54</v>
      </c>
      <c r="E192" s="11">
        <v>42064</v>
      </c>
      <c r="F192" s="13">
        <v>0.47222222222222227</v>
      </c>
      <c r="H192" t="s">
        <v>10711</v>
      </c>
      <c r="I192" t="s">
        <v>10712</v>
      </c>
      <c r="J192" s="11">
        <v>41725</v>
      </c>
      <c r="K192" t="s">
        <v>10713</v>
      </c>
      <c r="L192" s="11">
        <v>42064.4375</v>
      </c>
      <c r="M192" t="s">
        <v>10714</v>
      </c>
      <c r="N192" t="s">
        <v>10715</v>
      </c>
      <c r="O192" t="s">
        <v>485</v>
      </c>
    </row>
    <row r="193" spans="1:15" x14ac:dyDescent="0.25">
      <c r="A193" s="18">
        <v>191</v>
      </c>
      <c r="B193" t="s">
        <v>6935</v>
      </c>
      <c r="C193" t="s">
        <v>1567</v>
      </c>
      <c r="D193" t="s">
        <v>95</v>
      </c>
      <c r="E193" s="11">
        <v>42065</v>
      </c>
      <c r="F193" s="13">
        <v>0.3888888888888889</v>
      </c>
      <c r="G193" t="s">
        <v>10716</v>
      </c>
      <c r="I193" t="s">
        <v>10717</v>
      </c>
      <c r="J193" s="11">
        <v>42065.236111111109</v>
      </c>
      <c r="K193" t="s">
        <v>10718</v>
      </c>
      <c r="L193" s="11">
        <v>42065.253472222219</v>
      </c>
      <c r="M193" t="s">
        <v>10212</v>
      </c>
      <c r="N193">
        <v>577152451</v>
      </c>
      <c r="O193" t="s">
        <v>2965</v>
      </c>
    </row>
    <row r="194" spans="1:15" x14ac:dyDescent="0.25">
      <c r="A194" s="18">
        <v>192</v>
      </c>
      <c r="B194" t="s">
        <v>1191</v>
      </c>
      <c r="C194" t="s">
        <v>1567</v>
      </c>
      <c r="D194" t="s">
        <v>95</v>
      </c>
      <c r="E194" s="11">
        <v>42065</v>
      </c>
      <c r="F194" s="13">
        <v>0.3888888888888889</v>
      </c>
      <c r="G194" t="s">
        <v>10716</v>
      </c>
      <c r="I194" t="s">
        <v>10717</v>
      </c>
      <c r="K194" t="s">
        <v>10719</v>
      </c>
      <c r="L194" s="11">
        <v>42065.256944444445</v>
      </c>
      <c r="M194" t="s">
        <v>10212</v>
      </c>
      <c r="N194">
        <v>577152451</v>
      </c>
      <c r="O194" t="s">
        <v>2965</v>
      </c>
    </row>
    <row r="195" spans="1:15" x14ac:dyDescent="0.25">
      <c r="A195" s="18">
        <v>193</v>
      </c>
      <c r="B195" t="s">
        <v>1191</v>
      </c>
      <c r="C195" t="s">
        <v>10323</v>
      </c>
      <c r="D195" t="s">
        <v>54</v>
      </c>
      <c r="E195" s="11">
        <v>42065</v>
      </c>
      <c r="F195" s="13">
        <v>0.61249999999999993</v>
      </c>
      <c r="G195" t="s">
        <v>10720</v>
      </c>
      <c r="I195" t="s">
        <v>10721</v>
      </c>
      <c r="K195" t="s">
        <v>10722</v>
      </c>
      <c r="L195" s="11">
        <v>42065.211805555555</v>
      </c>
      <c r="M195" t="s">
        <v>8661</v>
      </c>
      <c r="N195">
        <v>598634910</v>
      </c>
      <c r="O195" t="s">
        <v>2965</v>
      </c>
    </row>
    <row r="196" spans="1:15" x14ac:dyDescent="0.25">
      <c r="A196" s="18">
        <v>194</v>
      </c>
      <c r="B196" t="s">
        <v>6548</v>
      </c>
      <c r="C196" t="s">
        <v>10323</v>
      </c>
      <c r="D196" t="s">
        <v>54</v>
      </c>
      <c r="E196" s="11">
        <v>42065</v>
      </c>
      <c r="F196" s="13">
        <v>0.61458333333333337</v>
      </c>
      <c r="H196" t="s">
        <v>10723</v>
      </c>
      <c r="I196" t="s">
        <v>10724</v>
      </c>
      <c r="J196" s="11">
        <v>41771</v>
      </c>
      <c r="K196" t="s">
        <v>10725</v>
      </c>
      <c r="L196" s="11">
        <v>42063.416666666664</v>
      </c>
      <c r="M196" t="s">
        <v>10726</v>
      </c>
      <c r="N196">
        <v>577732170</v>
      </c>
      <c r="O196" t="s">
        <v>2965</v>
      </c>
    </row>
    <row r="197" spans="1:15" x14ac:dyDescent="0.25">
      <c r="A197" s="18">
        <v>195</v>
      </c>
      <c r="B197" t="s">
        <v>6548</v>
      </c>
      <c r="C197" t="s">
        <v>25</v>
      </c>
      <c r="D197" t="s">
        <v>26</v>
      </c>
      <c r="E197" s="11">
        <v>42065</v>
      </c>
      <c r="F197" s="13">
        <v>0.76041666666666663</v>
      </c>
      <c r="H197" t="s">
        <v>10727</v>
      </c>
      <c r="I197" t="s">
        <v>10728</v>
      </c>
      <c r="J197" s="11">
        <v>41743</v>
      </c>
      <c r="K197" t="s">
        <v>10729</v>
      </c>
      <c r="L197" s="11">
        <v>0.625</v>
      </c>
      <c r="M197" t="s">
        <v>10730</v>
      </c>
      <c r="N197">
        <v>577555123</v>
      </c>
      <c r="O197" t="s">
        <v>477</v>
      </c>
    </row>
    <row r="198" spans="1:15" x14ac:dyDescent="0.25">
      <c r="A198" s="18">
        <v>196</v>
      </c>
      <c r="B198" t="s">
        <v>10533</v>
      </c>
      <c r="C198" t="s">
        <v>10731</v>
      </c>
      <c r="D198" t="s">
        <v>907</v>
      </c>
      <c r="E198" s="11">
        <v>42065</v>
      </c>
      <c r="F198" s="13">
        <v>0.77083333333333337</v>
      </c>
      <c r="G198" t="s">
        <v>10732</v>
      </c>
      <c r="H198" t="s">
        <v>408</v>
      </c>
      <c r="I198" t="s">
        <v>10733</v>
      </c>
      <c r="K198" t="s">
        <v>10734</v>
      </c>
      <c r="L198" s="11">
        <v>0.65277777777777779</v>
      </c>
      <c r="M198" t="s">
        <v>10735</v>
      </c>
      <c r="N198">
        <v>599166914</v>
      </c>
      <c r="O198" t="s">
        <v>477</v>
      </c>
    </row>
    <row r="199" spans="1:15" x14ac:dyDescent="0.25">
      <c r="A199" s="18">
        <v>197</v>
      </c>
      <c r="B199" t="s">
        <v>1191</v>
      </c>
      <c r="C199" t="s">
        <v>712</v>
      </c>
      <c r="D199" t="s">
        <v>62</v>
      </c>
      <c r="E199" s="11">
        <v>42065</v>
      </c>
      <c r="F199" s="13">
        <v>0.84027777777777779</v>
      </c>
      <c r="G199" t="s">
        <v>10736</v>
      </c>
      <c r="H199" t="s">
        <v>1508</v>
      </c>
      <c r="I199" t="s">
        <v>10737</v>
      </c>
      <c r="K199" t="s">
        <v>10738</v>
      </c>
      <c r="L199" s="11">
        <v>42065.618055555555</v>
      </c>
      <c r="M199" t="s">
        <v>2434</v>
      </c>
      <c r="N199">
        <v>599179060</v>
      </c>
      <c r="O199" t="s">
        <v>477</v>
      </c>
    </row>
    <row r="200" spans="1:15" x14ac:dyDescent="0.25">
      <c r="A200" s="18">
        <v>198</v>
      </c>
      <c r="B200" t="s">
        <v>1191</v>
      </c>
      <c r="C200" t="s">
        <v>712</v>
      </c>
      <c r="D200" t="s">
        <v>62</v>
      </c>
      <c r="E200" s="11">
        <v>42065</v>
      </c>
      <c r="F200" s="13">
        <v>0.84027777777777779</v>
      </c>
      <c r="G200" t="s">
        <v>10736</v>
      </c>
      <c r="H200" t="s">
        <v>1508</v>
      </c>
      <c r="I200" t="s">
        <v>10737</v>
      </c>
      <c r="K200" t="s">
        <v>10739</v>
      </c>
      <c r="L200" s="11">
        <v>42065.621527777781</v>
      </c>
      <c r="M200" t="s">
        <v>2434</v>
      </c>
      <c r="N200">
        <v>599179060</v>
      </c>
      <c r="O200" t="s">
        <v>477</v>
      </c>
    </row>
    <row r="201" spans="1:15" x14ac:dyDescent="0.25">
      <c r="A201" s="18">
        <v>199</v>
      </c>
      <c r="B201" t="s">
        <v>10533</v>
      </c>
      <c r="C201" t="s">
        <v>712</v>
      </c>
      <c r="D201" t="s">
        <v>62</v>
      </c>
      <c r="E201" s="11">
        <v>42067</v>
      </c>
      <c r="F201" s="13">
        <v>4.9305555555555554E-2</v>
      </c>
      <c r="G201" t="s">
        <v>10740</v>
      </c>
      <c r="H201" t="s">
        <v>1508</v>
      </c>
      <c r="I201" t="s">
        <v>10741</v>
      </c>
      <c r="J201" s="11">
        <v>42067.006944444445</v>
      </c>
      <c r="K201" t="s">
        <v>10742</v>
      </c>
      <c r="L201" s="11">
        <v>42067</v>
      </c>
      <c r="M201" t="s">
        <v>847</v>
      </c>
      <c r="N201">
        <v>577404252</v>
      </c>
      <c r="O201" t="s">
        <v>1254</v>
      </c>
    </row>
    <row r="202" spans="1:15" x14ac:dyDescent="0.25">
      <c r="A202" s="18">
        <v>200</v>
      </c>
      <c r="B202" t="s">
        <v>10533</v>
      </c>
      <c r="C202" t="s">
        <v>712</v>
      </c>
      <c r="D202" t="s">
        <v>62</v>
      </c>
      <c r="E202" s="11">
        <v>42067</v>
      </c>
      <c r="F202" s="13">
        <v>0.16874999999999998</v>
      </c>
      <c r="G202" t="s">
        <v>10743</v>
      </c>
      <c r="H202" t="s">
        <v>1508</v>
      </c>
      <c r="I202" t="s">
        <v>10744</v>
      </c>
      <c r="J202" s="11">
        <v>42067.131944444445</v>
      </c>
      <c r="K202" t="s">
        <v>10745</v>
      </c>
      <c r="L202" s="11">
        <v>42067</v>
      </c>
      <c r="M202" t="s">
        <v>847</v>
      </c>
      <c r="N202">
        <v>577404252</v>
      </c>
      <c r="O202" t="s">
        <v>1254</v>
      </c>
    </row>
    <row r="203" spans="1:15" x14ac:dyDescent="0.25">
      <c r="A203" s="18">
        <v>201</v>
      </c>
      <c r="B203" t="s">
        <v>10533</v>
      </c>
      <c r="C203" t="s">
        <v>6336</v>
      </c>
      <c r="D203" t="s">
        <v>2679</v>
      </c>
      <c r="E203" s="11">
        <v>42067</v>
      </c>
      <c r="F203" s="13">
        <v>0.55555555555555558</v>
      </c>
      <c r="G203" t="s">
        <v>10746</v>
      </c>
      <c r="I203" t="s">
        <v>10747</v>
      </c>
      <c r="K203" t="s">
        <v>10748</v>
      </c>
      <c r="L203" s="11">
        <v>42066.875</v>
      </c>
      <c r="M203" t="s">
        <v>5769</v>
      </c>
      <c r="N203">
        <v>577090940</v>
      </c>
      <c r="O203" t="s">
        <v>2965</v>
      </c>
    </row>
    <row r="204" spans="1:15" x14ac:dyDescent="0.25">
      <c r="A204" s="18">
        <v>202</v>
      </c>
      <c r="B204" t="s">
        <v>10533</v>
      </c>
      <c r="C204" t="s">
        <v>712</v>
      </c>
      <c r="D204" t="s">
        <v>62</v>
      </c>
      <c r="E204" s="11">
        <v>42068</v>
      </c>
      <c r="F204" s="13">
        <v>0.25</v>
      </c>
      <c r="G204" t="s">
        <v>10749</v>
      </c>
      <c r="I204" t="s">
        <v>10750</v>
      </c>
      <c r="J204" s="11">
        <v>42068</v>
      </c>
      <c r="K204" t="s">
        <v>10751</v>
      </c>
      <c r="L204" s="11">
        <v>42068.243750000001</v>
      </c>
      <c r="M204" t="s">
        <v>10752</v>
      </c>
      <c r="N204">
        <v>599757172</v>
      </c>
      <c r="O204" t="s">
        <v>10753</v>
      </c>
    </row>
    <row r="205" spans="1:15" x14ac:dyDescent="0.25">
      <c r="A205" s="18">
        <v>203</v>
      </c>
      <c r="B205" t="s">
        <v>6083</v>
      </c>
      <c r="C205" t="s">
        <v>10754</v>
      </c>
      <c r="D205" t="s">
        <v>902</v>
      </c>
      <c r="E205" s="11">
        <v>42068</v>
      </c>
      <c r="F205" s="13">
        <v>0.41319444444444442</v>
      </c>
      <c r="H205" t="s">
        <v>10755</v>
      </c>
      <c r="I205" t="s">
        <v>10756</v>
      </c>
      <c r="J205" s="11">
        <v>40085</v>
      </c>
      <c r="K205" t="s">
        <v>10757</v>
      </c>
      <c r="L205" s="11">
        <v>42068.365277777775</v>
      </c>
      <c r="M205" t="s">
        <v>10758</v>
      </c>
      <c r="N205">
        <v>577100303</v>
      </c>
      <c r="O205" t="s">
        <v>2965</v>
      </c>
    </row>
    <row r="206" spans="1:15" x14ac:dyDescent="0.25">
      <c r="A206" s="18">
        <v>204</v>
      </c>
      <c r="B206" t="s">
        <v>6083</v>
      </c>
      <c r="C206" t="s">
        <v>10523</v>
      </c>
      <c r="D206" t="s">
        <v>1249</v>
      </c>
      <c r="E206" s="11">
        <v>42068</v>
      </c>
      <c r="F206" s="13">
        <v>0.64236111111111105</v>
      </c>
      <c r="H206" t="s">
        <v>10759</v>
      </c>
      <c r="I206" t="s">
        <v>10760</v>
      </c>
      <c r="J206" s="11">
        <v>41354</v>
      </c>
      <c r="K206" t="s">
        <v>10761</v>
      </c>
      <c r="L206" s="11">
        <v>42068.614583333336</v>
      </c>
      <c r="M206" t="s">
        <v>10762</v>
      </c>
      <c r="N206">
        <v>599902710</v>
      </c>
      <c r="O206" t="s">
        <v>2965</v>
      </c>
    </row>
    <row r="207" spans="1:15" x14ac:dyDescent="0.25">
      <c r="A207" s="18">
        <v>205</v>
      </c>
      <c r="B207" t="s">
        <v>6083</v>
      </c>
      <c r="C207" t="s">
        <v>223</v>
      </c>
      <c r="D207" t="s">
        <v>224</v>
      </c>
      <c r="E207" s="11">
        <v>42069</v>
      </c>
      <c r="F207" s="13">
        <v>0.25</v>
      </c>
      <c r="H207" t="s">
        <v>10763</v>
      </c>
      <c r="I207" t="s">
        <v>10764</v>
      </c>
      <c r="J207" s="11">
        <v>41758</v>
      </c>
      <c r="K207" t="s">
        <v>10765</v>
      </c>
      <c r="L207" s="11">
        <v>42069.229166666664</v>
      </c>
      <c r="M207" t="s">
        <v>10766</v>
      </c>
      <c r="N207" t="s">
        <v>10767</v>
      </c>
      <c r="O207" t="s">
        <v>485</v>
      </c>
    </row>
    <row r="208" spans="1:15" x14ac:dyDescent="0.25">
      <c r="A208" s="18">
        <v>206</v>
      </c>
      <c r="B208" t="s">
        <v>10533</v>
      </c>
      <c r="C208" t="s">
        <v>10768</v>
      </c>
      <c r="D208" t="s">
        <v>8763</v>
      </c>
      <c r="E208" s="11">
        <v>42069</v>
      </c>
      <c r="F208" s="13">
        <v>0.84722222222222221</v>
      </c>
      <c r="G208" t="s">
        <v>10769</v>
      </c>
      <c r="H208" t="s">
        <v>408</v>
      </c>
      <c r="I208" t="s">
        <v>10770</v>
      </c>
      <c r="K208" t="s">
        <v>10771</v>
      </c>
      <c r="L208" s="11">
        <v>0.82986111111111116</v>
      </c>
      <c r="M208" t="s">
        <v>10772</v>
      </c>
      <c r="N208">
        <v>592474760</v>
      </c>
      <c r="O208" t="s">
        <v>477</v>
      </c>
    </row>
    <row r="209" spans="1:15" x14ac:dyDescent="0.25">
      <c r="A209" s="18">
        <v>207</v>
      </c>
      <c r="B209" t="s">
        <v>1191</v>
      </c>
      <c r="C209" t="s">
        <v>10534</v>
      </c>
      <c r="D209" t="s">
        <v>62</v>
      </c>
      <c r="E209" s="11">
        <v>42070</v>
      </c>
      <c r="F209" s="13">
        <v>1.0416666666666666E-2</v>
      </c>
      <c r="G209" t="s">
        <v>10773</v>
      </c>
      <c r="H209" t="s">
        <v>329</v>
      </c>
      <c r="I209" t="s">
        <v>10774</v>
      </c>
      <c r="K209" t="s">
        <v>10775</v>
      </c>
      <c r="L209" s="11">
        <v>42069.864583333336</v>
      </c>
      <c r="M209" t="s">
        <v>5847</v>
      </c>
      <c r="N209">
        <v>551149030</v>
      </c>
      <c r="O209" t="s">
        <v>477</v>
      </c>
    </row>
    <row r="210" spans="1:15" x14ac:dyDescent="0.25">
      <c r="A210" s="18">
        <v>208</v>
      </c>
      <c r="B210" t="s">
        <v>1191</v>
      </c>
      <c r="C210" t="s">
        <v>712</v>
      </c>
      <c r="D210" t="s">
        <v>62</v>
      </c>
      <c r="E210" s="11">
        <v>42070</v>
      </c>
      <c r="F210" s="13">
        <v>0.34027777777777773</v>
      </c>
      <c r="G210" t="s">
        <v>10776</v>
      </c>
      <c r="H210" t="s">
        <v>329</v>
      </c>
      <c r="I210" t="s">
        <v>10777</v>
      </c>
      <c r="K210" t="s">
        <v>10778</v>
      </c>
      <c r="L210" s="11">
        <v>0.10069444444444443</v>
      </c>
      <c r="M210" t="s">
        <v>10145</v>
      </c>
      <c r="N210">
        <v>599179060</v>
      </c>
      <c r="O210" t="s">
        <v>477</v>
      </c>
    </row>
    <row r="211" spans="1:15" x14ac:dyDescent="0.25">
      <c r="A211" s="18">
        <v>209</v>
      </c>
      <c r="B211" t="s">
        <v>1191</v>
      </c>
      <c r="C211" t="s">
        <v>712</v>
      </c>
      <c r="D211" t="s">
        <v>62</v>
      </c>
      <c r="E211" s="11">
        <v>42070</v>
      </c>
      <c r="F211" s="13">
        <v>0.72916666666666663</v>
      </c>
      <c r="G211" t="s">
        <v>10779</v>
      </c>
      <c r="H211" t="s">
        <v>1494</v>
      </c>
      <c r="I211" t="s">
        <v>10780</v>
      </c>
      <c r="K211" t="s">
        <v>10781</v>
      </c>
      <c r="L211" s="11">
        <v>42070</v>
      </c>
      <c r="M211" t="s">
        <v>142</v>
      </c>
      <c r="N211">
        <v>577447050</v>
      </c>
      <c r="O211" t="s">
        <v>1254</v>
      </c>
    </row>
    <row r="212" spans="1:15" x14ac:dyDescent="0.25">
      <c r="A212" s="18">
        <v>210</v>
      </c>
      <c r="B212" t="s">
        <v>1191</v>
      </c>
      <c r="C212" t="s">
        <v>3579</v>
      </c>
      <c r="D212" t="s">
        <v>3580</v>
      </c>
      <c r="E212" s="11">
        <v>42071</v>
      </c>
      <c r="F212" s="13">
        <v>0.19097222222222221</v>
      </c>
      <c r="G212" t="s">
        <v>10782</v>
      </c>
      <c r="H212" t="s">
        <v>1508</v>
      </c>
      <c r="I212" t="s">
        <v>10783</v>
      </c>
      <c r="K212" t="s">
        <v>10784</v>
      </c>
      <c r="L212" s="11">
        <v>42071</v>
      </c>
      <c r="M212" t="s">
        <v>10785</v>
      </c>
      <c r="N212">
        <v>593741615</v>
      </c>
      <c r="O212" t="s">
        <v>1254</v>
      </c>
    </row>
    <row r="213" spans="1:15" x14ac:dyDescent="0.25">
      <c r="A213" s="18">
        <v>211</v>
      </c>
      <c r="B213" t="s">
        <v>1191</v>
      </c>
      <c r="C213" t="s">
        <v>712</v>
      </c>
      <c r="D213" t="s">
        <v>62</v>
      </c>
      <c r="E213" s="11">
        <v>42071</v>
      </c>
      <c r="F213" s="13">
        <v>0.3354166666666667</v>
      </c>
      <c r="G213" t="s">
        <v>10786</v>
      </c>
      <c r="I213" t="s">
        <v>10787</v>
      </c>
      <c r="K213" t="s">
        <v>10788</v>
      </c>
      <c r="L213" s="11">
        <v>42071.611111111109</v>
      </c>
      <c r="M213" t="s">
        <v>5454</v>
      </c>
      <c r="N213">
        <v>599968081</v>
      </c>
      <c r="O213" t="s">
        <v>832</v>
      </c>
    </row>
    <row r="214" spans="1:15" x14ac:dyDescent="0.25">
      <c r="A214" s="18">
        <v>212</v>
      </c>
      <c r="B214" t="s">
        <v>6935</v>
      </c>
      <c r="C214" t="s">
        <v>5522</v>
      </c>
      <c r="D214" t="s">
        <v>188</v>
      </c>
      <c r="E214" s="11">
        <v>42071</v>
      </c>
      <c r="F214" s="13">
        <v>0.91666666666666663</v>
      </c>
      <c r="G214" t="s">
        <v>10789</v>
      </c>
      <c r="I214" t="s">
        <v>10790</v>
      </c>
      <c r="J214" s="11">
        <v>42066</v>
      </c>
      <c r="K214" t="s">
        <v>10791</v>
      </c>
      <c r="L214" s="11">
        <v>42071.864583333336</v>
      </c>
      <c r="M214" t="s">
        <v>10792</v>
      </c>
      <c r="N214">
        <v>577103211</v>
      </c>
      <c r="O214" t="s">
        <v>832</v>
      </c>
    </row>
    <row r="215" spans="1:15" x14ac:dyDescent="0.25">
      <c r="A215" s="18">
        <v>213</v>
      </c>
      <c r="B215" t="s">
        <v>1191</v>
      </c>
      <c r="C215" t="s">
        <v>10793</v>
      </c>
      <c r="D215" t="s">
        <v>2606</v>
      </c>
      <c r="E215" s="11">
        <v>42072</v>
      </c>
      <c r="F215" s="13">
        <v>0.4284722222222222</v>
      </c>
      <c r="G215" t="s">
        <v>10794</v>
      </c>
      <c r="I215" t="s">
        <v>10795</v>
      </c>
      <c r="K215" t="s">
        <v>10796</v>
      </c>
      <c r="L215" s="11">
        <v>42072.409722222219</v>
      </c>
      <c r="M215" t="s">
        <v>10797</v>
      </c>
      <c r="N215">
        <v>558610110</v>
      </c>
      <c r="O215" t="s">
        <v>2965</v>
      </c>
    </row>
    <row r="216" spans="1:15" x14ac:dyDescent="0.25">
      <c r="A216" s="18">
        <v>214</v>
      </c>
      <c r="B216" t="s">
        <v>1191</v>
      </c>
      <c r="C216" t="s">
        <v>10798</v>
      </c>
      <c r="D216" t="s">
        <v>854</v>
      </c>
      <c r="E216" s="11">
        <v>42073</v>
      </c>
      <c r="F216" s="13">
        <v>0.44097222222222227</v>
      </c>
      <c r="G216" t="s">
        <v>10799</v>
      </c>
      <c r="I216" t="s">
        <v>10800</v>
      </c>
      <c r="K216" t="s">
        <v>10801</v>
      </c>
      <c r="L216" s="11">
        <v>42072.861111111109</v>
      </c>
      <c r="M216" t="s">
        <v>10802</v>
      </c>
      <c r="N216">
        <v>577090976</v>
      </c>
      <c r="O216" t="s">
        <v>2965</v>
      </c>
    </row>
    <row r="217" spans="1:15" x14ac:dyDescent="0.25">
      <c r="A217" s="18">
        <v>215</v>
      </c>
      <c r="B217" t="s">
        <v>6548</v>
      </c>
      <c r="C217" t="s">
        <v>10323</v>
      </c>
      <c r="D217" t="s">
        <v>54</v>
      </c>
      <c r="E217" s="11">
        <v>42073</v>
      </c>
      <c r="F217" s="13">
        <v>0.52638888888888891</v>
      </c>
      <c r="H217" t="s">
        <v>10803</v>
      </c>
      <c r="I217" t="s">
        <v>10804</v>
      </c>
      <c r="J217" s="11">
        <v>41737</v>
      </c>
      <c r="K217" t="s">
        <v>10805</v>
      </c>
      <c r="L217" s="11">
        <v>42072.635416666664</v>
      </c>
      <c r="M217" t="s">
        <v>6715</v>
      </c>
      <c r="N217">
        <v>577732170</v>
      </c>
      <c r="O217" t="s">
        <v>2965</v>
      </c>
    </row>
    <row r="218" spans="1:15" x14ac:dyDescent="0.25">
      <c r="A218" s="18">
        <v>216</v>
      </c>
      <c r="B218" t="s">
        <v>6548</v>
      </c>
      <c r="C218" t="s">
        <v>10323</v>
      </c>
      <c r="D218" t="s">
        <v>54</v>
      </c>
      <c r="E218" s="11">
        <v>42073</v>
      </c>
      <c r="F218" s="13">
        <v>0.52847222222222223</v>
      </c>
      <c r="H218" t="s">
        <v>10806</v>
      </c>
      <c r="I218" t="s">
        <v>10807</v>
      </c>
      <c r="J218" s="11">
        <v>41865</v>
      </c>
      <c r="K218" t="s">
        <v>10808</v>
      </c>
      <c r="L218" s="11">
        <v>42072.6875</v>
      </c>
      <c r="M218" t="s">
        <v>10809</v>
      </c>
      <c r="N218">
        <v>598115258</v>
      </c>
      <c r="O218" t="s">
        <v>2965</v>
      </c>
    </row>
    <row r="219" spans="1:15" x14ac:dyDescent="0.25">
      <c r="A219" s="18">
        <v>217</v>
      </c>
      <c r="B219" t="s">
        <v>5740</v>
      </c>
      <c r="C219" t="s">
        <v>712</v>
      </c>
      <c r="D219" t="s">
        <v>62</v>
      </c>
      <c r="E219" s="11">
        <v>42073</v>
      </c>
      <c r="F219" s="13">
        <v>0.53472222222222221</v>
      </c>
      <c r="H219" t="s">
        <v>10810</v>
      </c>
      <c r="I219" t="s">
        <v>10811</v>
      </c>
      <c r="J219" s="11">
        <v>42060</v>
      </c>
      <c r="K219" t="s">
        <v>10812</v>
      </c>
      <c r="L219" s="11">
        <v>42073.510416666664</v>
      </c>
      <c r="M219" t="s">
        <v>6186</v>
      </c>
      <c r="N219">
        <v>593243741</v>
      </c>
      <c r="O219" t="s">
        <v>2965</v>
      </c>
    </row>
    <row r="220" spans="1:15" x14ac:dyDescent="0.25">
      <c r="A220" s="18">
        <v>217</v>
      </c>
      <c r="B220" t="s">
        <v>10446</v>
      </c>
      <c r="C220" t="s">
        <v>10813</v>
      </c>
      <c r="D220" t="s">
        <v>3283</v>
      </c>
      <c r="E220" s="11">
        <v>42073</v>
      </c>
      <c r="F220" s="13">
        <v>0.69791666666666663</v>
      </c>
      <c r="H220" t="s">
        <v>10814</v>
      </c>
      <c r="I220" t="s">
        <v>10815</v>
      </c>
      <c r="J220" s="11">
        <v>28652</v>
      </c>
      <c r="K220" t="s">
        <v>10816</v>
      </c>
      <c r="L220" s="11">
        <v>42073.677777777775</v>
      </c>
      <c r="M220" t="s">
        <v>10817</v>
      </c>
      <c r="N220">
        <v>599889260</v>
      </c>
      <c r="O220" t="s">
        <v>2965</v>
      </c>
    </row>
    <row r="221" spans="1:15" x14ac:dyDescent="0.25">
      <c r="A221" s="18">
        <v>218</v>
      </c>
      <c r="B221" t="s">
        <v>6548</v>
      </c>
      <c r="C221" t="s">
        <v>10531</v>
      </c>
      <c r="D221" t="s">
        <v>224</v>
      </c>
      <c r="E221" s="11">
        <v>42073</v>
      </c>
      <c r="F221" s="13">
        <v>0.85069444444444453</v>
      </c>
      <c r="H221" t="s">
        <v>10818</v>
      </c>
      <c r="I221" t="s">
        <v>10819</v>
      </c>
      <c r="J221" s="11">
        <v>42053</v>
      </c>
      <c r="K221" t="s">
        <v>10820</v>
      </c>
      <c r="L221" s="11">
        <v>0.77083333333333337</v>
      </c>
      <c r="M221" t="s">
        <v>1178</v>
      </c>
      <c r="N221">
        <v>599333352</v>
      </c>
      <c r="O221" t="s">
        <v>477</v>
      </c>
    </row>
    <row r="222" spans="1:15" x14ac:dyDescent="0.25">
      <c r="A222" s="18">
        <v>219</v>
      </c>
      <c r="B222" t="s">
        <v>6548</v>
      </c>
      <c r="C222" t="s">
        <v>10005</v>
      </c>
      <c r="D222" t="s">
        <v>543</v>
      </c>
      <c r="E222" s="11">
        <v>42074</v>
      </c>
      <c r="F222" s="13">
        <v>0.10069444444444443</v>
      </c>
      <c r="H222" t="s">
        <v>10821</v>
      </c>
      <c r="I222" t="s">
        <v>10822</v>
      </c>
      <c r="J222" s="11">
        <v>42037</v>
      </c>
      <c r="K222" t="s">
        <v>10823</v>
      </c>
      <c r="L222" s="11">
        <v>6.25E-2</v>
      </c>
      <c r="M222" t="s">
        <v>1087</v>
      </c>
      <c r="N222">
        <v>598232848</v>
      </c>
      <c r="O222" t="s">
        <v>477</v>
      </c>
    </row>
    <row r="223" spans="1:15" x14ac:dyDescent="0.25">
      <c r="A223" s="18">
        <v>220</v>
      </c>
      <c r="B223" t="s">
        <v>1191</v>
      </c>
      <c r="C223" t="s">
        <v>10824</v>
      </c>
      <c r="D223" t="s">
        <v>10825</v>
      </c>
      <c r="E223" s="11">
        <v>42074</v>
      </c>
      <c r="F223" s="13">
        <v>0.10416666666666667</v>
      </c>
      <c r="G223" t="s">
        <v>10826</v>
      </c>
      <c r="H223" t="s">
        <v>329</v>
      </c>
      <c r="I223" t="s">
        <v>10827</v>
      </c>
      <c r="K223" t="s">
        <v>10828</v>
      </c>
      <c r="L223" s="11">
        <v>7.2916666666666671E-2</v>
      </c>
      <c r="M223" t="s">
        <v>10829</v>
      </c>
      <c r="N223">
        <v>599725595</v>
      </c>
      <c r="O223" t="s">
        <v>477</v>
      </c>
    </row>
    <row r="224" spans="1:15" x14ac:dyDescent="0.25">
      <c r="A224" s="18">
        <v>221</v>
      </c>
      <c r="B224" t="s">
        <v>1191</v>
      </c>
      <c r="C224" t="s">
        <v>9378</v>
      </c>
      <c r="D224" t="s">
        <v>202</v>
      </c>
      <c r="E224" s="11">
        <v>42074</v>
      </c>
      <c r="F224" s="13">
        <v>0.37847222222222227</v>
      </c>
      <c r="G224" t="s">
        <v>10830</v>
      </c>
      <c r="H224" t="s">
        <v>329</v>
      </c>
      <c r="I224" t="s">
        <v>10831</v>
      </c>
      <c r="K224" t="s">
        <v>10832</v>
      </c>
      <c r="L224" s="11">
        <v>0.18402777777777779</v>
      </c>
      <c r="M224" t="s">
        <v>10833</v>
      </c>
      <c r="N224">
        <v>593310455</v>
      </c>
      <c r="O224" t="s">
        <v>477</v>
      </c>
    </row>
    <row r="225" spans="1:15" x14ac:dyDescent="0.25">
      <c r="A225" s="18">
        <v>222</v>
      </c>
      <c r="B225" t="s">
        <v>6548</v>
      </c>
      <c r="C225" t="s">
        <v>10523</v>
      </c>
      <c r="D225" t="s">
        <v>1249</v>
      </c>
      <c r="E225" s="11">
        <v>42074</v>
      </c>
      <c r="F225" s="13">
        <v>0.55486111111111114</v>
      </c>
      <c r="H225" t="s">
        <v>10834</v>
      </c>
      <c r="I225" t="s">
        <v>10835</v>
      </c>
      <c r="J225" s="11">
        <v>41896</v>
      </c>
      <c r="K225" t="s">
        <v>10836</v>
      </c>
      <c r="L225" s="11" t="s">
        <v>10837</v>
      </c>
      <c r="M225" t="s">
        <v>10762</v>
      </c>
      <c r="N225" t="s">
        <v>3874</v>
      </c>
      <c r="O225" t="s">
        <v>3164</v>
      </c>
    </row>
    <row r="226" spans="1:15" x14ac:dyDescent="0.25">
      <c r="A226" s="18">
        <v>223</v>
      </c>
      <c r="B226" t="s">
        <v>6548</v>
      </c>
      <c r="C226" t="s">
        <v>10838</v>
      </c>
      <c r="D226" t="s">
        <v>62</v>
      </c>
      <c r="E226" s="11">
        <v>42074</v>
      </c>
      <c r="F226" s="13">
        <v>0.65694444444444444</v>
      </c>
      <c r="H226" t="s">
        <v>10839</v>
      </c>
      <c r="I226" t="s">
        <v>10840</v>
      </c>
      <c r="J226" s="11">
        <v>42009</v>
      </c>
      <c r="K226" t="s">
        <v>10841</v>
      </c>
      <c r="L226" s="11">
        <v>42074.625</v>
      </c>
      <c r="M226" t="s">
        <v>6186</v>
      </c>
      <c r="N226" t="s">
        <v>4953</v>
      </c>
      <c r="O226" t="s">
        <v>3164</v>
      </c>
    </row>
    <row r="227" spans="1:15" x14ac:dyDescent="0.25">
      <c r="A227" s="18">
        <v>224</v>
      </c>
      <c r="B227" t="s">
        <v>6935</v>
      </c>
      <c r="C227" t="s">
        <v>5350</v>
      </c>
      <c r="D227" t="s">
        <v>113</v>
      </c>
      <c r="E227" s="11">
        <v>42075</v>
      </c>
      <c r="F227" s="13">
        <v>0.58333333333333337</v>
      </c>
      <c r="G227" t="s">
        <v>10842</v>
      </c>
      <c r="I227" t="s">
        <v>10843</v>
      </c>
      <c r="J227" s="11">
        <v>42075.541666666664</v>
      </c>
      <c r="K227" t="s">
        <v>10844</v>
      </c>
      <c r="L227" s="11">
        <v>42075.555555555555</v>
      </c>
      <c r="M227" t="s">
        <v>10845</v>
      </c>
      <c r="N227">
        <v>599982138</v>
      </c>
      <c r="O227" t="s">
        <v>2965</v>
      </c>
    </row>
    <row r="228" spans="1:15" x14ac:dyDescent="0.25">
      <c r="A228" s="18">
        <v>225</v>
      </c>
      <c r="B228" t="s">
        <v>6548</v>
      </c>
      <c r="C228" t="s">
        <v>10703</v>
      </c>
      <c r="D228" t="s">
        <v>9684</v>
      </c>
      <c r="E228" s="11">
        <v>42076</v>
      </c>
      <c r="F228" s="13">
        <v>6.9444444444444434E-2</v>
      </c>
      <c r="H228" t="s">
        <v>10846</v>
      </c>
      <c r="I228" t="s">
        <v>10847</v>
      </c>
      <c r="J228" s="11">
        <v>42061</v>
      </c>
      <c r="K228" t="s">
        <v>10848</v>
      </c>
      <c r="L228" s="11">
        <v>42076.027777777781</v>
      </c>
      <c r="M228" t="s">
        <v>415</v>
      </c>
      <c r="N228" t="s">
        <v>1392</v>
      </c>
      <c r="O228" t="s">
        <v>485</v>
      </c>
    </row>
    <row r="229" spans="1:15" x14ac:dyDescent="0.25">
      <c r="A229" s="18">
        <v>226</v>
      </c>
      <c r="B229" t="s">
        <v>1191</v>
      </c>
      <c r="C229" t="s">
        <v>10323</v>
      </c>
      <c r="D229" t="s">
        <v>54</v>
      </c>
      <c r="E229" s="11">
        <v>42076</v>
      </c>
      <c r="F229" s="13">
        <v>0.76388888888888884</v>
      </c>
      <c r="G229" t="s">
        <v>10849</v>
      </c>
      <c r="I229" t="s">
        <v>10850</v>
      </c>
      <c r="K229" t="s">
        <v>10851</v>
      </c>
      <c r="L229" s="11">
        <v>42076.6875</v>
      </c>
      <c r="M229" t="s">
        <v>8354</v>
      </c>
      <c r="N229">
        <v>555395495</v>
      </c>
      <c r="O229" t="s">
        <v>832</v>
      </c>
    </row>
    <row r="230" spans="1:15" x14ac:dyDescent="0.25">
      <c r="A230" s="18">
        <v>227</v>
      </c>
      <c r="B230" t="s">
        <v>1191</v>
      </c>
      <c r="C230" t="s">
        <v>6375</v>
      </c>
      <c r="D230" t="s">
        <v>370</v>
      </c>
      <c r="E230" s="11">
        <v>42077</v>
      </c>
      <c r="F230" s="13">
        <v>0.52430555555555558</v>
      </c>
      <c r="G230" t="s">
        <v>10852</v>
      </c>
      <c r="H230" t="s">
        <v>329</v>
      </c>
      <c r="I230" t="s">
        <v>10853</v>
      </c>
      <c r="K230" t="s">
        <v>10854</v>
      </c>
      <c r="L230" s="11">
        <v>42077.46875</v>
      </c>
      <c r="M230" t="s">
        <v>5980</v>
      </c>
      <c r="N230">
        <v>598146962</v>
      </c>
      <c r="O230" t="s">
        <v>477</v>
      </c>
    </row>
    <row r="231" spans="1:15" x14ac:dyDescent="0.25">
      <c r="A231" s="18">
        <v>228</v>
      </c>
      <c r="B231" t="s">
        <v>1191</v>
      </c>
      <c r="C231" t="s">
        <v>10798</v>
      </c>
      <c r="D231" t="s">
        <v>854</v>
      </c>
      <c r="E231" s="11">
        <v>42077</v>
      </c>
      <c r="F231" s="13">
        <v>0.57291666666666663</v>
      </c>
      <c r="G231" t="s">
        <v>10855</v>
      </c>
      <c r="H231" t="s">
        <v>329</v>
      </c>
      <c r="I231" t="s">
        <v>10856</v>
      </c>
      <c r="K231" t="s">
        <v>10857</v>
      </c>
      <c r="L231" s="11">
        <v>42077.493055555555</v>
      </c>
      <c r="M231" t="s">
        <v>10858</v>
      </c>
      <c r="N231">
        <v>577090976</v>
      </c>
      <c r="O231" t="s">
        <v>477</v>
      </c>
    </row>
    <row r="232" spans="1:15" x14ac:dyDescent="0.25">
      <c r="A232" s="18">
        <v>229</v>
      </c>
      <c r="B232" t="s">
        <v>6935</v>
      </c>
      <c r="C232" t="s">
        <v>10323</v>
      </c>
      <c r="D232" t="s">
        <v>54</v>
      </c>
      <c r="E232" s="11">
        <v>42077</v>
      </c>
      <c r="F232" s="13">
        <v>0.57986111111111105</v>
      </c>
      <c r="G232" t="s">
        <v>10859</v>
      </c>
      <c r="H232" t="s">
        <v>329</v>
      </c>
      <c r="I232" t="s">
        <v>10860</v>
      </c>
      <c r="J232" s="11">
        <v>42076</v>
      </c>
      <c r="K232" t="s">
        <v>10861</v>
      </c>
      <c r="L232" s="11">
        <v>42076.770833333336</v>
      </c>
      <c r="M232" t="s">
        <v>1741</v>
      </c>
      <c r="N232">
        <v>593756550</v>
      </c>
      <c r="O232" t="s">
        <v>477</v>
      </c>
    </row>
    <row r="233" spans="1:15" x14ac:dyDescent="0.25">
      <c r="A233" s="18">
        <v>230</v>
      </c>
      <c r="B233" t="s">
        <v>6548</v>
      </c>
      <c r="C233" t="s">
        <v>25</v>
      </c>
      <c r="D233" t="s">
        <v>26</v>
      </c>
      <c r="E233" s="11">
        <v>42077</v>
      </c>
      <c r="F233" s="13">
        <v>0.66666666666666663</v>
      </c>
      <c r="H233" t="s">
        <v>10862</v>
      </c>
      <c r="I233" t="s">
        <v>10863</v>
      </c>
      <c r="J233" s="11">
        <v>41848</v>
      </c>
      <c r="K233" t="s">
        <v>10864</v>
      </c>
      <c r="L233" s="11">
        <v>42077.635416666664</v>
      </c>
      <c r="M233" t="s">
        <v>9187</v>
      </c>
      <c r="N233">
        <v>599539770</v>
      </c>
      <c r="O233" t="s">
        <v>477</v>
      </c>
    </row>
    <row r="234" spans="1:15" x14ac:dyDescent="0.25">
      <c r="A234" s="18">
        <v>231</v>
      </c>
      <c r="B234" t="s">
        <v>1191</v>
      </c>
      <c r="C234" t="s">
        <v>712</v>
      </c>
      <c r="D234" t="s">
        <v>62</v>
      </c>
      <c r="E234" s="11">
        <v>42077</v>
      </c>
      <c r="F234" s="13">
        <v>0.78472222222222221</v>
      </c>
      <c r="G234" t="s">
        <v>10865</v>
      </c>
      <c r="H234" t="s">
        <v>329</v>
      </c>
      <c r="I234" t="s">
        <v>10866</v>
      </c>
      <c r="K234" t="s">
        <v>10867</v>
      </c>
      <c r="L234" s="11">
        <v>42077.715277777781</v>
      </c>
      <c r="M234" t="s">
        <v>80</v>
      </c>
      <c r="N234">
        <v>577500075</v>
      </c>
      <c r="O234" t="s">
        <v>477</v>
      </c>
    </row>
    <row r="235" spans="1:15" x14ac:dyDescent="0.25">
      <c r="A235" s="18">
        <v>232</v>
      </c>
      <c r="B235" t="s">
        <v>6548</v>
      </c>
      <c r="C235" t="s">
        <v>10466</v>
      </c>
      <c r="D235" t="s">
        <v>188</v>
      </c>
      <c r="E235" s="11">
        <v>42077</v>
      </c>
      <c r="F235" s="13">
        <v>0.80555555555555547</v>
      </c>
      <c r="H235" t="s">
        <v>10868</v>
      </c>
      <c r="I235" t="s">
        <v>10869</v>
      </c>
      <c r="J235" s="11">
        <v>41834</v>
      </c>
      <c r="K235" t="s">
        <v>10870</v>
      </c>
      <c r="L235" s="11">
        <v>42077.770833333336</v>
      </c>
      <c r="M235" t="s">
        <v>441</v>
      </c>
      <c r="N235">
        <v>577511557</v>
      </c>
      <c r="O235" t="s">
        <v>477</v>
      </c>
    </row>
    <row r="236" spans="1:15" x14ac:dyDescent="0.25">
      <c r="A236" s="18">
        <v>233</v>
      </c>
      <c r="B236" t="s">
        <v>6548</v>
      </c>
      <c r="C236" t="s">
        <v>712</v>
      </c>
      <c r="D236" t="s">
        <v>62</v>
      </c>
      <c r="E236" s="11">
        <v>42077</v>
      </c>
      <c r="F236" s="13">
        <v>0.95138888888888884</v>
      </c>
      <c r="H236" t="s">
        <v>10871</v>
      </c>
      <c r="I236" t="s">
        <v>10872</v>
      </c>
      <c r="J236" s="11">
        <v>42045</v>
      </c>
      <c r="K236" t="s">
        <v>10873</v>
      </c>
      <c r="L236" s="11">
        <v>42077.833333333336</v>
      </c>
      <c r="M236" t="s">
        <v>238</v>
      </c>
      <c r="N236">
        <v>577119211</v>
      </c>
      <c r="O236" t="s">
        <v>477</v>
      </c>
    </row>
    <row r="237" spans="1:15" x14ac:dyDescent="0.25">
      <c r="A237" s="18">
        <v>234</v>
      </c>
      <c r="B237" t="s">
        <v>6935</v>
      </c>
      <c r="C237" t="s">
        <v>3579</v>
      </c>
      <c r="D237" t="s">
        <v>3580</v>
      </c>
      <c r="E237" s="11">
        <v>42078</v>
      </c>
      <c r="F237" s="13">
        <v>0.73749999999999993</v>
      </c>
      <c r="G237" t="s">
        <v>10874</v>
      </c>
      <c r="H237" t="s">
        <v>10875</v>
      </c>
      <c r="I237" t="s">
        <v>10876</v>
      </c>
      <c r="J237" s="11">
        <v>42078</v>
      </c>
      <c r="K237" t="s">
        <v>10877</v>
      </c>
      <c r="L237" s="11">
        <v>42078.708333333336</v>
      </c>
      <c r="M237" t="s">
        <v>10878</v>
      </c>
      <c r="N237">
        <v>599152740</v>
      </c>
      <c r="O237" t="s">
        <v>1254</v>
      </c>
    </row>
    <row r="238" spans="1:15" x14ac:dyDescent="0.25">
      <c r="A238" s="18">
        <v>235</v>
      </c>
      <c r="B238" t="s">
        <v>1191</v>
      </c>
      <c r="C238" t="s">
        <v>712</v>
      </c>
      <c r="D238" t="s">
        <v>62</v>
      </c>
      <c r="E238" s="11">
        <v>42078</v>
      </c>
      <c r="F238" s="13">
        <v>0.77847222222222223</v>
      </c>
      <c r="G238" t="s">
        <v>10879</v>
      </c>
      <c r="H238" t="s">
        <v>1508</v>
      </c>
      <c r="I238" t="s">
        <v>10880</v>
      </c>
      <c r="K238" t="s">
        <v>10881</v>
      </c>
      <c r="L238" s="11" t="s">
        <v>1592</v>
      </c>
      <c r="M238" t="s">
        <v>2434</v>
      </c>
      <c r="N238">
        <v>599179060</v>
      </c>
      <c r="O238" t="s">
        <v>1254</v>
      </c>
    </row>
    <row r="239" spans="1:15" x14ac:dyDescent="0.25">
      <c r="A239" s="18">
        <v>236</v>
      </c>
      <c r="B239" t="s">
        <v>5740</v>
      </c>
      <c r="C239" t="s">
        <v>10531</v>
      </c>
      <c r="D239" t="s">
        <v>224</v>
      </c>
      <c r="E239" s="11">
        <v>42078</v>
      </c>
      <c r="F239" s="13">
        <v>0.84583333333333333</v>
      </c>
      <c r="G239" t="s">
        <v>10882</v>
      </c>
      <c r="H239" t="s">
        <v>10883</v>
      </c>
      <c r="I239" t="s">
        <v>10884</v>
      </c>
      <c r="J239" s="11">
        <v>42071</v>
      </c>
      <c r="K239" t="s">
        <v>10885</v>
      </c>
      <c r="L239" s="11">
        <v>42078.791666666664</v>
      </c>
      <c r="M239" t="s">
        <v>10095</v>
      </c>
      <c r="N239">
        <v>555800808</v>
      </c>
      <c r="O239" t="s">
        <v>1254</v>
      </c>
    </row>
    <row r="240" spans="1:15" x14ac:dyDescent="0.25">
      <c r="A240" s="18">
        <v>237</v>
      </c>
      <c r="B240" t="s">
        <v>6935</v>
      </c>
      <c r="C240" t="s">
        <v>712</v>
      </c>
      <c r="D240" t="s">
        <v>62</v>
      </c>
      <c r="E240" s="11">
        <v>42079</v>
      </c>
      <c r="F240" s="13">
        <v>0.1388888888888889</v>
      </c>
      <c r="G240" t="s">
        <v>10886</v>
      </c>
      <c r="H240" t="s">
        <v>1508</v>
      </c>
      <c r="I240" t="s">
        <v>10887</v>
      </c>
      <c r="J240" s="11">
        <v>42076</v>
      </c>
      <c r="K240" t="s">
        <v>10888</v>
      </c>
      <c r="L240" s="11">
        <v>42078.805555555555</v>
      </c>
      <c r="M240" t="s">
        <v>928</v>
      </c>
      <c r="N240" t="s">
        <v>10889</v>
      </c>
      <c r="O240" t="s">
        <v>1254</v>
      </c>
    </row>
    <row r="241" spans="1:15" x14ac:dyDescent="0.25">
      <c r="A241" s="18">
        <v>238</v>
      </c>
      <c r="B241" t="s">
        <v>6935</v>
      </c>
      <c r="C241" t="s">
        <v>712</v>
      </c>
      <c r="D241" t="s">
        <v>62</v>
      </c>
      <c r="E241" s="11">
        <v>42079</v>
      </c>
      <c r="F241" s="13">
        <v>0.1423611111111111</v>
      </c>
      <c r="G241" t="s">
        <v>10890</v>
      </c>
      <c r="H241" t="s">
        <v>1508</v>
      </c>
      <c r="I241" t="s">
        <v>10891</v>
      </c>
      <c r="J241" s="11">
        <v>42077</v>
      </c>
      <c r="K241" t="s">
        <v>10892</v>
      </c>
      <c r="L241" s="11">
        <v>42079.041666666664</v>
      </c>
      <c r="M241" t="s">
        <v>3785</v>
      </c>
      <c r="N241">
        <v>599774349</v>
      </c>
      <c r="O241" t="s">
        <v>1254</v>
      </c>
    </row>
    <row r="242" spans="1:15" x14ac:dyDescent="0.25">
      <c r="A242" s="18">
        <v>239</v>
      </c>
      <c r="B242" t="s">
        <v>1191</v>
      </c>
      <c r="C242" t="s">
        <v>10466</v>
      </c>
      <c r="D242" t="s">
        <v>188</v>
      </c>
      <c r="E242" s="11">
        <v>42079</v>
      </c>
      <c r="F242" s="13">
        <v>0.97916666666666663</v>
      </c>
      <c r="G242" t="s">
        <v>10893</v>
      </c>
      <c r="I242" t="s">
        <v>10894</v>
      </c>
      <c r="K242" t="s">
        <v>10895</v>
      </c>
      <c r="L242" s="11">
        <v>42079.96875</v>
      </c>
      <c r="M242" t="s">
        <v>10896</v>
      </c>
      <c r="N242">
        <v>577151848</v>
      </c>
      <c r="O242" t="s">
        <v>832</v>
      </c>
    </row>
    <row r="243" spans="1:15" x14ac:dyDescent="0.25">
      <c r="A243" s="18">
        <v>240</v>
      </c>
      <c r="B243" t="s">
        <v>6935</v>
      </c>
      <c r="C243" t="s">
        <v>712</v>
      </c>
      <c r="D243" t="s">
        <v>62</v>
      </c>
      <c r="E243" s="11">
        <v>42081</v>
      </c>
      <c r="F243" s="13">
        <v>7.2916666666666671E-2</v>
      </c>
      <c r="G243" t="s">
        <v>10897</v>
      </c>
      <c r="I243" t="s">
        <v>10898</v>
      </c>
      <c r="J243" s="11">
        <v>42080</v>
      </c>
      <c r="K243" t="s">
        <v>10899</v>
      </c>
      <c r="L243" s="11">
        <v>42081.041666666664</v>
      </c>
      <c r="M243" t="s">
        <v>5478</v>
      </c>
      <c r="N243" t="s">
        <v>766</v>
      </c>
      <c r="O243" t="s">
        <v>485</v>
      </c>
    </row>
    <row r="244" spans="1:15" x14ac:dyDescent="0.25">
      <c r="A244" s="18">
        <v>241</v>
      </c>
      <c r="B244" t="s">
        <v>6548</v>
      </c>
      <c r="C244" t="s">
        <v>10900</v>
      </c>
      <c r="D244" t="s">
        <v>902</v>
      </c>
      <c r="E244" s="11">
        <v>42081</v>
      </c>
      <c r="F244" s="13">
        <v>0.42708333333333331</v>
      </c>
      <c r="H244" t="s">
        <v>10901</v>
      </c>
      <c r="I244" t="s">
        <v>10902</v>
      </c>
      <c r="J244" s="11">
        <v>41917</v>
      </c>
      <c r="K244" t="s">
        <v>10903</v>
      </c>
      <c r="L244" s="11">
        <v>42081.381944444445</v>
      </c>
      <c r="M244" t="s">
        <v>10904</v>
      </c>
      <c r="N244">
        <v>2547004</v>
      </c>
      <c r="O244" t="s">
        <v>2965</v>
      </c>
    </row>
    <row r="245" spans="1:15" x14ac:dyDescent="0.25">
      <c r="A245" s="18">
        <v>242</v>
      </c>
      <c r="B245" t="s">
        <v>1191</v>
      </c>
      <c r="C245" t="s">
        <v>10323</v>
      </c>
      <c r="D245" t="s">
        <v>54</v>
      </c>
      <c r="E245" s="11">
        <v>42081</v>
      </c>
      <c r="F245" s="13">
        <v>0.43194444444444446</v>
      </c>
      <c r="G245" t="s">
        <v>10905</v>
      </c>
      <c r="I245" t="s">
        <v>10906</v>
      </c>
      <c r="K245" t="s">
        <v>10907</v>
      </c>
      <c r="L245" s="11">
        <v>42080.854166666664</v>
      </c>
      <c r="M245" t="s">
        <v>382</v>
      </c>
      <c r="N245">
        <v>593327842</v>
      </c>
      <c r="O245" t="s">
        <v>2965</v>
      </c>
    </row>
    <row r="246" spans="1:15" x14ac:dyDescent="0.25">
      <c r="A246" s="18">
        <v>243</v>
      </c>
      <c r="B246" t="s">
        <v>1191</v>
      </c>
      <c r="C246" t="s">
        <v>712</v>
      </c>
      <c r="D246" t="s">
        <v>62</v>
      </c>
      <c r="E246" s="11">
        <v>42081</v>
      </c>
      <c r="F246" s="13">
        <v>0.65416666666666667</v>
      </c>
      <c r="G246" t="s">
        <v>10908</v>
      </c>
      <c r="H246" t="s">
        <v>1494</v>
      </c>
      <c r="I246" t="s">
        <v>10909</v>
      </c>
      <c r="K246" t="s">
        <v>10910</v>
      </c>
      <c r="L246" s="11">
        <v>42081.592361111114</v>
      </c>
      <c r="M246" t="s">
        <v>80</v>
      </c>
      <c r="N246">
        <v>577500075</v>
      </c>
      <c r="O246" t="s">
        <v>657</v>
      </c>
    </row>
    <row r="247" spans="1:15" x14ac:dyDescent="0.25">
      <c r="A247" s="18">
        <v>244</v>
      </c>
      <c r="B247" t="s">
        <v>6548</v>
      </c>
      <c r="C247" t="s">
        <v>10911</v>
      </c>
      <c r="D247" t="s">
        <v>10912</v>
      </c>
      <c r="E247" s="11">
        <v>42081</v>
      </c>
      <c r="F247" s="13">
        <v>0.82291666666666663</v>
      </c>
      <c r="H247" t="s">
        <v>10913</v>
      </c>
      <c r="I247" t="s">
        <v>10914</v>
      </c>
      <c r="J247" s="11">
        <v>41830</v>
      </c>
      <c r="K247" t="s">
        <v>10915</v>
      </c>
      <c r="L247" s="11">
        <v>0.78472222222222221</v>
      </c>
      <c r="M247" t="s">
        <v>10916</v>
      </c>
      <c r="N247">
        <v>599620107</v>
      </c>
      <c r="O247" t="s">
        <v>477</v>
      </c>
    </row>
    <row r="248" spans="1:15" x14ac:dyDescent="0.25">
      <c r="A248" s="18">
        <v>245</v>
      </c>
      <c r="B248" t="s">
        <v>1191</v>
      </c>
      <c r="C248" t="s">
        <v>5350</v>
      </c>
      <c r="D248" t="s">
        <v>113</v>
      </c>
      <c r="E248" s="11">
        <v>42082</v>
      </c>
      <c r="F248" s="13">
        <v>0.60069444444444442</v>
      </c>
      <c r="G248" t="s">
        <v>10917</v>
      </c>
      <c r="I248" t="s">
        <v>10918</v>
      </c>
      <c r="K248" t="s">
        <v>10919</v>
      </c>
      <c r="L248" s="11">
        <v>42082.586805555555</v>
      </c>
      <c r="M248" t="s">
        <v>10920</v>
      </c>
      <c r="N248" t="s">
        <v>10921</v>
      </c>
      <c r="O248" t="s">
        <v>2965</v>
      </c>
    </row>
    <row r="249" spans="1:15" x14ac:dyDescent="0.25">
      <c r="A249" s="18">
        <v>246</v>
      </c>
      <c r="B249" t="s">
        <v>6548</v>
      </c>
      <c r="C249" t="s">
        <v>10922</v>
      </c>
      <c r="D249" t="s">
        <v>265</v>
      </c>
      <c r="E249" s="11">
        <v>42082</v>
      </c>
      <c r="F249" s="13">
        <v>0.66597222222222219</v>
      </c>
      <c r="H249" t="s">
        <v>10923</v>
      </c>
      <c r="I249" t="s">
        <v>10924</v>
      </c>
      <c r="J249" s="11">
        <v>42037</v>
      </c>
      <c r="K249" t="s">
        <v>10925</v>
      </c>
      <c r="L249" s="11">
        <v>42082.652777777781</v>
      </c>
      <c r="M249" t="s">
        <v>6283</v>
      </c>
      <c r="N249" t="s">
        <v>10926</v>
      </c>
      <c r="O249" t="s">
        <v>3164</v>
      </c>
    </row>
    <row r="250" spans="1:15" x14ac:dyDescent="0.25">
      <c r="A250" s="18">
        <v>247</v>
      </c>
      <c r="B250" t="s">
        <v>6935</v>
      </c>
      <c r="C250" t="s">
        <v>10927</v>
      </c>
      <c r="D250" t="s">
        <v>32</v>
      </c>
      <c r="E250" s="11">
        <v>42082</v>
      </c>
      <c r="F250" s="13">
        <v>0.90625</v>
      </c>
      <c r="G250" t="s">
        <v>10928</v>
      </c>
      <c r="H250" t="s">
        <v>1508</v>
      </c>
      <c r="I250" t="s">
        <v>10929</v>
      </c>
      <c r="J250" s="11">
        <v>42082.791666666664</v>
      </c>
      <c r="K250" t="s">
        <v>10930</v>
      </c>
      <c r="L250" s="11">
        <v>42082.819444444445</v>
      </c>
      <c r="M250" t="s">
        <v>10931</v>
      </c>
      <c r="N250">
        <v>577090444</v>
      </c>
      <c r="O250" t="s">
        <v>1254</v>
      </c>
    </row>
    <row r="251" spans="1:15" x14ac:dyDescent="0.25">
      <c r="A251" s="18">
        <v>248</v>
      </c>
      <c r="B251" t="s">
        <v>5740</v>
      </c>
      <c r="C251" t="s">
        <v>10932</v>
      </c>
      <c r="D251" t="s">
        <v>54</v>
      </c>
      <c r="E251" s="11">
        <v>42083</v>
      </c>
      <c r="F251" s="13">
        <v>0.37986111111111115</v>
      </c>
      <c r="G251" t="s">
        <v>10933</v>
      </c>
      <c r="H251" t="s">
        <v>10934</v>
      </c>
      <c r="I251" t="s">
        <v>10935</v>
      </c>
      <c r="J251" s="11">
        <v>42066</v>
      </c>
      <c r="K251" t="s">
        <v>10936</v>
      </c>
      <c r="L251" s="11">
        <v>42083.333333333336</v>
      </c>
      <c r="M251" t="s">
        <v>2211</v>
      </c>
      <c r="N251" t="s">
        <v>10937</v>
      </c>
      <c r="O251" t="s">
        <v>1254</v>
      </c>
    </row>
    <row r="252" spans="1:15" x14ac:dyDescent="0.25">
      <c r="A252" s="18">
        <v>249</v>
      </c>
      <c r="B252" t="s">
        <v>1191</v>
      </c>
      <c r="C252" t="s">
        <v>4046</v>
      </c>
      <c r="D252" t="s">
        <v>224</v>
      </c>
      <c r="E252" s="11">
        <v>42083</v>
      </c>
      <c r="F252" s="13">
        <v>0.55902777777777779</v>
      </c>
      <c r="G252" t="s">
        <v>10938</v>
      </c>
      <c r="H252" t="s">
        <v>1494</v>
      </c>
      <c r="I252" t="s">
        <v>10939</v>
      </c>
      <c r="J252" s="11">
        <v>42075</v>
      </c>
      <c r="K252" t="s">
        <v>10940</v>
      </c>
      <c r="L252" s="11" t="s">
        <v>10941</v>
      </c>
      <c r="M252" t="s">
        <v>10942</v>
      </c>
      <c r="N252">
        <v>595509490</v>
      </c>
      <c r="O252" t="s">
        <v>657</v>
      </c>
    </row>
    <row r="253" spans="1:15" x14ac:dyDescent="0.25">
      <c r="A253" s="18">
        <v>250</v>
      </c>
      <c r="B253" t="s">
        <v>1191</v>
      </c>
      <c r="C253" t="s">
        <v>712</v>
      </c>
      <c r="D253" t="s">
        <v>62</v>
      </c>
      <c r="E253" s="11">
        <v>42083</v>
      </c>
      <c r="F253" s="13">
        <v>0.64236111111111105</v>
      </c>
      <c r="G253" t="s">
        <v>10943</v>
      </c>
      <c r="I253" t="s">
        <v>10944</v>
      </c>
      <c r="K253" t="s">
        <v>10945</v>
      </c>
      <c r="L253" s="11">
        <v>42083</v>
      </c>
      <c r="M253" t="s">
        <v>10145</v>
      </c>
      <c r="N253" t="s">
        <v>10946</v>
      </c>
      <c r="O253" t="s">
        <v>2965</v>
      </c>
    </row>
    <row r="254" spans="1:15" x14ac:dyDescent="0.25">
      <c r="A254" s="18">
        <v>251</v>
      </c>
      <c r="B254" t="s">
        <v>1191</v>
      </c>
      <c r="C254" t="s">
        <v>10947</v>
      </c>
      <c r="D254" t="s">
        <v>3283</v>
      </c>
      <c r="E254" s="11">
        <v>42083</v>
      </c>
      <c r="F254" s="13">
        <v>0.70833333333333337</v>
      </c>
      <c r="G254" t="s">
        <v>10948</v>
      </c>
      <c r="I254" t="s">
        <v>10949</v>
      </c>
      <c r="K254" t="s">
        <v>10950</v>
      </c>
      <c r="L254" s="11">
        <v>42083.673611111109</v>
      </c>
      <c r="M254" t="s">
        <v>10190</v>
      </c>
      <c r="N254">
        <v>599889027</v>
      </c>
      <c r="O254" t="s">
        <v>2965</v>
      </c>
    </row>
    <row r="255" spans="1:15" x14ac:dyDescent="0.25">
      <c r="A255" s="18">
        <v>252</v>
      </c>
      <c r="B255" t="s">
        <v>10533</v>
      </c>
      <c r="C255" t="s">
        <v>1309</v>
      </c>
      <c r="D255" t="s">
        <v>95</v>
      </c>
      <c r="E255" s="11">
        <v>42083</v>
      </c>
      <c r="F255" s="13">
        <v>0.88888888888888884</v>
      </c>
      <c r="G255" t="s">
        <v>10951</v>
      </c>
      <c r="I255" t="s">
        <v>10952</v>
      </c>
      <c r="K255" t="s">
        <v>10953</v>
      </c>
      <c r="L255" s="11" t="s">
        <v>10954</v>
      </c>
      <c r="M255" t="s">
        <v>10955</v>
      </c>
      <c r="N255">
        <v>577151806</v>
      </c>
      <c r="O255" t="s">
        <v>832</v>
      </c>
    </row>
    <row r="256" spans="1:15" x14ac:dyDescent="0.25">
      <c r="A256" s="18">
        <v>253</v>
      </c>
      <c r="B256" t="s">
        <v>10533</v>
      </c>
      <c r="C256" t="s">
        <v>712</v>
      </c>
      <c r="D256" t="s">
        <v>62</v>
      </c>
      <c r="E256" s="11">
        <v>42085</v>
      </c>
      <c r="F256" s="13">
        <v>0.4826388888888889</v>
      </c>
      <c r="G256" t="s">
        <v>10956</v>
      </c>
      <c r="H256" t="s">
        <v>329</v>
      </c>
      <c r="I256" t="s">
        <v>10957</v>
      </c>
      <c r="K256" t="s">
        <v>10958</v>
      </c>
      <c r="L256" s="11">
        <v>42085.201388888891</v>
      </c>
      <c r="M256" t="s">
        <v>2019</v>
      </c>
      <c r="N256">
        <v>599757172</v>
      </c>
      <c r="O256" t="s">
        <v>477</v>
      </c>
    </row>
    <row r="257" spans="1:15" x14ac:dyDescent="0.25">
      <c r="A257" s="18">
        <v>254</v>
      </c>
      <c r="B257" t="s">
        <v>6935</v>
      </c>
      <c r="C257" t="s">
        <v>10531</v>
      </c>
      <c r="D257" t="s">
        <v>224</v>
      </c>
      <c r="E257" s="11">
        <v>42085</v>
      </c>
      <c r="F257" s="13">
        <v>0.67569444444444438</v>
      </c>
      <c r="H257" t="s">
        <v>10959</v>
      </c>
      <c r="I257" t="s">
        <v>1735</v>
      </c>
      <c r="J257" s="11">
        <v>42082</v>
      </c>
      <c r="K257" t="s">
        <v>10960</v>
      </c>
      <c r="L257" s="11">
        <v>42085.625</v>
      </c>
      <c r="M257" t="s">
        <v>4457</v>
      </c>
      <c r="N257">
        <v>599747976</v>
      </c>
      <c r="O257" t="s">
        <v>477</v>
      </c>
    </row>
    <row r="258" spans="1:15" x14ac:dyDescent="0.25">
      <c r="A258" s="18">
        <v>255</v>
      </c>
      <c r="B258" t="s">
        <v>5740</v>
      </c>
      <c r="C258" t="s">
        <v>10961</v>
      </c>
      <c r="D258" t="s">
        <v>902</v>
      </c>
      <c r="E258" s="11">
        <v>42087</v>
      </c>
      <c r="F258" s="13">
        <v>0.45833333333333331</v>
      </c>
      <c r="H258" t="s">
        <v>10962</v>
      </c>
      <c r="I258" t="s">
        <v>10963</v>
      </c>
      <c r="J258" s="11">
        <v>42070</v>
      </c>
      <c r="K258" t="s">
        <v>10964</v>
      </c>
      <c r="L258" s="11">
        <v>42086.458333333336</v>
      </c>
      <c r="M258" t="s">
        <v>10965</v>
      </c>
      <c r="N258">
        <v>591261920</v>
      </c>
      <c r="O258" t="s">
        <v>2965</v>
      </c>
    </row>
    <row r="259" spans="1:15" x14ac:dyDescent="0.25">
      <c r="A259" s="18">
        <v>256</v>
      </c>
      <c r="B259" t="s">
        <v>10533</v>
      </c>
      <c r="C259" t="s">
        <v>1309</v>
      </c>
      <c r="D259" t="s">
        <v>95</v>
      </c>
      <c r="E259" s="11">
        <v>42087</v>
      </c>
      <c r="F259" s="13">
        <v>0.51111111111111118</v>
      </c>
      <c r="G259" t="s">
        <v>10966</v>
      </c>
      <c r="H259" t="s">
        <v>10967</v>
      </c>
      <c r="I259" t="s">
        <v>10968</v>
      </c>
      <c r="K259" t="s">
        <v>10969</v>
      </c>
      <c r="L259" s="11">
        <v>42087.4375</v>
      </c>
      <c r="M259" t="s">
        <v>10896</v>
      </c>
      <c r="N259">
        <v>577151848</v>
      </c>
      <c r="O259" t="s">
        <v>2965</v>
      </c>
    </row>
    <row r="260" spans="1:15" x14ac:dyDescent="0.25">
      <c r="A260" s="18">
        <v>257</v>
      </c>
      <c r="B260" t="s">
        <v>10446</v>
      </c>
      <c r="C260" t="s">
        <v>9762</v>
      </c>
      <c r="D260" t="s">
        <v>67</v>
      </c>
      <c r="E260" s="11">
        <v>42088</v>
      </c>
      <c r="F260" s="13">
        <v>0.4236111111111111</v>
      </c>
      <c r="H260" t="s">
        <v>10951</v>
      </c>
      <c r="I260" t="s">
        <v>10952</v>
      </c>
      <c r="J260" s="11">
        <v>31306</v>
      </c>
      <c r="K260" t="s">
        <v>10970</v>
      </c>
      <c r="L260" s="11">
        <v>42088.385416666664</v>
      </c>
      <c r="M260" t="s">
        <v>10971</v>
      </c>
      <c r="N260">
        <v>591716132</v>
      </c>
      <c r="O260" t="s">
        <v>2965</v>
      </c>
    </row>
    <row r="261" spans="1:15" x14ac:dyDescent="0.25">
      <c r="A261" s="18">
        <v>258</v>
      </c>
      <c r="B261" t="s">
        <v>10533</v>
      </c>
      <c r="C261" t="s">
        <v>10972</v>
      </c>
      <c r="D261" t="s">
        <v>602</v>
      </c>
      <c r="E261" s="11">
        <v>42088</v>
      </c>
      <c r="F261" s="13">
        <v>0.43958333333333338</v>
      </c>
      <c r="G261" t="s">
        <v>10973</v>
      </c>
      <c r="I261" t="s">
        <v>10974</v>
      </c>
      <c r="K261" t="s">
        <v>10975</v>
      </c>
      <c r="L261" s="11">
        <v>42087.635416666664</v>
      </c>
      <c r="M261" t="s">
        <v>10976</v>
      </c>
      <c r="N261">
        <v>555470100</v>
      </c>
      <c r="O261" t="s">
        <v>2965</v>
      </c>
    </row>
    <row r="262" spans="1:15" x14ac:dyDescent="0.25">
      <c r="A262" s="18">
        <v>259</v>
      </c>
      <c r="B262" t="s">
        <v>6083</v>
      </c>
      <c r="C262" t="s">
        <v>10531</v>
      </c>
      <c r="D262" t="s">
        <v>224</v>
      </c>
      <c r="E262" s="11">
        <v>42088</v>
      </c>
      <c r="F262" s="13">
        <v>0.71944444444444444</v>
      </c>
      <c r="H262" t="s">
        <v>10977</v>
      </c>
      <c r="I262" t="s">
        <v>10978</v>
      </c>
      <c r="J262" s="11">
        <v>42179</v>
      </c>
      <c r="K262" t="s">
        <v>10979</v>
      </c>
      <c r="L262" s="11">
        <v>42088.645833333336</v>
      </c>
      <c r="M262" t="s">
        <v>10595</v>
      </c>
      <c r="N262">
        <v>577140132</v>
      </c>
      <c r="O262" t="s">
        <v>2965</v>
      </c>
    </row>
    <row r="263" spans="1:15" x14ac:dyDescent="0.25">
      <c r="A263" s="18">
        <v>260</v>
      </c>
      <c r="B263" t="s">
        <v>6935</v>
      </c>
      <c r="C263" t="s">
        <v>712</v>
      </c>
      <c r="D263" t="s">
        <v>62</v>
      </c>
      <c r="E263" s="11">
        <v>42088</v>
      </c>
      <c r="F263" s="13">
        <v>0.85763888888888884</v>
      </c>
      <c r="G263" t="s">
        <v>10980</v>
      </c>
      <c r="H263" t="s">
        <v>10981</v>
      </c>
      <c r="I263" t="s">
        <v>10982</v>
      </c>
      <c r="J263" s="11">
        <v>42086</v>
      </c>
      <c r="K263" t="s">
        <v>10983</v>
      </c>
      <c r="L263" s="11">
        <v>42088.708333333336</v>
      </c>
      <c r="M263" t="s">
        <v>10050</v>
      </c>
      <c r="N263">
        <v>557208475</v>
      </c>
      <c r="O263" t="s">
        <v>10753</v>
      </c>
    </row>
    <row r="264" spans="1:15" x14ac:dyDescent="0.25">
      <c r="A264" s="18">
        <v>261</v>
      </c>
      <c r="B264" t="s">
        <v>5740</v>
      </c>
      <c r="C264" t="s">
        <v>10531</v>
      </c>
      <c r="D264" t="s">
        <v>224</v>
      </c>
      <c r="E264" s="11">
        <v>42089</v>
      </c>
      <c r="F264" s="13">
        <v>0.17361111111111113</v>
      </c>
      <c r="G264" t="s">
        <v>10984</v>
      </c>
      <c r="H264" t="s">
        <v>10985</v>
      </c>
      <c r="I264" t="s">
        <v>10986</v>
      </c>
      <c r="J264" s="11">
        <v>42079</v>
      </c>
      <c r="K264" t="s">
        <v>10987</v>
      </c>
      <c r="L264" s="11">
        <v>42089.125</v>
      </c>
      <c r="M264" t="s">
        <v>10988</v>
      </c>
      <c r="N264">
        <v>555800808</v>
      </c>
      <c r="O264" t="s">
        <v>10753</v>
      </c>
    </row>
    <row r="265" spans="1:15" x14ac:dyDescent="0.25">
      <c r="A265" s="18">
        <v>262</v>
      </c>
      <c r="B265" t="s">
        <v>6548</v>
      </c>
      <c r="C265" t="s">
        <v>10989</v>
      </c>
      <c r="D265" t="s">
        <v>902</v>
      </c>
      <c r="E265" s="11">
        <v>42089</v>
      </c>
      <c r="F265" s="13">
        <v>0.40277777777777773</v>
      </c>
      <c r="H265" t="s">
        <v>10990</v>
      </c>
      <c r="I265" t="s">
        <v>10991</v>
      </c>
      <c r="J265" s="11">
        <v>41890</v>
      </c>
      <c r="K265" t="s">
        <v>10992</v>
      </c>
      <c r="L265" s="11">
        <v>42088.679166666669</v>
      </c>
      <c r="M265" t="s">
        <v>10993</v>
      </c>
      <c r="N265">
        <v>595073527</v>
      </c>
      <c r="O265" t="s">
        <v>2965</v>
      </c>
    </row>
    <row r="266" spans="1:15" x14ac:dyDescent="0.25">
      <c r="A266" s="18">
        <v>263</v>
      </c>
      <c r="B266" t="s">
        <v>1191</v>
      </c>
      <c r="C266" t="s">
        <v>3786</v>
      </c>
      <c r="D266" t="s">
        <v>43</v>
      </c>
      <c r="E266" s="11">
        <v>42089</v>
      </c>
      <c r="F266" s="13">
        <v>0.6743055555555556</v>
      </c>
      <c r="G266" t="s">
        <v>10994</v>
      </c>
      <c r="H266" t="s">
        <v>733</v>
      </c>
      <c r="I266" t="s">
        <v>10995</v>
      </c>
      <c r="J266" s="11">
        <v>0.63888888888888895</v>
      </c>
      <c r="K266" t="s">
        <v>10996</v>
      </c>
      <c r="L266" s="11">
        <v>42089.638888888891</v>
      </c>
      <c r="M266" t="s">
        <v>10997</v>
      </c>
      <c r="N266" t="s">
        <v>10998</v>
      </c>
      <c r="O266" t="s">
        <v>3164</v>
      </c>
    </row>
    <row r="267" spans="1:15" x14ac:dyDescent="0.25">
      <c r="A267" s="18">
        <v>264</v>
      </c>
      <c r="B267" t="s">
        <v>6935</v>
      </c>
      <c r="C267" t="s">
        <v>712</v>
      </c>
      <c r="D267" t="s">
        <v>62</v>
      </c>
      <c r="E267" s="11">
        <v>42089</v>
      </c>
      <c r="F267" s="13">
        <v>0.99513888888888891</v>
      </c>
      <c r="G267" t="s">
        <v>10999</v>
      </c>
      <c r="H267" t="s">
        <v>329</v>
      </c>
      <c r="I267" t="s">
        <v>11000</v>
      </c>
      <c r="J267" s="11">
        <v>42082</v>
      </c>
      <c r="K267" t="s">
        <v>11001</v>
      </c>
      <c r="L267" s="11">
        <v>42089.833333333336</v>
      </c>
      <c r="M267" t="s">
        <v>11002</v>
      </c>
      <c r="N267">
        <v>577119211</v>
      </c>
      <c r="O267" t="s">
        <v>477</v>
      </c>
    </row>
    <row r="268" spans="1:15" x14ac:dyDescent="0.25">
      <c r="A268" s="18">
        <v>265</v>
      </c>
      <c r="B268" t="s">
        <v>6935</v>
      </c>
      <c r="C268" t="s">
        <v>712</v>
      </c>
      <c r="D268" t="s">
        <v>62</v>
      </c>
      <c r="E268" s="11">
        <v>42090</v>
      </c>
      <c r="F268" s="13">
        <v>0.38055555555555554</v>
      </c>
      <c r="H268" t="s">
        <v>11003</v>
      </c>
      <c r="I268" t="s">
        <v>11004</v>
      </c>
      <c r="J268" s="11">
        <v>42086</v>
      </c>
      <c r="K268" t="s">
        <v>11005</v>
      </c>
      <c r="L268" s="11">
        <v>42090.291666666664</v>
      </c>
      <c r="M268" t="s">
        <v>11002</v>
      </c>
      <c r="N268">
        <v>577119211</v>
      </c>
      <c r="O268" t="s">
        <v>2965</v>
      </c>
    </row>
    <row r="269" spans="1:15" x14ac:dyDescent="0.25">
      <c r="A269" s="18">
        <v>266</v>
      </c>
      <c r="B269" t="s">
        <v>1191</v>
      </c>
      <c r="C269" t="s">
        <v>712</v>
      </c>
      <c r="D269" t="s">
        <v>62</v>
      </c>
      <c r="E269" s="11">
        <v>42091</v>
      </c>
      <c r="F269" s="13">
        <v>0.54166666666666663</v>
      </c>
      <c r="G269" t="s">
        <v>11006</v>
      </c>
      <c r="H269" t="s">
        <v>408</v>
      </c>
      <c r="I269" t="s">
        <v>11007</v>
      </c>
      <c r="K269" t="s">
        <v>11008</v>
      </c>
      <c r="L269" s="11" t="s">
        <v>11009</v>
      </c>
      <c r="M269" t="s">
        <v>80</v>
      </c>
      <c r="N269">
        <v>599179278</v>
      </c>
      <c r="O269" t="s">
        <v>11010</v>
      </c>
    </row>
    <row r="270" spans="1:15" x14ac:dyDescent="0.25">
      <c r="A270" s="18">
        <v>267</v>
      </c>
      <c r="B270" t="s">
        <v>6548</v>
      </c>
      <c r="C270" t="s">
        <v>25</v>
      </c>
      <c r="D270" t="s">
        <v>26</v>
      </c>
      <c r="E270" s="11">
        <v>42090</v>
      </c>
      <c r="F270" s="13">
        <v>0.97777777777777775</v>
      </c>
      <c r="G270" t="s">
        <v>11011</v>
      </c>
      <c r="H270" t="s">
        <v>11012</v>
      </c>
      <c r="I270" t="s">
        <v>11013</v>
      </c>
      <c r="J270" s="11">
        <v>41889</v>
      </c>
      <c r="K270" t="s">
        <v>11014</v>
      </c>
      <c r="L270" s="11" t="s">
        <v>11015</v>
      </c>
      <c r="M270" t="s">
        <v>10216</v>
      </c>
      <c r="N270">
        <v>577674471</v>
      </c>
      <c r="O270" t="s">
        <v>1254</v>
      </c>
    </row>
    <row r="271" spans="1:15" x14ac:dyDescent="0.25">
      <c r="A271" s="18">
        <v>268</v>
      </c>
      <c r="B271" t="s">
        <v>1191</v>
      </c>
      <c r="C271" t="s">
        <v>712</v>
      </c>
      <c r="D271" t="s">
        <v>62</v>
      </c>
      <c r="E271" s="11">
        <v>42091</v>
      </c>
      <c r="F271" s="13">
        <v>3.4722222222222224E-2</v>
      </c>
      <c r="G271" t="s">
        <v>11016</v>
      </c>
      <c r="H271" t="s">
        <v>1494</v>
      </c>
      <c r="I271" t="s">
        <v>11017</v>
      </c>
      <c r="K271" t="s">
        <v>11018</v>
      </c>
      <c r="L271" s="11">
        <v>42090</v>
      </c>
      <c r="M271" t="s">
        <v>80</v>
      </c>
      <c r="N271">
        <v>577500075</v>
      </c>
      <c r="O271" t="s">
        <v>1254</v>
      </c>
    </row>
    <row r="272" spans="1:15" x14ac:dyDescent="0.25">
      <c r="A272" s="18">
        <v>269</v>
      </c>
      <c r="B272" t="s">
        <v>6548</v>
      </c>
      <c r="C272" t="s">
        <v>3786</v>
      </c>
      <c r="D272" t="s">
        <v>43</v>
      </c>
      <c r="E272" s="11">
        <v>42092</v>
      </c>
      <c r="F272" s="13">
        <v>0.40277777777777773</v>
      </c>
      <c r="G272" t="s">
        <v>11019</v>
      </c>
      <c r="H272" t="s">
        <v>329</v>
      </c>
      <c r="I272" t="s">
        <v>11020</v>
      </c>
      <c r="J272" s="11">
        <v>42090</v>
      </c>
      <c r="K272" t="s">
        <v>11021</v>
      </c>
      <c r="L272" s="11">
        <v>42092.329861111109</v>
      </c>
      <c r="M272" t="s">
        <v>11022</v>
      </c>
      <c r="N272">
        <v>591193978</v>
      </c>
      <c r="O272" t="s">
        <v>477</v>
      </c>
    </row>
    <row r="273" spans="1:92" x14ac:dyDescent="0.25">
      <c r="A273" s="18">
        <v>270</v>
      </c>
      <c r="B273" t="s">
        <v>1191</v>
      </c>
      <c r="C273" t="s">
        <v>712</v>
      </c>
      <c r="D273" t="s">
        <v>62</v>
      </c>
      <c r="E273" s="11">
        <v>42092</v>
      </c>
      <c r="F273" s="13">
        <v>0.4236111111111111</v>
      </c>
      <c r="G273" t="s">
        <v>11023</v>
      </c>
      <c r="I273" t="s">
        <v>11024</v>
      </c>
      <c r="K273" t="s">
        <v>11025</v>
      </c>
      <c r="L273" s="11">
        <v>42092.395833333336</v>
      </c>
      <c r="M273" t="s">
        <v>5866</v>
      </c>
      <c r="N273" t="s">
        <v>472</v>
      </c>
      <c r="O273" t="s">
        <v>485</v>
      </c>
    </row>
    <row r="274" spans="1:92" x14ac:dyDescent="0.25">
      <c r="A274" s="18">
        <v>271</v>
      </c>
      <c r="B274" t="s">
        <v>6935</v>
      </c>
      <c r="C274" t="s">
        <v>4046</v>
      </c>
      <c r="D274" t="s">
        <v>224</v>
      </c>
      <c r="E274" s="11">
        <v>42093</v>
      </c>
      <c r="F274" s="13">
        <v>0.4861111111111111</v>
      </c>
      <c r="G274" t="s">
        <v>11026</v>
      </c>
      <c r="H274" t="s">
        <v>11027</v>
      </c>
      <c r="I274" t="s">
        <v>11028</v>
      </c>
      <c r="J274" s="11">
        <v>41723</v>
      </c>
      <c r="K274" t="s">
        <v>11029</v>
      </c>
      <c r="L274" s="11">
        <v>42093.479166666664</v>
      </c>
      <c r="M274" t="s">
        <v>11030</v>
      </c>
      <c r="N274">
        <v>577140132</v>
      </c>
      <c r="O274" t="s">
        <v>657</v>
      </c>
    </row>
    <row r="275" spans="1:92" x14ac:dyDescent="0.25">
      <c r="A275" s="18">
        <v>272</v>
      </c>
      <c r="B275" t="s">
        <v>1191</v>
      </c>
      <c r="C275" t="s">
        <v>10323</v>
      </c>
      <c r="D275" t="s">
        <v>54</v>
      </c>
      <c r="E275" s="11">
        <v>42093</v>
      </c>
      <c r="F275" s="13">
        <v>0.57013888888888886</v>
      </c>
      <c r="G275" t="s">
        <v>11031</v>
      </c>
      <c r="I275" t="s">
        <v>11032</v>
      </c>
      <c r="K275" t="s">
        <v>11033</v>
      </c>
      <c r="L275" s="11">
        <v>42093.104166666664</v>
      </c>
      <c r="M275" t="s">
        <v>8888</v>
      </c>
      <c r="N275">
        <v>598634910</v>
      </c>
      <c r="O275" t="s">
        <v>2965</v>
      </c>
    </row>
    <row r="276" spans="1:92" x14ac:dyDescent="0.25">
      <c r="A276" s="18">
        <v>273</v>
      </c>
      <c r="B276" t="s">
        <v>1191</v>
      </c>
      <c r="C276" t="s">
        <v>4556</v>
      </c>
      <c r="D276" t="s">
        <v>3580</v>
      </c>
      <c r="E276" s="11">
        <v>42093</v>
      </c>
      <c r="F276" s="13">
        <v>0.69097222222222221</v>
      </c>
      <c r="G276" t="s">
        <v>11034</v>
      </c>
      <c r="I276" t="s">
        <v>11035</v>
      </c>
      <c r="K276" t="s">
        <v>11036</v>
      </c>
      <c r="L276" s="11">
        <v>42093.659722222219</v>
      </c>
      <c r="M276" t="s">
        <v>11037</v>
      </c>
      <c r="N276" t="s">
        <v>11038</v>
      </c>
      <c r="O276" t="s">
        <v>2965</v>
      </c>
      <c r="CN276" t="s">
        <v>11039</v>
      </c>
    </row>
    <row r="277" spans="1:92" x14ac:dyDescent="0.25">
      <c r="A277" s="18">
        <v>274</v>
      </c>
      <c r="B277" t="s">
        <v>1191</v>
      </c>
      <c r="C277" t="s">
        <v>712</v>
      </c>
      <c r="D277" t="s">
        <v>62</v>
      </c>
      <c r="E277" s="11">
        <v>42093</v>
      </c>
      <c r="F277" s="13">
        <v>0.85416666666666663</v>
      </c>
      <c r="G277" t="s">
        <v>11040</v>
      </c>
      <c r="I277" t="s">
        <v>11041</v>
      </c>
      <c r="K277" t="s">
        <v>11042</v>
      </c>
      <c r="L277" s="11">
        <v>42093.8125</v>
      </c>
      <c r="M277" t="s">
        <v>5847</v>
      </c>
      <c r="N277">
        <v>592537070</v>
      </c>
      <c r="O277" t="s">
        <v>10753</v>
      </c>
    </row>
    <row r="278" spans="1:92" x14ac:dyDescent="0.25">
      <c r="A278" s="18">
        <v>275</v>
      </c>
      <c r="B278" t="s">
        <v>1191</v>
      </c>
      <c r="C278" t="s">
        <v>712</v>
      </c>
      <c r="D278" t="s">
        <v>62</v>
      </c>
      <c r="E278" s="11">
        <v>42093</v>
      </c>
      <c r="F278" s="13">
        <v>0.99305555555555547</v>
      </c>
      <c r="G278" t="s">
        <v>11043</v>
      </c>
      <c r="H278" t="s">
        <v>11044</v>
      </c>
      <c r="I278" t="s">
        <v>11045</v>
      </c>
      <c r="K278" t="s">
        <v>11046</v>
      </c>
      <c r="L278" s="11">
        <v>42093.9375</v>
      </c>
      <c r="M278" t="s">
        <v>10145</v>
      </c>
      <c r="N278">
        <v>599179060</v>
      </c>
      <c r="O278" t="s">
        <v>10753</v>
      </c>
    </row>
    <row r="279" spans="1:92" x14ac:dyDescent="0.25">
      <c r="A279" s="18">
        <v>276</v>
      </c>
      <c r="B279" t="s">
        <v>1191</v>
      </c>
      <c r="C279" t="s">
        <v>712</v>
      </c>
      <c r="D279" t="s">
        <v>62</v>
      </c>
      <c r="E279" s="11">
        <v>42093</v>
      </c>
      <c r="F279" s="13">
        <v>0.99305555555555547</v>
      </c>
      <c r="G279" t="s">
        <v>11043</v>
      </c>
      <c r="H279" t="s">
        <v>11047</v>
      </c>
      <c r="I279" t="s">
        <v>11045</v>
      </c>
      <c r="K279" t="s">
        <v>11048</v>
      </c>
      <c r="L279" s="11">
        <v>42093.941666666666</v>
      </c>
      <c r="M279" t="s">
        <v>10145</v>
      </c>
      <c r="N279">
        <v>599179060</v>
      </c>
      <c r="O279" t="s">
        <v>10753</v>
      </c>
    </row>
    <row r="280" spans="1:92" x14ac:dyDescent="0.25">
      <c r="A280" s="18">
        <v>277</v>
      </c>
      <c r="B280" t="s">
        <v>1191</v>
      </c>
      <c r="C280" t="s">
        <v>10235</v>
      </c>
      <c r="D280" t="s">
        <v>202</v>
      </c>
      <c r="E280" s="11">
        <v>42094</v>
      </c>
      <c r="F280" s="13">
        <v>3.8194444444444441E-2</v>
      </c>
      <c r="G280" t="s">
        <v>11049</v>
      </c>
      <c r="I280" t="s">
        <v>11050</v>
      </c>
      <c r="K280" t="s">
        <v>11051</v>
      </c>
      <c r="L280" s="11">
        <v>42094.010416666664</v>
      </c>
      <c r="M280" t="s">
        <v>11052</v>
      </c>
      <c r="N280">
        <v>599921881</v>
      </c>
      <c r="O280" t="s">
        <v>10753</v>
      </c>
    </row>
    <row r="281" spans="1:92" x14ac:dyDescent="0.25">
      <c r="A281" s="18">
        <v>278</v>
      </c>
      <c r="B281" t="s">
        <v>6935</v>
      </c>
      <c r="C281" t="s">
        <v>1722</v>
      </c>
      <c r="D281" t="s">
        <v>95</v>
      </c>
      <c r="E281" s="11">
        <v>42094</v>
      </c>
      <c r="F281" s="13">
        <v>0.75347222222222221</v>
      </c>
      <c r="G281" t="s">
        <v>11053</v>
      </c>
      <c r="H281" t="s">
        <v>1494</v>
      </c>
      <c r="I281" t="s">
        <v>11054</v>
      </c>
      <c r="J281" s="11">
        <v>42094.701388888891</v>
      </c>
      <c r="K281" t="s">
        <v>11055</v>
      </c>
      <c r="L281" s="11">
        <v>42094.711805555555</v>
      </c>
      <c r="M281" t="s">
        <v>11056</v>
      </c>
      <c r="N281">
        <v>598670711</v>
      </c>
      <c r="O281" t="s">
        <v>1254</v>
      </c>
    </row>
    <row r="282" spans="1:92" x14ac:dyDescent="0.25">
      <c r="A282" s="18">
        <v>279</v>
      </c>
      <c r="B282" t="s">
        <v>1191</v>
      </c>
      <c r="C282" t="s">
        <v>712</v>
      </c>
      <c r="D282" t="s">
        <v>62</v>
      </c>
      <c r="E282" s="11">
        <v>42095</v>
      </c>
      <c r="F282" s="13">
        <v>0.66041666666666665</v>
      </c>
      <c r="G282" t="s">
        <v>11057</v>
      </c>
      <c r="I282" t="s">
        <v>11058</v>
      </c>
      <c r="K282" t="s">
        <v>11059</v>
      </c>
      <c r="L282" s="11">
        <v>42095.645833333336</v>
      </c>
      <c r="M282" t="s">
        <v>11060</v>
      </c>
      <c r="N282">
        <v>599567020</v>
      </c>
      <c r="O282" t="s">
        <v>2965</v>
      </c>
    </row>
    <row r="283" spans="1:92" x14ac:dyDescent="0.25">
      <c r="A283" s="18">
        <v>280</v>
      </c>
      <c r="B283" t="s">
        <v>1191</v>
      </c>
      <c r="C283" t="s">
        <v>10235</v>
      </c>
      <c r="D283" t="s">
        <v>202</v>
      </c>
      <c r="E283" s="11">
        <v>42096</v>
      </c>
      <c r="F283" s="13">
        <v>4.8611111111111112E-2</v>
      </c>
      <c r="G283" t="s">
        <v>11061</v>
      </c>
      <c r="I283" t="s">
        <v>11062</v>
      </c>
      <c r="K283" t="s">
        <v>11063</v>
      </c>
      <c r="L283" s="11">
        <v>42096.041666666664</v>
      </c>
      <c r="M283" t="s">
        <v>11052</v>
      </c>
      <c r="N283">
        <v>599921881</v>
      </c>
      <c r="O283" t="s">
        <v>10753</v>
      </c>
    </row>
    <row r="284" spans="1:92" x14ac:dyDescent="0.25">
      <c r="A284" s="18">
        <v>281</v>
      </c>
      <c r="B284" t="s">
        <v>1191</v>
      </c>
      <c r="C284" t="s">
        <v>712</v>
      </c>
      <c r="D284" t="s">
        <v>62</v>
      </c>
      <c r="E284" s="11">
        <v>42096</v>
      </c>
      <c r="F284" s="13">
        <v>0.3611111111111111</v>
      </c>
      <c r="G284" t="s">
        <v>11064</v>
      </c>
      <c r="I284" t="s">
        <v>11065</v>
      </c>
      <c r="K284" t="s">
        <v>11066</v>
      </c>
      <c r="L284" s="11">
        <v>42096.145833333336</v>
      </c>
      <c r="M284" t="s">
        <v>3438</v>
      </c>
      <c r="N284">
        <v>568964411</v>
      </c>
      <c r="O284" t="s">
        <v>10753</v>
      </c>
    </row>
    <row r="285" spans="1:92" x14ac:dyDescent="0.25">
      <c r="A285" s="18">
        <v>282</v>
      </c>
      <c r="B285" t="s">
        <v>6935</v>
      </c>
      <c r="C285" t="s">
        <v>712</v>
      </c>
      <c r="D285" t="s">
        <v>62</v>
      </c>
      <c r="E285" s="11">
        <v>42096</v>
      </c>
      <c r="F285" s="13">
        <v>0.3611111111111111</v>
      </c>
      <c r="G285" t="s">
        <v>11067</v>
      </c>
      <c r="I285" t="s">
        <v>11068</v>
      </c>
      <c r="J285" s="11">
        <v>42094</v>
      </c>
      <c r="K285" t="s">
        <v>11069</v>
      </c>
      <c r="L285" s="11">
        <v>42096.180555555555</v>
      </c>
      <c r="M285" t="s">
        <v>3438</v>
      </c>
      <c r="N285">
        <v>568964411</v>
      </c>
      <c r="O285" t="s">
        <v>10753</v>
      </c>
    </row>
    <row r="286" spans="1:92" x14ac:dyDescent="0.25">
      <c r="A286" s="18">
        <v>283</v>
      </c>
      <c r="B286" t="s">
        <v>6935</v>
      </c>
      <c r="C286" t="s">
        <v>10531</v>
      </c>
      <c r="D286" t="s">
        <v>224</v>
      </c>
      <c r="E286" s="11">
        <v>42096</v>
      </c>
      <c r="F286" s="13">
        <v>0.44375000000000003</v>
      </c>
      <c r="H286" t="s">
        <v>11070</v>
      </c>
      <c r="I286" t="s">
        <v>11071</v>
      </c>
      <c r="J286" s="11">
        <v>42090</v>
      </c>
      <c r="K286" t="s">
        <v>11072</v>
      </c>
      <c r="L286" s="11">
        <v>42096.260416666664</v>
      </c>
      <c r="M286" t="s">
        <v>11073</v>
      </c>
      <c r="N286">
        <v>577477463</v>
      </c>
      <c r="O286" t="s">
        <v>2965</v>
      </c>
    </row>
    <row r="287" spans="1:92" x14ac:dyDescent="0.25">
      <c r="A287" s="18">
        <v>284</v>
      </c>
      <c r="B287" t="s">
        <v>1191</v>
      </c>
      <c r="C287" t="s">
        <v>5577</v>
      </c>
      <c r="D287" t="s">
        <v>54</v>
      </c>
      <c r="E287" s="11">
        <v>42096</v>
      </c>
      <c r="F287" s="13">
        <v>0.60763888888888895</v>
      </c>
      <c r="G287" t="s">
        <v>11074</v>
      </c>
      <c r="H287" t="s">
        <v>1508</v>
      </c>
      <c r="I287" t="s">
        <v>11075</v>
      </c>
      <c r="K287" t="s">
        <v>11076</v>
      </c>
      <c r="L287" s="11">
        <v>42096.442361111112</v>
      </c>
      <c r="M287" t="s">
        <v>11077</v>
      </c>
      <c r="N287">
        <v>599561696</v>
      </c>
      <c r="O287" t="s">
        <v>657</v>
      </c>
    </row>
    <row r="288" spans="1:92" x14ac:dyDescent="0.25">
      <c r="A288" s="18">
        <v>285</v>
      </c>
      <c r="B288" t="s">
        <v>6083</v>
      </c>
      <c r="C288" t="s">
        <v>25</v>
      </c>
      <c r="D288" t="s">
        <v>26</v>
      </c>
      <c r="E288" s="11">
        <v>42096</v>
      </c>
      <c r="F288" s="13" t="s">
        <v>11078</v>
      </c>
      <c r="H288" t="s">
        <v>11079</v>
      </c>
      <c r="I288" t="s">
        <v>11080</v>
      </c>
      <c r="J288" s="11">
        <v>41213</v>
      </c>
      <c r="K288" t="s">
        <v>11081</v>
      </c>
      <c r="L288" s="11">
        <v>42096.711805555555</v>
      </c>
      <c r="M288" t="s">
        <v>10730</v>
      </c>
      <c r="N288">
        <v>577555123</v>
      </c>
      <c r="O288" t="s">
        <v>2965</v>
      </c>
    </row>
    <row r="289" spans="1:15" x14ac:dyDescent="0.25">
      <c r="A289" s="18">
        <v>286</v>
      </c>
      <c r="B289" t="s">
        <v>1191</v>
      </c>
      <c r="C289" t="s">
        <v>1567</v>
      </c>
      <c r="D289" t="s">
        <v>95</v>
      </c>
      <c r="E289" s="11">
        <v>42097</v>
      </c>
      <c r="F289" s="13">
        <v>2.0833333333333332E-2</v>
      </c>
      <c r="G289" t="s">
        <v>11082</v>
      </c>
      <c r="I289" t="s">
        <v>11083</v>
      </c>
      <c r="K289" t="s">
        <v>11084</v>
      </c>
      <c r="L289" s="11">
        <v>42096.940972222219</v>
      </c>
      <c r="M289" t="s">
        <v>10212</v>
      </c>
      <c r="N289" t="s">
        <v>4927</v>
      </c>
      <c r="O289" t="s">
        <v>485</v>
      </c>
    </row>
    <row r="290" spans="1:15" x14ac:dyDescent="0.25">
      <c r="A290" s="18">
        <v>287</v>
      </c>
      <c r="B290" t="s">
        <v>10533</v>
      </c>
      <c r="C290" t="s">
        <v>6408</v>
      </c>
      <c r="D290" t="s">
        <v>3719</v>
      </c>
      <c r="E290" s="11">
        <v>42098</v>
      </c>
      <c r="F290" s="13">
        <v>1.7361111111111112E-2</v>
      </c>
      <c r="G290" t="s">
        <v>11085</v>
      </c>
      <c r="H290" t="s">
        <v>329</v>
      </c>
      <c r="I290" t="s">
        <v>11086</v>
      </c>
      <c r="K290" t="s">
        <v>11087</v>
      </c>
      <c r="L290" s="11">
        <v>42097.6875</v>
      </c>
      <c r="M290" t="s">
        <v>11088</v>
      </c>
      <c r="N290">
        <v>698605</v>
      </c>
      <c r="O290" t="s">
        <v>477</v>
      </c>
    </row>
    <row r="291" spans="1:15" x14ac:dyDescent="0.25">
      <c r="A291" s="18">
        <v>288</v>
      </c>
      <c r="B291" t="s">
        <v>10533</v>
      </c>
      <c r="C291" t="s">
        <v>6408</v>
      </c>
      <c r="D291" t="s">
        <v>3719</v>
      </c>
      <c r="E291" s="11">
        <v>42098</v>
      </c>
      <c r="F291" s="13">
        <v>1.7361111111111112E-2</v>
      </c>
      <c r="G291" t="s">
        <v>11085</v>
      </c>
      <c r="H291" t="s">
        <v>329</v>
      </c>
      <c r="I291" t="s">
        <v>11086</v>
      </c>
      <c r="K291" t="s">
        <v>11089</v>
      </c>
      <c r="L291" s="11">
        <v>42097.875</v>
      </c>
      <c r="M291" t="s">
        <v>11088</v>
      </c>
      <c r="N291">
        <v>698605</v>
      </c>
      <c r="O291" t="s">
        <v>477</v>
      </c>
    </row>
    <row r="292" spans="1:15" x14ac:dyDescent="0.25">
      <c r="A292" s="18">
        <v>289</v>
      </c>
      <c r="B292" t="s">
        <v>6548</v>
      </c>
      <c r="C292" t="s">
        <v>10911</v>
      </c>
      <c r="D292" t="s">
        <v>10912</v>
      </c>
      <c r="E292" s="11">
        <v>42095</v>
      </c>
      <c r="F292" s="13">
        <v>0.44097222222222227</v>
      </c>
      <c r="G292" t="s">
        <v>11090</v>
      </c>
      <c r="H292" t="s">
        <v>11091</v>
      </c>
      <c r="I292" t="s">
        <v>11092</v>
      </c>
      <c r="J292" s="11">
        <v>41818</v>
      </c>
      <c r="K292" t="s">
        <v>11093</v>
      </c>
      <c r="L292" s="11">
        <v>42098.416666666664</v>
      </c>
      <c r="M292" t="s">
        <v>11094</v>
      </c>
      <c r="N292">
        <v>599950503</v>
      </c>
      <c r="O292" t="s">
        <v>1254</v>
      </c>
    </row>
    <row r="293" spans="1:15" x14ac:dyDescent="0.25">
      <c r="A293" s="18">
        <v>290</v>
      </c>
      <c r="B293" t="s">
        <v>10446</v>
      </c>
      <c r="C293" t="s">
        <v>712</v>
      </c>
      <c r="D293" t="s">
        <v>62</v>
      </c>
      <c r="E293" s="11">
        <v>42098</v>
      </c>
      <c r="F293" s="13">
        <v>0.58194444444444449</v>
      </c>
      <c r="H293" t="s">
        <v>11095</v>
      </c>
      <c r="I293" t="s">
        <v>11096</v>
      </c>
      <c r="J293" s="11">
        <v>31460</v>
      </c>
      <c r="K293" t="s">
        <v>11097</v>
      </c>
      <c r="L293" s="11">
        <v>42098.576388888891</v>
      </c>
      <c r="M293" t="s">
        <v>11098</v>
      </c>
      <c r="N293">
        <v>593332280</v>
      </c>
      <c r="O293" t="s">
        <v>1254</v>
      </c>
    </row>
    <row r="294" spans="1:15" x14ac:dyDescent="0.25">
      <c r="A294" s="18">
        <v>291</v>
      </c>
      <c r="B294" t="s">
        <v>6548</v>
      </c>
      <c r="C294" t="s">
        <v>10005</v>
      </c>
      <c r="D294" t="s">
        <v>543</v>
      </c>
      <c r="E294" s="11">
        <v>42098</v>
      </c>
      <c r="F294" s="13">
        <v>0.71180555555555547</v>
      </c>
      <c r="G294" t="s">
        <v>11099</v>
      </c>
      <c r="H294" t="s">
        <v>11100</v>
      </c>
      <c r="I294" t="s">
        <v>11101</v>
      </c>
      <c r="J294" s="11">
        <v>41933</v>
      </c>
      <c r="K294" t="s">
        <v>11102</v>
      </c>
      <c r="L294" s="11">
        <v>42098.708333333336</v>
      </c>
      <c r="M294" t="s">
        <v>11103</v>
      </c>
      <c r="N294">
        <v>555089911</v>
      </c>
      <c r="O294" t="s">
        <v>1254</v>
      </c>
    </row>
    <row r="295" spans="1:15" x14ac:dyDescent="0.25">
      <c r="A295" s="18">
        <v>292</v>
      </c>
      <c r="B295" t="s">
        <v>6083</v>
      </c>
      <c r="C295" t="s">
        <v>11104</v>
      </c>
      <c r="D295" t="s">
        <v>902</v>
      </c>
      <c r="E295" s="11">
        <v>42098</v>
      </c>
      <c r="F295" s="13">
        <v>0.80208333333333337</v>
      </c>
      <c r="G295" t="s">
        <v>11105</v>
      </c>
      <c r="H295" t="s">
        <v>11106</v>
      </c>
      <c r="I295" t="s">
        <v>11107</v>
      </c>
      <c r="J295" s="11">
        <v>41377</v>
      </c>
      <c r="K295" t="s">
        <v>11108</v>
      </c>
      <c r="L295" s="11">
        <v>42098.788888888892</v>
      </c>
      <c r="M295" t="s">
        <v>11109</v>
      </c>
      <c r="N295">
        <v>595073527</v>
      </c>
      <c r="O295" t="s">
        <v>1254</v>
      </c>
    </row>
    <row r="296" spans="1:15" x14ac:dyDescent="0.25">
      <c r="A296" s="18">
        <v>293</v>
      </c>
      <c r="B296" t="s">
        <v>10533</v>
      </c>
      <c r="C296" t="s">
        <v>11110</v>
      </c>
      <c r="D296" t="s">
        <v>166</v>
      </c>
      <c r="E296" s="11">
        <v>42099</v>
      </c>
      <c r="F296" s="13">
        <v>0.75347222222222221</v>
      </c>
      <c r="G296" t="s">
        <v>11111</v>
      </c>
      <c r="I296" t="s">
        <v>11112</v>
      </c>
      <c r="K296" t="s">
        <v>11113</v>
      </c>
      <c r="L296" s="11">
        <v>42099.75</v>
      </c>
      <c r="M296" t="s">
        <v>11114</v>
      </c>
      <c r="N296" t="s">
        <v>11115</v>
      </c>
      <c r="O296" t="s">
        <v>10753</v>
      </c>
    </row>
    <row r="297" spans="1:15" x14ac:dyDescent="0.25">
      <c r="A297" s="18">
        <v>294</v>
      </c>
      <c r="B297" t="s">
        <v>10533</v>
      </c>
      <c r="C297" t="s">
        <v>712</v>
      </c>
      <c r="D297" t="s">
        <v>62</v>
      </c>
      <c r="E297" s="11">
        <v>42099</v>
      </c>
      <c r="F297" s="13">
        <v>0.84444444444444444</v>
      </c>
      <c r="G297" t="s">
        <v>11116</v>
      </c>
      <c r="I297" t="s">
        <v>11117</v>
      </c>
      <c r="K297" t="s">
        <v>11118</v>
      </c>
      <c r="L297" s="11">
        <v>42099.844444444447</v>
      </c>
      <c r="M297" t="s">
        <v>5847</v>
      </c>
      <c r="N297">
        <v>551149030</v>
      </c>
      <c r="O297" t="s">
        <v>10753</v>
      </c>
    </row>
    <row r="298" spans="1:15" x14ac:dyDescent="0.25">
      <c r="A298" s="18">
        <v>295</v>
      </c>
      <c r="B298" t="s">
        <v>10446</v>
      </c>
      <c r="C298" t="s">
        <v>712</v>
      </c>
      <c r="D298" t="s">
        <v>62</v>
      </c>
      <c r="E298" s="11">
        <v>42100</v>
      </c>
      <c r="F298" s="13">
        <v>0.22569444444444445</v>
      </c>
      <c r="H298" t="s">
        <v>11119</v>
      </c>
      <c r="I298" t="s">
        <v>11120</v>
      </c>
      <c r="J298" s="11">
        <v>31420</v>
      </c>
      <c r="K298" t="s">
        <v>11121</v>
      </c>
      <c r="L298" s="11">
        <v>42100.215277777781</v>
      </c>
      <c r="M298" t="s">
        <v>11122</v>
      </c>
      <c r="N298" t="s">
        <v>11123</v>
      </c>
      <c r="O298" t="s">
        <v>10753</v>
      </c>
    </row>
    <row r="299" spans="1:15" x14ac:dyDescent="0.25">
      <c r="A299" s="18">
        <v>296</v>
      </c>
      <c r="B299" t="s">
        <v>1191</v>
      </c>
      <c r="C299" t="s">
        <v>5577</v>
      </c>
      <c r="D299" t="s">
        <v>54</v>
      </c>
      <c r="E299" s="11">
        <v>42101</v>
      </c>
      <c r="F299" s="13">
        <v>0.3611111111111111</v>
      </c>
      <c r="G299" t="s">
        <v>11124</v>
      </c>
      <c r="I299" t="s">
        <v>11125</v>
      </c>
      <c r="K299" t="s">
        <v>11126</v>
      </c>
      <c r="L299" s="11">
        <v>42101.354166666664</v>
      </c>
      <c r="M299" t="s">
        <v>3122</v>
      </c>
      <c r="N299">
        <v>555194685</v>
      </c>
      <c r="O299" t="s">
        <v>485</v>
      </c>
    </row>
    <row r="300" spans="1:15" x14ac:dyDescent="0.25">
      <c r="A300" s="18">
        <v>297</v>
      </c>
      <c r="B300" t="s">
        <v>1191</v>
      </c>
      <c r="C300" t="s">
        <v>712</v>
      </c>
      <c r="D300" t="s">
        <v>62</v>
      </c>
      <c r="E300" s="11">
        <v>42101</v>
      </c>
      <c r="F300" s="13">
        <v>0.60416666666666663</v>
      </c>
      <c r="G300" t="s">
        <v>11127</v>
      </c>
      <c r="I300" t="s">
        <v>11128</v>
      </c>
      <c r="K300" t="s">
        <v>11129</v>
      </c>
      <c r="L300" s="11">
        <v>42101.520833333336</v>
      </c>
      <c r="M300" t="s">
        <v>946</v>
      </c>
      <c r="N300">
        <v>599180068</v>
      </c>
      <c r="O300" t="s">
        <v>2965</v>
      </c>
    </row>
    <row r="301" spans="1:15" x14ac:dyDescent="0.25">
      <c r="A301" s="18">
        <v>298</v>
      </c>
      <c r="B301" t="s">
        <v>1191</v>
      </c>
      <c r="C301" t="s">
        <v>712</v>
      </c>
      <c r="D301" t="s">
        <v>62</v>
      </c>
      <c r="E301" s="11">
        <v>42101</v>
      </c>
      <c r="F301" s="13">
        <v>0.60416666666666663</v>
      </c>
      <c r="G301" t="s">
        <v>11130</v>
      </c>
      <c r="I301" t="s">
        <v>11131</v>
      </c>
      <c r="K301" t="s">
        <v>11132</v>
      </c>
      <c r="L301" s="11">
        <v>42101.555555555555</v>
      </c>
      <c r="M301" t="s">
        <v>946</v>
      </c>
      <c r="N301">
        <v>599180068</v>
      </c>
      <c r="O301" t="s">
        <v>2965</v>
      </c>
    </row>
    <row r="302" spans="1:15" x14ac:dyDescent="0.25">
      <c r="A302" s="18">
        <v>299</v>
      </c>
      <c r="B302" t="s">
        <v>6548</v>
      </c>
      <c r="C302" t="s">
        <v>10922</v>
      </c>
      <c r="D302" t="s">
        <v>265</v>
      </c>
      <c r="E302" s="11">
        <v>42101</v>
      </c>
      <c r="F302" s="13">
        <v>0.61875000000000002</v>
      </c>
      <c r="H302" t="s">
        <v>11133</v>
      </c>
      <c r="I302" t="s">
        <v>11134</v>
      </c>
      <c r="J302" s="11">
        <v>41960</v>
      </c>
      <c r="K302" t="s">
        <v>11135</v>
      </c>
      <c r="L302" s="11">
        <v>42101.611111111109</v>
      </c>
      <c r="M302" t="s">
        <v>6283</v>
      </c>
      <c r="N302">
        <v>595355858</v>
      </c>
      <c r="O302" t="s">
        <v>2965</v>
      </c>
    </row>
    <row r="303" spans="1:15" x14ac:dyDescent="0.25">
      <c r="A303" s="18">
        <v>300</v>
      </c>
      <c r="B303" t="s">
        <v>5740</v>
      </c>
      <c r="C303" t="s">
        <v>712</v>
      </c>
      <c r="D303" t="s">
        <v>62</v>
      </c>
      <c r="E303" s="11">
        <v>42101</v>
      </c>
      <c r="F303" s="13">
        <v>0.85763888888888884</v>
      </c>
      <c r="G303" t="s">
        <v>11136</v>
      </c>
      <c r="H303" t="s">
        <v>11137</v>
      </c>
      <c r="I303" t="s">
        <v>11138</v>
      </c>
      <c r="J303" s="11">
        <v>42084</v>
      </c>
      <c r="K303" t="s">
        <v>11139</v>
      </c>
      <c r="L303" s="11">
        <v>42101.784722222219</v>
      </c>
      <c r="M303" t="s">
        <v>11140</v>
      </c>
      <c r="N303">
        <v>568964411</v>
      </c>
      <c r="O303" t="s">
        <v>477</v>
      </c>
    </row>
    <row r="304" spans="1:15" x14ac:dyDescent="0.25">
      <c r="A304" s="18">
        <v>301</v>
      </c>
      <c r="B304" t="s">
        <v>6548</v>
      </c>
      <c r="C304" t="s">
        <v>11141</v>
      </c>
      <c r="D304" t="s">
        <v>902</v>
      </c>
      <c r="E304" s="11">
        <v>42102</v>
      </c>
      <c r="F304" s="13">
        <v>0.56944444444444442</v>
      </c>
      <c r="H304" t="s">
        <v>11142</v>
      </c>
      <c r="I304" t="s">
        <v>11143</v>
      </c>
      <c r="J304" s="11">
        <v>41987</v>
      </c>
      <c r="K304" t="s">
        <v>11144</v>
      </c>
      <c r="L304" s="11">
        <v>42102.541666666664</v>
      </c>
      <c r="M304" t="s">
        <v>11145</v>
      </c>
      <c r="N304">
        <v>591194231</v>
      </c>
      <c r="O304" t="s">
        <v>2965</v>
      </c>
    </row>
    <row r="305" spans="1:15" x14ac:dyDescent="0.25">
      <c r="A305" s="18">
        <v>302</v>
      </c>
      <c r="B305" t="s">
        <v>6935</v>
      </c>
      <c r="C305" t="s">
        <v>11146</v>
      </c>
      <c r="D305" t="s">
        <v>62</v>
      </c>
      <c r="E305" s="11">
        <v>42102</v>
      </c>
      <c r="F305" s="13">
        <v>0.62152777777777779</v>
      </c>
      <c r="G305" t="s">
        <v>11147</v>
      </c>
      <c r="H305" t="s">
        <v>11148</v>
      </c>
      <c r="I305" t="s">
        <v>11149</v>
      </c>
      <c r="J305" s="11">
        <v>42102.25</v>
      </c>
      <c r="K305" t="s">
        <v>11150</v>
      </c>
      <c r="L305" s="11">
        <v>42102.5625</v>
      </c>
      <c r="M305" t="s">
        <v>11151</v>
      </c>
      <c r="N305" t="s">
        <v>2136</v>
      </c>
      <c r="O305" t="s">
        <v>3164</v>
      </c>
    </row>
    <row r="306" spans="1:15" x14ac:dyDescent="0.25">
      <c r="A306" s="18">
        <v>303</v>
      </c>
      <c r="B306" t="s">
        <v>6548</v>
      </c>
      <c r="C306" t="s">
        <v>5522</v>
      </c>
      <c r="D306" t="s">
        <v>188</v>
      </c>
      <c r="E306" s="11">
        <v>42102</v>
      </c>
      <c r="F306" s="13">
        <v>0.90625</v>
      </c>
      <c r="G306" t="s">
        <v>11152</v>
      </c>
      <c r="H306" t="s">
        <v>11153</v>
      </c>
      <c r="I306" t="s">
        <v>11154</v>
      </c>
      <c r="J306" s="11">
        <v>42021</v>
      </c>
      <c r="K306" t="s">
        <v>11155</v>
      </c>
      <c r="L306" s="11">
        <v>42102.895833333336</v>
      </c>
      <c r="M306" t="s">
        <v>7018</v>
      </c>
      <c r="N306">
        <v>577103221</v>
      </c>
      <c r="O306" t="s">
        <v>1254</v>
      </c>
    </row>
    <row r="307" spans="1:15" x14ac:dyDescent="0.25">
      <c r="A307" s="18">
        <v>304</v>
      </c>
      <c r="B307" t="s">
        <v>6935</v>
      </c>
      <c r="C307" t="s">
        <v>712</v>
      </c>
      <c r="D307" t="s">
        <v>62</v>
      </c>
      <c r="E307" s="11">
        <v>42103</v>
      </c>
      <c r="F307" s="13">
        <v>0.42986111111111108</v>
      </c>
      <c r="H307" t="s">
        <v>11156</v>
      </c>
      <c r="I307" t="s">
        <v>11157</v>
      </c>
      <c r="J307" s="11">
        <v>42099</v>
      </c>
      <c r="K307" t="s">
        <v>11158</v>
      </c>
      <c r="L307" s="11">
        <v>42103.263888888891</v>
      </c>
      <c r="M307" t="s">
        <v>928</v>
      </c>
      <c r="N307" t="s">
        <v>929</v>
      </c>
      <c r="O307" t="s">
        <v>10753</v>
      </c>
    </row>
    <row r="308" spans="1:15" x14ac:dyDescent="0.25">
      <c r="A308" s="18">
        <v>305</v>
      </c>
      <c r="B308" t="s">
        <v>1191</v>
      </c>
      <c r="C308" t="s">
        <v>10503</v>
      </c>
      <c r="D308" t="s">
        <v>38</v>
      </c>
      <c r="E308" s="11">
        <v>42103</v>
      </c>
      <c r="F308" s="13">
        <v>0.57291666666666663</v>
      </c>
      <c r="G308" t="s">
        <v>11159</v>
      </c>
      <c r="I308" t="s">
        <v>11160</v>
      </c>
      <c r="K308" t="s">
        <v>11161</v>
      </c>
      <c r="L308" s="11">
        <v>42103.545138888891</v>
      </c>
      <c r="M308" t="s">
        <v>11162</v>
      </c>
      <c r="N308" t="s">
        <v>11163</v>
      </c>
      <c r="O308" t="s">
        <v>10753</v>
      </c>
    </row>
    <row r="309" spans="1:15" x14ac:dyDescent="0.25">
      <c r="A309" s="18">
        <v>306</v>
      </c>
      <c r="B309" t="s">
        <v>1191</v>
      </c>
      <c r="C309" t="s">
        <v>712</v>
      </c>
      <c r="D309" t="s">
        <v>62</v>
      </c>
      <c r="E309" s="11">
        <v>42103</v>
      </c>
      <c r="F309" s="13">
        <v>0.69791666666666663</v>
      </c>
      <c r="G309" t="s">
        <v>11164</v>
      </c>
      <c r="I309" t="s">
        <v>11165</v>
      </c>
      <c r="K309" t="s">
        <v>11166</v>
      </c>
      <c r="L309" s="11">
        <v>42103.635416666664</v>
      </c>
      <c r="M309" t="s">
        <v>2019</v>
      </c>
      <c r="N309" t="s">
        <v>1302</v>
      </c>
      <c r="O309" t="s">
        <v>10753</v>
      </c>
    </row>
    <row r="310" spans="1:15" x14ac:dyDescent="0.25">
      <c r="A310" s="18">
        <v>307</v>
      </c>
      <c r="B310" t="s">
        <v>1191</v>
      </c>
      <c r="C310" t="s">
        <v>712</v>
      </c>
      <c r="D310" t="s">
        <v>62</v>
      </c>
      <c r="E310" s="11">
        <v>42103</v>
      </c>
      <c r="F310" s="13">
        <v>0.69791666666666663</v>
      </c>
      <c r="G310" t="s">
        <v>11164</v>
      </c>
      <c r="I310" t="s">
        <v>11165</v>
      </c>
      <c r="K310" t="s">
        <v>11167</v>
      </c>
      <c r="L310" s="11">
        <v>42103.638888888891</v>
      </c>
      <c r="M310" t="s">
        <v>2019</v>
      </c>
      <c r="N310" t="s">
        <v>1302</v>
      </c>
      <c r="O310" t="s">
        <v>10753</v>
      </c>
    </row>
    <row r="311" spans="1:15" x14ac:dyDescent="0.25">
      <c r="A311" s="18">
        <v>308</v>
      </c>
      <c r="B311" t="s">
        <v>5740</v>
      </c>
      <c r="C311" t="s">
        <v>10531</v>
      </c>
      <c r="D311" t="s">
        <v>224</v>
      </c>
      <c r="E311" s="11">
        <v>42104</v>
      </c>
      <c r="F311" s="13">
        <v>0.13194444444444445</v>
      </c>
      <c r="H311" t="s">
        <v>11168</v>
      </c>
      <c r="I311" t="s">
        <v>11169</v>
      </c>
      <c r="J311" s="11">
        <v>42090</v>
      </c>
      <c r="K311" t="s">
        <v>11170</v>
      </c>
      <c r="L311" s="11">
        <v>42104.090277777781</v>
      </c>
      <c r="M311" t="s">
        <v>5449</v>
      </c>
      <c r="N311" t="s">
        <v>5450</v>
      </c>
      <c r="O311" t="s">
        <v>10753</v>
      </c>
    </row>
    <row r="312" spans="1:15" x14ac:dyDescent="0.25">
      <c r="A312" s="18">
        <v>309</v>
      </c>
      <c r="B312" t="s">
        <v>6935</v>
      </c>
      <c r="C312" t="s">
        <v>5577</v>
      </c>
      <c r="D312" t="s">
        <v>54</v>
      </c>
      <c r="E312" s="11">
        <v>42104</v>
      </c>
      <c r="F312" s="13">
        <v>0.44097222222222227</v>
      </c>
      <c r="H312" t="s">
        <v>11171</v>
      </c>
      <c r="I312" t="s">
        <v>11172</v>
      </c>
      <c r="J312" s="11">
        <v>42102</v>
      </c>
      <c r="K312" t="s">
        <v>11173</v>
      </c>
      <c r="L312" s="11">
        <v>42104.395833333336</v>
      </c>
      <c r="M312" t="s">
        <v>3122</v>
      </c>
      <c r="N312">
        <v>555194685</v>
      </c>
      <c r="O312" t="s">
        <v>485</v>
      </c>
    </row>
    <row r="313" spans="1:15" x14ac:dyDescent="0.25">
      <c r="A313" s="18">
        <v>310</v>
      </c>
      <c r="B313" t="s">
        <v>1191</v>
      </c>
      <c r="C313" t="s">
        <v>5577</v>
      </c>
      <c r="D313" t="s">
        <v>54</v>
      </c>
      <c r="E313" s="11">
        <v>42104</v>
      </c>
      <c r="F313" s="13">
        <v>0.54513888888888895</v>
      </c>
      <c r="G313" t="s">
        <v>11174</v>
      </c>
      <c r="I313" t="s">
        <v>11175</v>
      </c>
      <c r="K313" t="s">
        <v>11176</v>
      </c>
      <c r="L313" s="11">
        <v>42104.395833333336</v>
      </c>
      <c r="M313" t="s">
        <v>382</v>
      </c>
      <c r="N313" t="s">
        <v>11177</v>
      </c>
      <c r="O313" t="s">
        <v>485</v>
      </c>
    </row>
    <row r="314" spans="1:15" x14ac:dyDescent="0.25">
      <c r="A314" s="18">
        <v>311</v>
      </c>
      <c r="B314" t="s">
        <v>5740</v>
      </c>
      <c r="C314" t="s">
        <v>712</v>
      </c>
      <c r="D314" t="s">
        <v>62</v>
      </c>
      <c r="E314" s="11">
        <v>42104</v>
      </c>
      <c r="F314" s="13">
        <v>0.65277777777777779</v>
      </c>
      <c r="H314" t="s">
        <v>11178</v>
      </c>
      <c r="I314" t="s">
        <v>11179</v>
      </c>
      <c r="J314" s="11">
        <v>42083</v>
      </c>
      <c r="K314" t="s">
        <v>11180</v>
      </c>
      <c r="L314" s="11">
        <v>42104.5625</v>
      </c>
      <c r="M314" t="s">
        <v>3785</v>
      </c>
      <c r="N314" t="s">
        <v>3938</v>
      </c>
      <c r="O314" t="s">
        <v>485</v>
      </c>
    </row>
    <row r="315" spans="1:15" x14ac:dyDescent="0.25">
      <c r="A315" s="18">
        <v>312</v>
      </c>
      <c r="B315" t="s">
        <v>6083</v>
      </c>
      <c r="C315" t="s">
        <v>10531</v>
      </c>
      <c r="D315" t="s">
        <v>224</v>
      </c>
      <c r="E315" s="11">
        <v>42105</v>
      </c>
      <c r="F315" s="13">
        <v>0.22222222222222221</v>
      </c>
      <c r="H315" t="s">
        <v>11181</v>
      </c>
      <c r="I315" t="s">
        <v>11182</v>
      </c>
      <c r="J315" s="11">
        <v>41540</v>
      </c>
      <c r="K315" t="s">
        <v>11183</v>
      </c>
      <c r="L315" s="11">
        <v>42105.166666666664</v>
      </c>
      <c r="M315" t="s">
        <v>11184</v>
      </c>
      <c r="N315" t="s">
        <v>7044</v>
      </c>
      <c r="O315" t="s">
        <v>485</v>
      </c>
    </row>
    <row r="316" spans="1:15" x14ac:dyDescent="0.25">
      <c r="A316" s="18">
        <v>313</v>
      </c>
      <c r="B316" t="s">
        <v>6935</v>
      </c>
      <c r="C316" t="s">
        <v>10466</v>
      </c>
      <c r="D316" t="s">
        <v>188</v>
      </c>
      <c r="E316" s="11">
        <v>42106</v>
      </c>
      <c r="F316" s="13">
        <v>0.90625</v>
      </c>
      <c r="G316" t="s">
        <v>11185</v>
      </c>
      <c r="H316" t="s">
        <v>11186</v>
      </c>
      <c r="I316" t="s">
        <v>11187</v>
      </c>
      <c r="J316" s="11">
        <v>42101</v>
      </c>
      <c r="K316" t="s">
        <v>11188</v>
      </c>
      <c r="L316" s="11">
        <v>42106.875</v>
      </c>
      <c r="M316" t="s">
        <v>11189</v>
      </c>
      <c r="N316">
        <v>577104443</v>
      </c>
      <c r="O316" t="s">
        <v>1254</v>
      </c>
    </row>
    <row r="317" spans="1:15" x14ac:dyDescent="0.25">
      <c r="A317" s="18">
        <v>314</v>
      </c>
      <c r="B317" t="s">
        <v>6083</v>
      </c>
      <c r="C317" t="s">
        <v>10523</v>
      </c>
      <c r="D317" t="s">
        <v>1249</v>
      </c>
      <c r="E317" s="11">
        <v>42107</v>
      </c>
      <c r="F317" s="13">
        <v>0.57291666666666663</v>
      </c>
      <c r="H317" t="s">
        <v>11190</v>
      </c>
      <c r="I317" t="s">
        <v>11191</v>
      </c>
      <c r="J317" s="11">
        <v>41538</v>
      </c>
      <c r="K317" t="s">
        <v>11192</v>
      </c>
      <c r="L317" s="11">
        <v>42107.555555555555</v>
      </c>
      <c r="M317" t="s">
        <v>11193</v>
      </c>
      <c r="N317" t="s">
        <v>11194</v>
      </c>
      <c r="O317" t="s">
        <v>3164</v>
      </c>
    </row>
    <row r="318" spans="1:15" x14ac:dyDescent="0.25">
      <c r="A318" s="18">
        <v>315</v>
      </c>
      <c r="B318" t="s">
        <v>1191</v>
      </c>
      <c r="C318" t="s">
        <v>1567</v>
      </c>
      <c r="D318" t="s">
        <v>95</v>
      </c>
      <c r="E318" s="11">
        <v>42107</v>
      </c>
      <c r="F318" s="13">
        <v>0.60902777777777783</v>
      </c>
      <c r="G318" t="s">
        <v>11195</v>
      </c>
      <c r="I318" t="s">
        <v>11196</v>
      </c>
      <c r="K318" t="s">
        <v>11197</v>
      </c>
      <c r="L318" s="11">
        <v>42107.572916666664</v>
      </c>
      <c r="M318" t="s">
        <v>98</v>
      </c>
      <c r="N318" t="s">
        <v>11198</v>
      </c>
      <c r="O318" t="s">
        <v>3164</v>
      </c>
    </row>
    <row r="319" spans="1:15" x14ac:dyDescent="0.25">
      <c r="A319" s="18">
        <v>316</v>
      </c>
      <c r="B319" t="s">
        <v>6935</v>
      </c>
      <c r="C319" t="s">
        <v>228</v>
      </c>
      <c r="D319" t="s">
        <v>113</v>
      </c>
      <c r="E319" s="11">
        <v>42108</v>
      </c>
      <c r="F319" s="13">
        <v>7.6388888888888895E-2</v>
      </c>
      <c r="H319" t="s">
        <v>11199</v>
      </c>
      <c r="I319" t="s">
        <v>11200</v>
      </c>
      <c r="J319" s="11">
        <v>42107</v>
      </c>
      <c r="K319" t="s">
        <v>11201</v>
      </c>
      <c r="L319" s="11">
        <v>42108.055555555555</v>
      </c>
      <c r="M319" t="s">
        <v>11202</v>
      </c>
      <c r="N319" t="s">
        <v>11203</v>
      </c>
      <c r="O319" t="s">
        <v>485</v>
      </c>
    </row>
    <row r="320" spans="1:15" x14ac:dyDescent="0.25">
      <c r="A320" s="18">
        <v>317</v>
      </c>
      <c r="B320" t="s">
        <v>1191</v>
      </c>
      <c r="C320" t="s">
        <v>11204</v>
      </c>
      <c r="D320" t="s">
        <v>1360</v>
      </c>
      <c r="E320" s="11">
        <v>42108</v>
      </c>
      <c r="F320" s="13">
        <v>0.64861111111111114</v>
      </c>
      <c r="G320" t="s">
        <v>11205</v>
      </c>
      <c r="I320" t="s">
        <v>11206</v>
      </c>
      <c r="K320" t="s">
        <v>11207</v>
      </c>
      <c r="L320" s="11">
        <v>42108.583333333336</v>
      </c>
      <c r="M320" t="s">
        <v>11208</v>
      </c>
      <c r="N320">
        <v>557612130</v>
      </c>
      <c r="O320" t="s">
        <v>2965</v>
      </c>
    </row>
    <row r="321" spans="1:15" x14ac:dyDescent="0.25">
      <c r="A321" s="18">
        <v>318</v>
      </c>
      <c r="B321" t="s">
        <v>1191</v>
      </c>
      <c r="C321" t="s">
        <v>3642</v>
      </c>
      <c r="D321" t="s">
        <v>144</v>
      </c>
      <c r="E321" s="11">
        <v>42108</v>
      </c>
      <c r="F321" s="13">
        <v>0.90972222222222221</v>
      </c>
      <c r="G321" t="s">
        <v>11209</v>
      </c>
      <c r="I321" t="s">
        <v>11210</v>
      </c>
      <c r="K321" t="s">
        <v>11211</v>
      </c>
      <c r="L321" s="11">
        <v>42108.875</v>
      </c>
      <c r="M321" t="s">
        <v>11212</v>
      </c>
      <c r="N321">
        <v>598947797</v>
      </c>
      <c r="O321" t="s">
        <v>10753</v>
      </c>
    </row>
    <row r="322" spans="1:15" x14ac:dyDescent="0.25">
      <c r="A322" s="18">
        <v>319</v>
      </c>
      <c r="B322" t="s">
        <v>6935</v>
      </c>
      <c r="C322" t="s">
        <v>712</v>
      </c>
      <c r="D322" t="s">
        <v>62</v>
      </c>
      <c r="E322" s="11">
        <v>42109</v>
      </c>
      <c r="F322" s="13">
        <v>0.47152777777777777</v>
      </c>
      <c r="G322" t="s">
        <v>11213</v>
      </c>
      <c r="I322" t="s">
        <v>11214</v>
      </c>
      <c r="J322" s="11">
        <v>42107</v>
      </c>
      <c r="K322" t="s">
        <v>11215</v>
      </c>
      <c r="L322" s="11">
        <v>42109.416666666664</v>
      </c>
      <c r="M322" t="s">
        <v>11216</v>
      </c>
      <c r="N322">
        <v>599774349</v>
      </c>
      <c r="O322" t="s">
        <v>2965</v>
      </c>
    </row>
    <row r="323" spans="1:15" x14ac:dyDescent="0.25">
      <c r="A323" s="18">
        <v>320</v>
      </c>
      <c r="B323" t="s">
        <v>6548</v>
      </c>
      <c r="C323" t="s">
        <v>5577</v>
      </c>
      <c r="D323" t="s">
        <v>54</v>
      </c>
      <c r="E323" s="11">
        <v>42110</v>
      </c>
      <c r="F323" s="13">
        <v>0.375</v>
      </c>
      <c r="H323" t="s">
        <v>11217</v>
      </c>
      <c r="I323" t="s">
        <v>11218</v>
      </c>
      <c r="J323" s="11">
        <v>41814</v>
      </c>
      <c r="K323" t="s">
        <v>11219</v>
      </c>
      <c r="L323" s="11">
        <v>42109.854166666664</v>
      </c>
      <c r="M323" t="s">
        <v>8354</v>
      </c>
      <c r="N323">
        <v>555391495</v>
      </c>
      <c r="O323" t="s">
        <v>2965</v>
      </c>
    </row>
    <row r="324" spans="1:15" x14ac:dyDescent="0.25">
      <c r="A324" s="18">
        <v>321</v>
      </c>
      <c r="B324" t="s">
        <v>1191</v>
      </c>
      <c r="C324" t="s">
        <v>712</v>
      </c>
      <c r="D324" t="s">
        <v>62</v>
      </c>
      <c r="E324" s="11">
        <v>42110</v>
      </c>
      <c r="F324" s="13">
        <v>0.4861111111111111</v>
      </c>
      <c r="G324" t="s">
        <v>11220</v>
      </c>
      <c r="I324" t="s">
        <v>11221</v>
      </c>
      <c r="K324" t="s">
        <v>11222</v>
      </c>
      <c r="L324" s="11">
        <v>42110.447916666664</v>
      </c>
      <c r="M324" t="s">
        <v>946</v>
      </c>
      <c r="N324">
        <v>599180068</v>
      </c>
      <c r="O324" t="s">
        <v>2965</v>
      </c>
    </row>
    <row r="325" spans="1:15" x14ac:dyDescent="0.25">
      <c r="A325" s="18">
        <v>322</v>
      </c>
      <c r="B325" t="s">
        <v>1191</v>
      </c>
      <c r="C325" t="s">
        <v>5577</v>
      </c>
      <c r="D325" t="s">
        <v>54</v>
      </c>
      <c r="E325" s="11">
        <v>42110</v>
      </c>
      <c r="F325" s="13">
        <v>0.69305555555555554</v>
      </c>
      <c r="G325" t="s">
        <v>11223</v>
      </c>
      <c r="I325" t="s">
        <v>11224</v>
      </c>
      <c r="K325" t="s">
        <v>11225</v>
      </c>
      <c r="L325" s="11">
        <v>42110.618055555555</v>
      </c>
      <c r="M325" t="s">
        <v>11226</v>
      </c>
      <c r="N325">
        <v>599516056</v>
      </c>
      <c r="O325" t="s">
        <v>2965</v>
      </c>
    </row>
    <row r="326" spans="1:15" x14ac:dyDescent="0.25">
      <c r="A326" s="18">
        <v>323</v>
      </c>
      <c r="B326" t="s">
        <v>1191</v>
      </c>
      <c r="C326" t="s">
        <v>712</v>
      </c>
      <c r="D326" t="s">
        <v>62</v>
      </c>
      <c r="E326" s="11">
        <v>42110</v>
      </c>
      <c r="F326" s="13">
        <v>0.97499999999999998</v>
      </c>
      <c r="G326" t="s">
        <v>11227</v>
      </c>
      <c r="H326" t="s">
        <v>1494</v>
      </c>
      <c r="I326" t="s">
        <v>11228</v>
      </c>
      <c r="K326" t="s">
        <v>11229</v>
      </c>
      <c r="L326" s="11">
        <v>42110</v>
      </c>
      <c r="M326" t="s">
        <v>9350</v>
      </c>
      <c r="N326">
        <v>591193979</v>
      </c>
      <c r="O326" t="s">
        <v>1254</v>
      </c>
    </row>
    <row r="327" spans="1:15" x14ac:dyDescent="0.25">
      <c r="A327" s="18">
        <v>324</v>
      </c>
      <c r="B327" t="s">
        <v>1191</v>
      </c>
      <c r="C327" t="s">
        <v>712</v>
      </c>
      <c r="D327" t="s">
        <v>62</v>
      </c>
      <c r="E327" s="11">
        <v>42111</v>
      </c>
      <c r="F327" s="13">
        <v>0.4680555555555555</v>
      </c>
      <c r="G327" t="s">
        <v>11230</v>
      </c>
      <c r="H327" t="s">
        <v>11231</v>
      </c>
      <c r="I327" t="s">
        <v>11232</v>
      </c>
      <c r="K327" t="s">
        <v>11233</v>
      </c>
      <c r="L327" s="11">
        <v>42111.420138888891</v>
      </c>
      <c r="M327" t="s">
        <v>946</v>
      </c>
      <c r="N327">
        <v>599180068</v>
      </c>
      <c r="O327" t="s">
        <v>2965</v>
      </c>
    </row>
    <row r="328" spans="1:15" x14ac:dyDescent="0.25">
      <c r="A328" s="18">
        <v>325</v>
      </c>
      <c r="B328" t="s">
        <v>1191</v>
      </c>
      <c r="C328" t="s">
        <v>712</v>
      </c>
      <c r="D328" t="s">
        <v>62</v>
      </c>
      <c r="E328" s="11">
        <v>42111</v>
      </c>
      <c r="F328" s="13">
        <v>0.4680555555555555</v>
      </c>
      <c r="G328" t="s">
        <v>11230</v>
      </c>
      <c r="H328" t="s">
        <v>11047</v>
      </c>
      <c r="I328" t="s">
        <v>11232</v>
      </c>
      <c r="K328" t="s">
        <v>11234</v>
      </c>
      <c r="L328" s="11">
        <v>42111.423611111109</v>
      </c>
      <c r="M328" t="s">
        <v>946</v>
      </c>
      <c r="N328">
        <v>599180068</v>
      </c>
      <c r="O328" t="s">
        <v>2965</v>
      </c>
    </row>
    <row r="329" spans="1:15" x14ac:dyDescent="0.25">
      <c r="A329" s="18">
        <v>326</v>
      </c>
      <c r="B329" t="s">
        <v>1191</v>
      </c>
      <c r="C329" t="s">
        <v>712</v>
      </c>
      <c r="D329" t="s">
        <v>62</v>
      </c>
      <c r="E329" s="11">
        <v>42111</v>
      </c>
      <c r="F329" s="13">
        <v>0.71597222222222223</v>
      </c>
      <c r="G329" t="s">
        <v>11235</v>
      </c>
      <c r="I329" t="s">
        <v>11236</v>
      </c>
      <c r="K329" t="s">
        <v>11237</v>
      </c>
      <c r="L329" s="11" t="s">
        <v>11238</v>
      </c>
      <c r="M329" t="s">
        <v>5847</v>
      </c>
      <c r="N329">
        <v>551149030</v>
      </c>
      <c r="O329" t="s">
        <v>2965</v>
      </c>
    </row>
    <row r="330" spans="1:15" x14ac:dyDescent="0.25">
      <c r="A330" s="18">
        <v>327</v>
      </c>
      <c r="B330" t="s">
        <v>6935</v>
      </c>
      <c r="C330" t="s">
        <v>5577</v>
      </c>
      <c r="D330" t="s">
        <v>54</v>
      </c>
      <c r="E330" s="11">
        <v>42111</v>
      </c>
      <c r="F330" s="13">
        <v>0.90972222222222221</v>
      </c>
      <c r="H330" t="s">
        <v>11239</v>
      </c>
      <c r="I330" t="s">
        <v>11240</v>
      </c>
      <c r="J330" s="11">
        <v>42109</v>
      </c>
      <c r="K330" t="s">
        <v>11241</v>
      </c>
      <c r="L330" s="11">
        <v>42111.815972222219</v>
      </c>
      <c r="M330" t="s">
        <v>4187</v>
      </c>
      <c r="N330" t="s">
        <v>11242</v>
      </c>
      <c r="O330" t="s">
        <v>10753</v>
      </c>
    </row>
    <row r="331" spans="1:15" x14ac:dyDescent="0.25">
      <c r="A331" s="18">
        <v>328</v>
      </c>
      <c r="B331" t="s">
        <v>6083</v>
      </c>
      <c r="C331" t="s">
        <v>10005</v>
      </c>
      <c r="D331" t="s">
        <v>543</v>
      </c>
      <c r="E331" s="11">
        <v>42112</v>
      </c>
      <c r="F331" s="13">
        <v>0.44097222222222227</v>
      </c>
      <c r="H331" t="s">
        <v>11243</v>
      </c>
      <c r="I331" t="s">
        <v>11244</v>
      </c>
      <c r="J331" s="11">
        <v>41590</v>
      </c>
      <c r="K331" t="s">
        <v>11245</v>
      </c>
      <c r="L331" s="11">
        <v>42112.395833333336</v>
      </c>
      <c r="M331" t="s">
        <v>730</v>
      </c>
      <c r="N331">
        <v>599117077</v>
      </c>
      <c r="O331" t="s">
        <v>485</v>
      </c>
    </row>
    <row r="332" spans="1:15" x14ac:dyDescent="0.25">
      <c r="A332" s="18">
        <v>329</v>
      </c>
      <c r="B332" t="s">
        <v>1191</v>
      </c>
      <c r="C332" t="s">
        <v>11246</v>
      </c>
      <c r="D332" t="s">
        <v>265</v>
      </c>
      <c r="E332" s="11">
        <v>42112</v>
      </c>
      <c r="F332" s="13">
        <v>0.80902777777777779</v>
      </c>
      <c r="G332" t="s">
        <v>11247</v>
      </c>
      <c r="I332" t="s">
        <v>11248</v>
      </c>
      <c r="K332" t="s">
        <v>11249</v>
      </c>
      <c r="L332" s="11">
        <v>42112.777777777781</v>
      </c>
      <c r="M332" t="s">
        <v>11250</v>
      </c>
      <c r="N332" t="s">
        <v>11251</v>
      </c>
      <c r="O332" t="s">
        <v>485</v>
      </c>
    </row>
    <row r="333" spans="1:15" x14ac:dyDescent="0.25">
      <c r="A333" s="18">
        <v>330</v>
      </c>
      <c r="B333" t="s">
        <v>1191</v>
      </c>
      <c r="C333" t="s">
        <v>712</v>
      </c>
      <c r="D333" t="s">
        <v>62</v>
      </c>
      <c r="E333" s="11">
        <v>42112</v>
      </c>
      <c r="F333" s="13">
        <v>0.82986111111111116</v>
      </c>
      <c r="G333" t="s">
        <v>11252</v>
      </c>
      <c r="I333" t="s">
        <v>11253</v>
      </c>
      <c r="K333" t="s">
        <v>11254</v>
      </c>
      <c r="L333" s="11">
        <v>42112.71875</v>
      </c>
      <c r="M333" t="s">
        <v>490</v>
      </c>
      <c r="N333" t="s">
        <v>491</v>
      </c>
      <c r="O333" t="s">
        <v>485</v>
      </c>
    </row>
    <row r="334" spans="1:15" x14ac:dyDescent="0.25">
      <c r="A334" s="18">
        <v>331</v>
      </c>
      <c r="B334" t="s">
        <v>1191</v>
      </c>
      <c r="C334" t="s">
        <v>11255</v>
      </c>
      <c r="D334" t="s">
        <v>3283</v>
      </c>
      <c r="E334" s="11">
        <v>42113</v>
      </c>
      <c r="F334" s="13">
        <v>0.75</v>
      </c>
      <c r="G334" t="s">
        <v>11256</v>
      </c>
      <c r="H334" t="s">
        <v>329</v>
      </c>
      <c r="I334" t="s">
        <v>11257</v>
      </c>
      <c r="K334" t="s">
        <v>11258</v>
      </c>
      <c r="L334" s="11" t="s">
        <v>11259</v>
      </c>
      <c r="M334" t="s">
        <v>11260</v>
      </c>
      <c r="N334">
        <v>577423575</v>
      </c>
      <c r="O334" t="s">
        <v>477</v>
      </c>
    </row>
    <row r="335" spans="1:15" x14ac:dyDescent="0.25">
      <c r="A335" s="18">
        <v>332</v>
      </c>
      <c r="B335" t="s">
        <v>6935</v>
      </c>
      <c r="C335" t="s">
        <v>10531</v>
      </c>
      <c r="D335" t="s">
        <v>224</v>
      </c>
      <c r="E335" s="11">
        <v>42114</v>
      </c>
      <c r="F335" s="13">
        <v>0.65902777777777777</v>
      </c>
      <c r="H335" t="s">
        <v>11261</v>
      </c>
      <c r="I335" t="s">
        <v>11262</v>
      </c>
      <c r="J335" s="11">
        <v>41751</v>
      </c>
      <c r="K335" t="s">
        <v>11263</v>
      </c>
      <c r="L335" s="11">
        <v>42114.604166666664</v>
      </c>
      <c r="M335" t="s">
        <v>11030</v>
      </c>
      <c r="N335">
        <v>577140132</v>
      </c>
      <c r="O335" t="s">
        <v>657</v>
      </c>
    </row>
    <row r="336" spans="1:15" x14ac:dyDescent="0.25">
      <c r="A336" s="18">
        <v>333</v>
      </c>
      <c r="B336" t="s">
        <v>6935</v>
      </c>
      <c r="C336" t="s">
        <v>11255</v>
      </c>
      <c r="D336" t="s">
        <v>3283</v>
      </c>
      <c r="E336" s="11">
        <v>42114</v>
      </c>
      <c r="F336" s="13">
        <v>0.78611111111111109</v>
      </c>
      <c r="G336" t="s">
        <v>11264</v>
      </c>
      <c r="I336" t="s">
        <v>11265</v>
      </c>
      <c r="J336" s="11">
        <v>42114.694444444445</v>
      </c>
      <c r="K336" t="s">
        <v>11266</v>
      </c>
      <c r="L336" s="11">
        <v>42114.743055555555</v>
      </c>
      <c r="M336" t="s">
        <v>11267</v>
      </c>
      <c r="N336">
        <v>599889044</v>
      </c>
      <c r="O336" t="s">
        <v>2965</v>
      </c>
    </row>
    <row r="337" spans="1:15" x14ac:dyDescent="0.25">
      <c r="A337" s="18">
        <v>334</v>
      </c>
      <c r="B337" t="s">
        <v>5740</v>
      </c>
      <c r="C337" t="s">
        <v>10531</v>
      </c>
      <c r="D337" t="s">
        <v>224</v>
      </c>
      <c r="E337" s="11">
        <v>42114</v>
      </c>
      <c r="F337" s="13">
        <v>0.85416666666666663</v>
      </c>
      <c r="G337" t="s">
        <v>11268</v>
      </c>
      <c r="H337" t="s">
        <v>11269</v>
      </c>
      <c r="I337" t="s">
        <v>11270</v>
      </c>
      <c r="J337" s="11">
        <v>42108</v>
      </c>
      <c r="K337" t="s">
        <v>11271</v>
      </c>
      <c r="L337" s="11">
        <v>42114.8125</v>
      </c>
      <c r="M337" t="s">
        <v>11272</v>
      </c>
      <c r="N337">
        <v>599332500</v>
      </c>
      <c r="O337" t="s">
        <v>1254</v>
      </c>
    </row>
    <row r="338" spans="1:15" x14ac:dyDescent="0.25">
      <c r="A338" s="18">
        <v>335</v>
      </c>
      <c r="B338" t="s">
        <v>5740</v>
      </c>
      <c r="C338" t="s">
        <v>712</v>
      </c>
      <c r="D338" t="s">
        <v>62</v>
      </c>
      <c r="E338" s="11">
        <v>42115</v>
      </c>
      <c r="F338" s="13">
        <v>0.48125000000000001</v>
      </c>
      <c r="H338" t="s">
        <v>11273</v>
      </c>
      <c r="I338" t="s">
        <v>11274</v>
      </c>
      <c r="J338" s="11">
        <v>42089</v>
      </c>
      <c r="K338" t="s">
        <v>11275</v>
      </c>
      <c r="L338" s="11">
        <v>42115.375</v>
      </c>
      <c r="M338" t="s">
        <v>9743</v>
      </c>
      <c r="N338">
        <v>599774349</v>
      </c>
      <c r="O338" t="s">
        <v>2965</v>
      </c>
    </row>
    <row r="339" spans="1:15" x14ac:dyDescent="0.25">
      <c r="A339" s="18">
        <v>336</v>
      </c>
      <c r="B339" t="s">
        <v>6548</v>
      </c>
      <c r="C339" t="s">
        <v>5522</v>
      </c>
      <c r="D339" t="s">
        <v>188</v>
      </c>
      <c r="E339" s="11">
        <v>42115</v>
      </c>
      <c r="F339" s="13">
        <v>0.50902777777777775</v>
      </c>
      <c r="H339" t="s">
        <v>11276</v>
      </c>
      <c r="I339" t="s">
        <v>11277</v>
      </c>
      <c r="J339" s="11">
        <v>42083</v>
      </c>
      <c r="K339" t="s">
        <v>11278</v>
      </c>
      <c r="L339" s="11">
        <v>42115.472222222219</v>
      </c>
      <c r="M339" t="s">
        <v>11189</v>
      </c>
      <c r="N339">
        <v>577104243</v>
      </c>
      <c r="O339" t="s">
        <v>2965</v>
      </c>
    </row>
    <row r="340" spans="1:15" x14ac:dyDescent="0.25">
      <c r="A340" s="18">
        <v>337</v>
      </c>
      <c r="B340" t="s">
        <v>1191</v>
      </c>
      <c r="C340" t="s">
        <v>228</v>
      </c>
      <c r="D340" t="s">
        <v>113</v>
      </c>
      <c r="E340" s="11">
        <v>42115</v>
      </c>
      <c r="F340" s="13">
        <v>0.55763888888888891</v>
      </c>
      <c r="G340" t="s">
        <v>11279</v>
      </c>
      <c r="I340" t="s">
        <v>11280</v>
      </c>
      <c r="K340" t="s">
        <v>11281</v>
      </c>
      <c r="L340" s="11">
        <v>42115.517361111109</v>
      </c>
      <c r="M340" t="s">
        <v>1238</v>
      </c>
      <c r="N340">
        <v>595728859</v>
      </c>
      <c r="O340" t="s">
        <v>2965</v>
      </c>
    </row>
    <row r="341" spans="1:15" x14ac:dyDescent="0.25">
      <c r="A341" s="18">
        <v>338</v>
      </c>
      <c r="B341" t="s">
        <v>1191</v>
      </c>
      <c r="C341" t="s">
        <v>712</v>
      </c>
      <c r="D341" t="s">
        <v>62</v>
      </c>
      <c r="E341" s="11">
        <v>42116</v>
      </c>
      <c r="F341" s="13">
        <v>0.29166666666666669</v>
      </c>
      <c r="G341" t="s">
        <v>11282</v>
      </c>
      <c r="I341" t="s">
        <v>11283</v>
      </c>
      <c r="K341" t="s">
        <v>11284</v>
      </c>
      <c r="L341" s="11">
        <v>42116.270833333336</v>
      </c>
      <c r="M341" t="s">
        <v>5847</v>
      </c>
      <c r="N341">
        <v>551149030</v>
      </c>
      <c r="O341" t="s">
        <v>10753</v>
      </c>
    </row>
    <row r="342" spans="1:15" x14ac:dyDescent="0.25">
      <c r="A342" s="18">
        <v>339</v>
      </c>
      <c r="B342" t="s">
        <v>1191</v>
      </c>
      <c r="C342" t="s">
        <v>5577</v>
      </c>
      <c r="D342" t="s">
        <v>54</v>
      </c>
      <c r="E342" s="11">
        <v>42116</v>
      </c>
      <c r="F342" s="13">
        <v>0.33333333333333331</v>
      </c>
      <c r="G342" t="s">
        <v>11285</v>
      </c>
      <c r="I342" t="s">
        <v>11286</v>
      </c>
      <c r="K342" t="s">
        <v>11287</v>
      </c>
      <c r="L342" s="11">
        <v>42116.229166666664</v>
      </c>
      <c r="M342" t="s">
        <v>10141</v>
      </c>
      <c r="N342">
        <v>593327842</v>
      </c>
      <c r="O342" t="s">
        <v>10753</v>
      </c>
    </row>
    <row r="343" spans="1:15" x14ac:dyDescent="0.25">
      <c r="A343" s="18">
        <v>340</v>
      </c>
      <c r="B343" t="s">
        <v>6083</v>
      </c>
      <c r="C343" t="s">
        <v>11288</v>
      </c>
      <c r="D343" t="s">
        <v>5189</v>
      </c>
      <c r="E343" s="11">
        <v>42116</v>
      </c>
      <c r="F343" s="13">
        <v>0.39583333333333331</v>
      </c>
      <c r="H343" t="s">
        <v>11289</v>
      </c>
      <c r="I343" t="s">
        <v>11290</v>
      </c>
      <c r="J343" s="11">
        <v>41597</v>
      </c>
      <c r="K343" t="s">
        <v>11291</v>
      </c>
      <c r="L343" s="11">
        <v>42112.336805555555</v>
      </c>
      <c r="M343" t="s">
        <v>11292</v>
      </c>
      <c r="N343" t="s">
        <v>11293</v>
      </c>
      <c r="O343" t="s">
        <v>10753</v>
      </c>
    </row>
    <row r="344" spans="1:15" x14ac:dyDescent="0.25">
      <c r="A344" s="18">
        <v>341</v>
      </c>
      <c r="B344" t="s">
        <v>6935</v>
      </c>
      <c r="C344" t="s">
        <v>1273</v>
      </c>
      <c r="D344" t="s">
        <v>1274</v>
      </c>
      <c r="E344" s="11">
        <v>42116</v>
      </c>
      <c r="F344" s="13">
        <v>0.4597222222222222</v>
      </c>
      <c r="G344" t="s">
        <v>11294</v>
      </c>
      <c r="I344" t="s">
        <v>11295</v>
      </c>
      <c r="J344" s="11">
        <v>42116.326388888891</v>
      </c>
      <c r="K344" t="s">
        <v>11296</v>
      </c>
      <c r="L344" s="11">
        <v>42116.333333333336</v>
      </c>
      <c r="M344" t="s">
        <v>11297</v>
      </c>
      <c r="N344">
        <v>599143060</v>
      </c>
      <c r="O344" t="s">
        <v>2965</v>
      </c>
    </row>
    <row r="345" spans="1:15" x14ac:dyDescent="0.25">
      <c r="A345" s="18">
        <v>342</v>
      </c>
      <c r="B345" t="s">
        <v>1191</v>
      </c>
      <c r="C345" t="s">
        <v>712</v>
      </c>
      <c r="D345" t="s">
        <v>62</v>
      </c>
      <c r="E345" s="11">
        <v>42116</v>
      </c>
      <c r="F345" s="13">
        <v>0.58402777777777781</v>
      </c>
      <c r="G345" t="s">
        <v>11298</v>
      </c>
      <c r="I345" t="s">
        <v>11299</v>
      </c>
      <c r="K345" t="s">
        <v>11300</v>
      </c>
      <c r="L345" s="11">
        <v>42116.479166666664</v>
      </c>
      <c r="M345" t="s">
        <v>490</v>
      </c>
      <c r="N345">
        <v>599180068</v>
      </c>
      <c r="O345" t="s">
        <v>2965</v>
      </c>
    </row>
    <row r="346" spans="1:15" x14ac:dyDescent="0.25">
      <c r="A346" s="18">
        <v>343</v>
      </c>
      <c r="B346" t="s">
        <v>1191</v>
      </c>
      <c r="C346" t="s">
        <v>11301</v>
      </c>
      <c r="D346" t="s">
        <v>10825</v>
      </c>
      <c r="E346" s="11">
        <v>42116</v>
      </c>
      <c r="F346" s="13">
        <v>0.69166666666666676</v>
      </c>
      <c r="G346" t="s">
        <v>11302</v>
      </c>
      <c r="I346" t="s">
        <v>11303</v>
      </c>
      <c r="K346" t="s">
        <v>11304</v>
      </c>
      <c r="L346" s="11">
        <v>42116.625</v>
      </c>
      <c r="M346" t="s">
        <v>9382</v>
      </c>
      <c r="N346">
        <v>599561766</v>
      </c>
      <c r="O346" t="s">
        <v>2965</v>
      </c>
    </row>
    <row r="347" spans="1:15" x14ac:dyDescent="0.25">
      <c r="A347" s="18">
        <v>344</v>
      </c>
      <c r="B347" t="s">
        <v>1191</v>
      </c>
      <c r="C347" t="s">
        <v>3642</v>
      </c>
      <c r="D347" t="s">
        <v>144</v>
      </c>
      <c r="E347" s="11">
        <v>42116</v>
      </c>
      <c r="F347" s="13">
        <v>0.85069444444444453</v>
      </c>
      <c r="G347" t="s">
        <v>11305</v>
      </c>
      <c r="I347" t="s">
        <v>11306</v>
      </c>
      <c r="K347" t="s">
        <v>11307</v>
      </c>
      <c r="L347" s="11">
        <v>42116.833333333336</v>
      </c>
      <c r="M347" t="s">
        <v>11308</v>
      </c>
      <c r="N347">
        <v>591704707</v>
      </c>
      <c r="O347" t="s">
        <v>485</v>
      </c>
    </row>
    <row r="348" spans="1:15" x14ac:dyDescent="0.25">
      <c r="A348" s="18">
        <v>345</v>
      </c>
      <c r="B348" t="s">
        <v>1191</v>
      </c>
      <c r="C348" t="s">
        <v>712</v>
      </c>
      <c r="D348" t="s">
        <v>62</v>
      </c>
      <c r="E348" s="11">
        <v>42117</v>
      </c>
      <c r="F348" s="13">
        <v>0.24305555555555555</v>
      </c>
      <c r="G348" t="s">
        <v>11309</v>
      </c>
      <c r="I348" t="s">
        <v>11310</v>
      </c>
      <c r="K348" t="s">
        <v>11311</v>
      </c>
      <c r="L348" s="11">
        <v>42117.229166666664</v>
      </c>
      <c r="M348" t="s">
        <v>490</v>
      </c>
      <c r="N348" t="s">
        <v>491</v>
      </c>
      <c r="O348" t="s">
        <v>485</v>
      </c>
    </row>
    <row r="349" spans="1:15" x14ac:dyDescent="0.25">
      <c r="A349" s="18">
        <v>346</v>
      </c>
      <c r="B349" t="s">
        <v>5740</v>
      </c>
      <c r="C349" t="s">
        <v>11312</v>
      </c>
      <c r="D349" t="s">
        <v>224</v>
      </c>
      <c r="E349" s="11">
        <v>42117</v>
      </c>
      <c r="F349" s="13">
        <v>0.35416666666666669</v>
      </c>
      <c r="H349" t="s">
        <v>11313</v>
      </c>
      <c r="I349" t="s">
        <v>1735</v>
      </c>
      <c r="J349" s="11">
        <v>42102</v>
      </c>
      <c r="K349" t="s">
        <v>11314</v>
      </c>
      <c r="L349" s="11">
        <v>42117.291666666664</v>
      </c>
      <c r="M349" t="s">
        <v>238</v>
      </c>
      <c r="N349" t="s">
        <v>1930</v>
      </c>
      <c r="O349" t="s">
        <v>485</v>
      </c>
    </row>
    <row r="350" spans="1:15" x14ac:dyDescent="0.25">
      <c r="A350" s="18">
        <v>347</v>
      </c>
      <c r="B350" t="s">
        <v>1191</v>
      </c>
      <c r="C350" t="s">
        <v>11315</v>
      </c>
      <c r="D350" t="s">
        <v>400</v>
      </c>
      <c r="E350" s="11">
        <v>42117</v>
      </c>
      <c r="F350" s="13">
        <v>0.42777777777777781</v>
      </c>
      <c r="G350" t="s">
        <v>11316</v>
      </c>
      <c r="H350" t="s">
        <v>1494</v>
      </c>
      <c r="I350" t="s">
        <v>11317</v>
      </c>
      <c r="K350" t="s">
        <v>11318</v>
      </c>
      <c r="L350" s="11">
        <v>42117.375</v>
      </c>
      <c r="M350" t="s">
        <v>11319</v>
      </c>
      <c r="N350">
        <v>593388990</v>
      </c>
      <c r="O350" t="s">
        <v>657</v>
      </c>
    </row>
    <row r="351" spans="1:15" x14ac:dyDescent="0.25">
      <c r="A351" s="18">
        <v>348</v>
      </c>
      <c r="B351" t="s">
        <v>1191</v>
      </c>
      <c r="C351" t="s">
        <v>6336</v>
      </c>
      <c r="D351" t="s">
        <v>2679</v>
      </c>
      <c r="E351" s="11">
        <v>42118</v>
      </c>
      <c r="F351" s="13">
        <v>0.43611111111111112</v>
      </c>
      <c r="G351" t="s">
        <v>11320</v>
      </c>
      <c r="I351" t="s">
        <v>11321</v>
      </c>
      <c r="K351" t="s">
        <v>11322</v>
      </c>
      <c r="L351" s="11">
        <v>42117.701388888891</v>
      </c>
      <c r="M351" t="s">
        <v>11323</v>
      </c>
      <c r="N351">
        <v>599900156</v>
      </c>
      <c r="O351" t="s">
        <v>2965</v>
      </c>
    </row>
    <row r="352" spans="1:15" x14ac:dyDescent="0.25">
      <c r="A352" s="18">
        <v>349</v>
      </c>
      <c r="B352" t="s">
        <v>1191</v>
      </c>
      <c r="C352" t="s">
        <v>5577</v>
      </c>
      <c r="D352" t="s">
        <v>54</v>
      </c>
      <c r="E352" s="11">
        <v>42118</v>
      </c>
      <c r="F352" s="13">
        <v>0.46249999999999997</v>
      </c>
      <c r="G352" t="s">
        <v>11324</v>
      </c>
      <c r="I352" t="s">
        <v>11325</v>
      </c>
      <c r="K352" t="s">
        <v>11326</v>
      </c>
      <c r="L352" s="11">
        <v>42118.09375</v>
      </c>
      <c r="M352" t="s">
        <v>11327</v>
      </c>
      <c r="N352">
        <v>593139263</v>
      </c>
      <c r="O352" t="s">
        <v>2965</v>
      </c>
    </row>
    <row r="353" spans="1:15" x14ac:dyDescent="0.25">
      <c r="A353" s="18">
        <v>350</v>
      </c>
      <c r="B353" t="s">
        <v>1191</v>
      </c>
      <c r="C353" t="s">
        <v>712</v>
      </c>
      <c r="D353" t="s">
        <v>62</v>
      </c>
      <c r="E353" s="11">
        <v>42118</v>
      </c>
      <c r="F353" s="13">
        <v>0.7055555555555556</v>
      </c>
      <c r="G353" t="s">
        <v>11328</v>
      </c>
      <c r="I353" t="s">
        <v>11329</v>
      </c>
      <c r="K353" t="s">
        <v>11330</v>
      </c>
      <c r="L353" s="11">
        <v>42118.59652777778</v>
      </c>
      <c r="M353" t="s">
        <v>490</v>
      </c>
      <c r="N353" t="s">
        <v>491</v>
      </c>
      <c r="O353" t="s">
        <v>2965</v>
      </c>
    </row>
    <row r="354" spans="1:15" x14ac:dyDescent="0.25">
      <c r="A354" s="18">
        <v>351</v>
      </c>
      <c r="B354" t="s">
        <v>1191</v>
      </c>
      <c r="C354" t="s">
        <v>712</v>
      </c>
      <c r="D354" t="s">
        <v>62</v>
      </c>
      <c r="E354" s="11">
        <v>42119</v>
      </c>
      <c r="F354" s="13">
        <v>0.65625</v>
      </c>
      <c r="G354" t="s">
        <v>11331</v>
      </c>
      <c r="H354" t="s">
        <v>2414</v>
      </c>
      <c r="I354" t="s">
        <v>11332</v>
      </c>
      <c r="K354" t="s">
        <v>11333</v>
      </c>
      <c r="L354" s="11" t="s">
        <v>11334</v>
      </c>
      <c r="M354" t="s">
        <v>960</v>
      </c>
      <c r="N354" t="s">
        <v>961</v>
      </c>
      <c r="O354" t="s">
        <v>485</v>
      </c>
    </row>
    <row r="355" spans="1:15" x14ac:dyDescent="0.25">
      <c r="A355" s="18">
        <v>352</v>
      </c>
      <c r="B355" t="s">
        <v>1191</v>
      </c>
      <c r="C355" t="s">
        <v>712</v>
      </c>
      <c r="D355" t="s">
        <v>62</v>
      </c>
      <c r="E355" s="11">
        <v>42119</v>
      </c>
      <c r="F355" s="13">
        <v>0.65625</v>
      </c>
      <c r="G355" t="s">
        <v>11331</v>
      </c>
      <c r="H355" t="s">
        <v>2418</v>
      </c>
      <c r="I355" t="s">
        <v>11332</v>
      </c>
      <c r="K355" t="s">
        <v>11335</v>
      </c>
      <c r="L355" s="11" t="s">
        <v>11336</v>
      </c>
      <c r="M355" t="s">
        <v>960</v>
      </c>
      <c r="N355" t="s">
        <v>961</v>
      </c>
      <c r="O355" t="s">
        <v>485</v>
      </c>
    </row>
    <row r="356" spans="1:15" x14ac:dyDescent="0.25">
      <c r="A356" s="18">
        <v>353</v>
      </c>
      <c r="B356" t="s">
        <v>1191</v>
      </c>
      <c r="C356" t="s">
        <v>5577</v>
      </c>
      <c r="D356" t="s">
        <v>54</v>
      </c>
      <c r="E356" s="11">
        <v>42119</v>
      </c>
      <c r="F356" s="13">
        <v>0.70138888888888884</v>
      </c>
      <c r="G356" t="s">
        <v>11337</v>
      </c>
      <c r="I356" t="s">
        <v>11338</v>
      </c>
      <c r="K356" t="s">
        <v>11339</v>
      </c>
      <c r="L356" s="11" t="s">
        <v>11340</v>
      </c>
      <c r="M356" t="s">
        <v>11341</v>
      </c>
      <c r="N356" t="s">
        <v>11342</v>
      </c>
      <c r="O356" t="s">
        <v>485</v>
      </c>
    </row>
    <row r="357" spans="1:15" x14ac:dyDescent="0.25">
      <c r="A357" s="18">
        <v>354</v>
      </c>
      <c r="B357" t="s">
        <v>1191</v>
      </c>
      <c r="C357" t="s">
        <v>712</v>
      </c>
      <c r="D357" t="s">
        <v>62</v>
      </c>
      <c r="E357" s="11">
        <v>42119</v>
      </c>
      <c r="F357" s="13">
        <v>0.91666666666666663</v>
      </c>
      <c r="G357" t="s">
        <v>11343</v>
      </c>
      <c r="I357" t="s">
        <v>11344</v>
      </c>
      <c r="K357" t="s">
        <v>11345</v>
      </c>
      <c r="L357" s="11">
        <v>42119.822916666664</v>
      </c>
      <c r="M357" t="s">
        <v>960</v>
      </c>
      <c r="N357" t="s">
        <v>961</v>
      </c>
      <c r="O357" t="s">
        <v>485</v>
      </c>
    </row>
    <row r="358" spans="1:15" x14ac:dyDescent="0.25">
      <c r="A358" s="18">
        <v>355</v>
      </c>
      <c r="B358" t="s">
        <v>1191</v>
      </c>
      <c r="C358" t="s">
        <v>712</v>
      </c>
      <c r="D358" t="s">
        <v>62</v>
      </c>
      <c r="E358" s="11">
        <v>42119</v>
      </c>
      <c r="F358" s="13">
        <v>0.91666666666666663</v>
      </c>
      <c r="G358" t="s">
        <v>11346</v>
      </c>
      <c r="I358" t="s">
        <v>11347</v>
      </c>
      <c r="K358" t="s">
        <v>11348</v>
      </c>
      <c r="L358" s="11">
        <v>42119.826388888891</v>
      </c>
      <c r="M358" t="s">
        <v>960</v>
      </c>
      <c r="N358" t="s">
        <v>961</v>
      </c>
      <c r="O358" t="s">
        <v>485</v>
      </c>
    </row>
    <row r="359" spans="1:15" x14ac:dyDescent="0.25">
      <c r="A359" s="18">
        <v>356</v>
      </c>
      <c r="B359" t="s">
        <v>1191</v>
      </c>
      <c r="C359" t="s">
        <v>712</v>
      </c>
      <c r="D359" t="s">
        <v>62</v>
      </c>
      <c r="E359" s="11">
        <v>42119</v>
      </c>
      <c r="F359" s="13">
        <v>0.91666666666666663</v>
      </c>
      <c r="G359" t="s">
        <v>11349</v>
      </c>
      <c r="I359" t="s">
        <v>11350</v>
      </c>
      <c r="K359" t="s">
        <v>11351</v>
      </c>
      <c r="L359" s="11">
        <v>42119.861111111109</v>
      </c>
      <c r="M359" t="s">
        <v>960</v>
      </c>
      <c r="N359" t="s">
        <v>961</v>
      </c>
      <c r="O359" t="s">
        <v>485</v>
      </c>
    </row>
    <row r="360" spans="1:15" x14ac:dyDescent="0.25">
      <c r="A360" s="18">
        <v>357</v>
      </c>
      <c r="B360" t="s">
        <v>5740</v>
      </c>
      <c r="C360" t="s">
        <v>712</v>
      </c>
      <c r="D360" t="s">
        <v>62</v>
      </c>
      <c r="E360" s="11">
        <v>42120</v>
      </c>
      <c r="F360" s="13">
        <v>0.83333333333333337</v>
      </c>
      <c r="G360" t="s">
        <v>11352</v>
      </c>
      <c r="I360" t="s">
        <v>11353</v>
      </c>
      <c r="J360" s="11">
        <v>42111</v>
      </c>
      <c r="K360" t="s">
        <v>11354</v>
      </c>
      <c r="L360" s="11">
        <v>42179.583333333336</v>
      </c>
      <c r="M360" t="s">
        <v>928</v>
      </c>
      <c r="N360">
        <v>599517364</v>
      </c>
      <c r="O360" t="s">
        <v>10753</v>
      </c>
    </row>
    <row r="361" spans="1:15" x14ac:dyDescent="0.25">
      <c r="A361" s="18">
        <v>358</v>
      </c>
      <c r="B361" t="s">
        <v>1191</v>
      </c>
      <c r="C361" t="s">
        <v>11355</v>
      </c>
      <c r="D361" t="s">
        <v>166</v>
      </c>
      <c r="E361" s="11">
        <v>42121</v>
      </c>
      <c r="F361" s="13">
        <v>0.61388888888888882</v>
      </c>
      <c r="G361" t="s">
        <v>11356</v>
      </c>
      <c r="I361" t="s">
        <v>11357</v>
      </c>
      <c r="K361" t="s">
        <v>11358</v>
      </c>
      <c r="L361" s="11" t="s">
        <v>11359</v>
      </c>
      <c r="M361" t="s">
        <v>11360</v>
      </c>
      <c r="N361">
        <v>599939345</v>
      </c>
      <c r="O361" t="s">
        <v>657</v>
      </c>
    </row>
    <row r="362" spans="1:15" x14ac:dyDescent="0.25">
      <c r="A362" s="18">
        <v>359</v>
      </c>
      <c r="B362" t="s">
        <v>6548</v>
      </c>
      <c r="C362" t="s">
        <v>712</v>
      </c>
      <c r="D362" t="s">
        <v>62</v>
      </c>
      <c r="E362" s="11">
        <v>42121</v>
      </c>
      <c r="F362" s="13">
        <v>0.78125</v>
      </c>
      <c r="H362" t="s">
        <v>11361</v>
      </c>
      <c r="I362" t="s">
        <v>11362</v>
      </c>
      <c r="J362" s="11" t="s">
        <v>11363</v>
      </c>
      <c r="K362" t="s">
        <v>11364</v>
      </c>
      <c r="L362" s="11" t="s">
        <v>11365</v>
      </c>
      <c r="M362" t="s">
        <v>6186</v>
      </c>
      <c r="N362">
        <v>593243741</v>
      </c>
      <c r="O362" t="s">
        <v>477</v>
      </c>
    </row>
    <row r="363" spans="1:15" x14ac:dyDescent="0.25">
      <c r="A363" s="18">
        <v>360</v>
      </c>
      <c r="B363" t="s">
        <v>6935</v>
      </c>
      <c r="C363" t="s">
        <v>712</v>
      </c>
      <c r="D363" t="s">
        <v>62</v>
      </c>
      <c r="E363" s="11">
        <v>42122</v>
      </c>
      <c r="F363" s="13">
        <v>6.25E-2</v>
      </c>
      <c r="G363" t="s">
        <v>11366</v>
      </c>
      <c r="H363" t="s">
        <v>329</v>
      </c>
      <c r="I363" t="s">
        <v>11367</v>
      </c>
      <c r="J363" s="11" t="s">
        <v>11368</v>
      </c>
      <c r="K363" t="s">
        <v>11369</v>
      </c>
      <c r="L363" s="11" t="s">
        <v>11370</v>
      </c>
      <c r="M363" t="s">
        <v>5866</v>
      </c>
      <c r="N363">
        <v>599946701</v>
      </c>
      <c r="O363" t="s">
        <v>477</v>
      </c>
    </row>
    <row r="364" spans="1:15" x14ac:dyDescent="0.25">
      <c r="A364" s="18">
        <v>361</v>
      </c>
      <c r="B364" t="s">
        <v>1191</v>
      </c>
      <c r="C364" t="s">
        <v>11371</v>
      </c>
      <c r="D364" t="s">
        <v>188</v>
      </c>
      <c r="E364" s="11">
        <v>42122</v>
      </c>
      <c r="F364" s="13">
        <v>0.70694444444444438</v>
      </c>
      <c r="G364" t="s">
        <v>11372</v>
      </c>
      <c r="H364" t="s">
        <v>1494</v>
      </c>
      <c r="I364" t="s">
        <v>11373</v>
      </c>
      <c r="K364" t="s">
        <v>11374</v>
      </c>
      <c r="L364" s="11" t="s">
        <v>11375</v>
      </c>
      <c r="M364" t="s">
        <v>5514</v>
      </c>
      <c r="N364">
        <v>577725646</v>
      </c>
      <c r="O364" t="s">
        <v>657</v>
      </c>
    </row>
    <row r="365" spans="1:15" x14ac:dyDescent="0.25">
      <c r="A365" s="18">
        <v>362</v>
      </c>
      <c r="B365" t="s">
        <v>6935</v>
      </c>
      <c r="C365" t="s">
        <v>712</v>
      </c>
      <c r="D365" t="s">
        <v>62</v>
      </c>
      <c r="E365" s="11">
        <v>42122</v>
      </c>
      <c r="F365" s="13">
        <v>0.43541666666666662</v>
      </c>
      <c r="G365" t="s">
        <v>11349</v>
      </c>
      <c r="H365" t="s">
        <v>11376</v>
      </c>
      <c r="I365" t="s">
        <v>11377</v>
      </c>
      <c r="J365" s="11" t="s">
        <v>11378</v>
      </c>
      <c r="K365" t="s">
        <v>11379</v>
      </c>
      <c r="L365" s="11" t="s">
        <v>11380</v>
      </c>
      <c r="M365" t="s">
        <v>5478</v>
      </c>
      <c r="N365">
        <v>577788568</v>
      </c>
      <c r="O365" t="s">
        <v>1254</v>
      </c>
    </row>
    <row r="366" spans="1:15" x14ac:dyDescent="0.25">
      <c r="A366" s="18">
        <v>363</v>
      </c>
      <c r="B366" t="s">
        <v>1191</v>
      </c>
      <c r="C366" t="s">
        <v>712</v>
      </c>
      <c r="D366" t="s">
        <v>62</v>
      </c>
      <c r="E366" s="11">
        <v>42123</v>
      </c>
      <c r="F366" s="13">
        <v>0.92361111111111116</v>
      </c>
      <c r="G366" t="s">
        <v>11381</v>
      </c>
      <c r="I366" t="s">
        <v>11382</v>
      </c>
      <c r="K366" t="s">
        <v>11383</v>
      </c>
      <c r="L366" s="11">
        <v>42123.909722222219</v>
      </c>
      <c r="M366" t="s">
        <v>5847</v>
      </c>
      <c r="N366">
        <v>551149030</v>
      </c>
      <c r="O366" t="s">
        <v>10753</v>
      </c>
    </row>
    <row r="367" spans="1:15" x14ac:dyDescent="0.25">
      <c r="A367" s="18">
        <v>364</v>
      </c>
      <c r="B367" t="s">
        <v>1191</v>
      </c>
      <c r="C367" t="s">
        <v>228</v>
      </c>
      <c r="D367" t="s">
        <v>113</v>
      </c>
      <c r="E367" s="11">
        <v>42124</v>
      </c>
      <c r="F367" s="13">
        <v>0.5493055555555556</v>
      </c>
      <c r="G367" t="s">
        <v>11384</v>
      </c>
      <c r="I367" t="s">
        <v>11385</v>
      </c>
      <c r="K367" t="s">
        <v>11386</v>
      </c>
      <c r="L367" s="11">
        <v>42124.503472222219</v>
      </c>
      <c r="M367" t="s">
        <v>11387</v>
      </c>
      <c r="N367">
        <v>593320494</v>
      </c>
      <c r="O367" t="s">
        <v>2965</v>
      </c>
    </row>
    <row r="368" spans="1:15" x14ac:dyDescent="0.25">
      <c r="A368" s="18">
        <v>365</v>
      </c>
      <c r="B368" t="s">
        <v>1191</v>
      </c>
      <c r="C368" t="s">
        <v>712</v>
      </c>
      <c r="D368" t="s">
        <v>62</v>
      </c>
      <c r="E368" s="11">
        <v>42124</v>
      </c>
      <c r="F368" s="13">
        <v>0.875</v>
      </c>
      <c r="G368" t="s">
        <v>11388</v>
      </c>
      <c r="I368" t="s">
        <v>11389</v>
      </c>
      <c r="K368" t="s">
        <v>11390</v>
      </c>
      <c r="L368" s="11">
        <v>42124</v>
      </c>
      <c r="M368" t="s">
        <v>4236</v>
      </c>
      <c r="N368" t="s">
        <v>1911</v>
      </c>
      <c r="O368" t="s">
        <v>485</v>
      </c>
    </row>
    <row r="369" spans="1:15" x14ac:dyDescent="0.25">
      <c r="A369" s="18">
        <v>366</v>
      </c>
      <c r="B369" t="s">
        <v>6935</v>
      </c>
      <c r="C369" t="s">
        <v>712</v>
      </c>
      <c r="D369" t="s">
        <v>62</v>
      </c>
      <c r="E369" s="11">
        <v>42124</v>
      </c>
      <c r="F369" s="13">
        <v>0.99305555555555547</v>
      </c>
      <c r="G369" t="s">
        <v>11391</v>
      </c>
      <c r="I369" t="s">
        <v>11392</v>
      </c>
      <c r="J369" s="11">
        <v>42124.666666666664</v>
      </c>
      <c r="K369" t="s">
        <v>11393</v>
      </c>
      <c r="L369" s="11">
        <v>42124.916666666664</v>
      </c>
      <c r="M369" t="s">
        <v>4015</v>
      </c>
      <c r="N369" t="s">
        <v>4402</v>
      </c>
      <c r="O369" t="s">
        <v>485</v>
      </c>
    </row>
    <row r="370" spans="1:15" x14ac:dyDescent="0.25">
      <c r="A370" s="18">
        <v>367</v>
      </c>
      <c r="B370" t="s">
        <v>1191</v>
      </c>
      <c r="C370" t="s">
        <v>712</v>
      </c>
      <c r="D370" t="s">
        <v>62</v>
      </c>
      <c r="E370" s="11">
        <v>42125</v>
      </c>
      <c r="F370" s="13">
        <v>0.67499999999999993</v>
      </c>
      <c r="G370" t="s">
        <v>11394</v>
      </c>
      <c r="I370" t="s">
        <v>11395</v>
      </c>
      <c r="K370" t="s">
        <v>11396</v>
      </c>
      <c r="L370" s="11">
        <v>42125.5625</v>
      </c>
      <c r="M370" t="s">
        <v>10207</v>
      </c>
      <c r="N370" t="s">
        <v>1911</v>
      </c>
      <c r="O370" t="s">
        <v>3164</v>
      </c>
    </row>
    <row r="371" spans="1:15" x14ac:dyDescent="0.25">
      <c r="A371" s="18">
        <v>368</v>
      </c>
      <c r="B371" t="s">
        <v>6548</v>
      </c>
      <c r="C371" t="s">
        <v>11371</v>
      </c>
      <c r="D371" t="s">
        <v>188</v>
      </c>
      <c r="E371" s="11">
        <v>42125</v>
      </c>
      <c r="F371" s="13">
        <v>0.78472222222222221</v>
      </c>
      <c r="G371" t="s">
        <v>11397</v>
      </c>
      <c r="H371" t="s">
        <v>11398</v>
      </c>
      <c r="I371" t="s">
        <v>11399</v>
      </c>
      <c r="J371" s="11">
        <v>42096</v>
      </c>
      <c r="K371" t="s">
        <v>11400</v>
      </c>
      <c r="L371" s="11">
        <v>0.77083333333333337</v>
      </c>
      <c r="M371" t="s">
        <v>11401</v>
      </c>
      <c r="N371">
        <v>593315264</v>
      </c>
      <c r="O371" t="s">
        <v>10753</v>
      </c>
    </row>
    <row r="372" spans="1:15" x14ac:dyDescent="0.25">
      <c r="A372" s="18">
        <v>369</v>
      </c>
      <c r="B372" t="s">
        <v>6083</v>
      </c>
      <c r="C372" t="s">
        <v>11402</v>
      </c>
      <c r="D372" t="s">
        <v>902</v>
      </c>
      <c r="E372" s="11">
        <v>42126</v>
      </c>
      <c r="F372" s="13">
        <v>0.55902777777777779</v>
      </c>
      <c r="G372" t="s">
        <v>1592</v>
      </c>
      <c r="H372" t="s">
        <v>11403</v>
      </c>
      <c r="I372" t="s">
        <v>11404</v>
      </c>
      <c r="J372" s="11">
        <v>41343</v>
      </c>
      <c r="K372" t="s">
        <v>11405</v>
      </c>
      <c r="L372" s="11">
        <v>42126</v>
      </c>
      <c r="M372" t="s">
        <v>11406</v>
      </c>
      <c r="N372">
        <v>595073527</v>
      </c>
      <c r="O372" t="s">
        <v>1254</v>
      </c>
    </row>
    <row r="373" spans="1:15" x14ac:dyDescent="0.25">
      <c r="A373" s="18">
        <v>370</v>
      </c>
      <c r="B373" t="s">
        <v>6935</v>
      </c>
      <c r="C373" t="s">
        <v>1347</v>
      </c>
      <c r="D373" t="s">
        <v>467</v>
      </c>
      <c r="E373" s="11">
        <v>42126</v>
      </c>
      <c r="F373" s="13">
        <v>0.94791666666666663</v>
      </c>
      <c r="G373" t="s">
        <v>11407</v>
      </c>
      <c r="H373" t="s">
        <v>11408</v>
      </c>
      <c r="I373" t="s">
        <v>11409</v>
      </c>
      <c r="J373" s="11">
        <v>41757</v>
      </c>
      <c r="K373" t="s">
        <v>11410</v>
      </c>
      <c r="L373" s="11">
        <v>42126.909722222219</v>
      </c>
      <c r="M373" t="s">
        <v>4408</v>
      </c>
      <c r="N373">
        <v>599424420</v>
      </c>
      <c r="O373" t="s">
        <v>1254</v>
      </c>
    </row>
    <row r="374" spans="1:15" x14ac:dyDescent="0.25">
      <c r="A374" s="18">
        <v>371</v>
      </c>
      <c r="B374" t="s">
        <v>1191</v>
      </c>
      <c r="C374" t="s">
        <v>5577</v>
      </c>
      <c r="D374" t="s">
        <v>54</v>
      </c>
      <c r="E374" s="11">
        <v>42127</v>
      </c>
      <c r="F374" s="13">
        <v>0.32500000000000001</v>
      </c>
      <c r="G374" t="s">
        <v>11411</v>
      </c>
      <c r="H374" t="s">
        <v>1508</v>
      </c>
      <c r="I374" t="s">
        <v>11412</v>
      </c>
      <c r="K374" t="s">
        <v>11413</v>
      </c>
      <c r="L374" s="11">
        <v>42127.15625</v>
      </c>
      <c r="M374" t="s">
        <v>10268</v>
      </c>
      <c r="N374">
        <v>591115181</v>
      </c>
      <c r="O374" t="s">
        <v>1254</v>
      </c>
    </row>
    <row r="375" spans="1:15" x14ac:dyDescent="0.25">
      <c r="A375" s="18">
        <v>372</v>
      </c>
      <c r="B375" t="s">
        <v>6935</v>
      </c>
      <c r="C375" t="s">
        <v>712</v>
      </c>
      <c r="D375" t="s">
        <v>62</v>
      </c>
      <c r="E375" s="11">
        <v>42127</v>
      </c>
      <c r="F375" s="13">
        <v>0.62152777777777779</v>
      </c>
      <c r="G375" t="s">
        <v>11414</v>
      </c>
      <c r="H375" t="s">
        <v>11415</v>
      </c>
      <c r="I375" t="s">
        <v>11416</v>
      </c>
      <c r="J375" s="11">
        <v>42127.534722222219</v>
      </c>
      <c r="K375" t="s">
        <v>11417</v>
      </c>
      <c r="L375" s="11">
        <v>42127.548611111109</v>
      </c>
      <c r="M375" t="s">
        <v>6186</v>
      </c>
      <c r="N375">
        <v>593243741</v>
      </c>
      <c r="O375" t="s">
        <v>477</v>
      </c>
    </row>
    <row r="376" spans="1:15" x14ac:dyDescent="0.25">
      <c r="A376" s="18">
        <v>373</v>
      </c>
      <c r="B376" t="s">
        <v>6935</v>
      </c>
      <c r="C376" t="s">
        <v>712</v>
      </c>
      <c r="D376" t="s">
        <v>62</v>
      </c>
      <c r="E376" s="11">
        <v>42128</v>
      </c>
      <c r="F376" s="13">
        <v>0.1111111111111111</v>
      </c>
      <c r="G376" t="s">
        <v>11414</v>
      </c>
      <c r="H376" t="s">
        <v>11415</v>
      </c>
      <c r="I376" t="s">
        <v>11416</v>
      </c>
      <c r="J376" s="11">
        <v>42127.541666666664</v>
      </c>
      <c r="K376" t="s">
        <v>11418</v>
      </c>
      <c r="L376" s="11">
        <v>42128.104166666664</v>
      </c>
      <c r="M376" t="s">
        <v>5866</v>
      </c>
      <c r="N376">
        <v>599946701</v>
      </c>
      <c r="O376" t="s">
        <v>477</v>
      </c>
    </row>
    <row r="377" spans="1:15" x14ac:dyDescent="0.25">
      <c r="A377" s="18">
        <v>374</v>
      </c>
      <c r="B377" t="s">
        <v>10533</v>
      </c>
      <c r="C377" t="s">
        <v>712</v>
      </c>
      <c r="D377" t="s">
        <v>62</v>
      </c>
      <c r="E377" s="11">
        <v>42128</v>
      </c>
      <c r="F377" s="13">
        <v>0.21527777777777779</v>
      </c>
      <c r="G377" t="s">
        <v>11419</v>
      </c>
      <c r="H377" t="s">
        <v>408</v>
      </c>
      <c r="I377" t="s">
        <v>11420</v>
      </c>
      <c r="K377" t="s">
        <v>11421</v>
      </c>
      <c r="L377" s="11">
        <v>42128.201388888891</v>
      </c>
      <c r="M377" t="s">
        <v>5454</v>
      </c>
      <c r="N377">
        <v>599968081</v>
      </c>
      <c r="O377" t="s">
        <v>477</v>
      </c>
    </row>
    <row r="378" spans="1:15" x14ac:dyDescent="0.25">
      <c r="A378" s="18">
        <v>375</v>
      </c>
      <c r="B378" t="s">
        <v>10533</v>
      </c>
      <c r="C378" t="s">
        <v>6716</v>
      </c>
      <c r="D378" t="s">
        <v>400</v>
      </c>
      <c r="E378" s="11">
        <v>42128</v>
      </c>
      <c r="F378" s="13">
        <v>0.4236111111111111</v>
      </c>
      <c r="G378" t="s">
        <v>11422</v>
      </c>
      <c r="I378" t="s">
        <v>11423</v>
      </c>
      <c r="K378" t="s">
        <v>11424</v>
      </c>
      <c r="L378" s="11">
        <v>42128.333333333336</v>
      </c>
      <c r="M378" t="s">
        <v>11425</v>
      </c>
      <c r="N378">
        <v>593388990</v>
      </c>
      <c r="O378" t="s">
        <v>2965</v>
      </c>
    </row>
    <row r="379" spans="1:15" x14ac:dyDescent="0.25">
      <c r="A379" s="18">
        <v>376</v>
      </c>
      <c r="B379" t="s">
        <v>10533</v>
      </c>
      <c r="C379" t="s">
        <v>5577</v>
      </c>
      <c r="D379" t="s">
        <v>54</v>
      </c>
      <c r="E379" s="11">
        <v>42128</v>
      </c>
      <c r="F379" s="13">
        <v>0.48194444444444445</v>
      </c>
      <c r="G379" t="s">
        <v>11426</v>
      </c>
      <c r="I379" t="s">
        <v>11427</v>
      </c>
      <c r="K379" t="s">
        <v>11428</v>
      </c>
      <c r="L379" s="11">
        <v>42128.208333333336</v>
      </c>
      <c r="M379" t="s">
        <v>10141</v>
      </c>
      <c r="N379">
        <v>593327842</v>
      </c>
      <c r="O379" t="s">
        <v>2965</v>
      </c>
    </row>
    <row r="380" spans="1:15" x14ac:dyDescent="0.25">
      <c r="A380" s="18">
        <v>377</v>
      </c>
      <c r="B380" t="s">
        <v>10446</v>
      </c>
      <c r="C380" t="s">
        <v>5577</v>
      </c>
      <c r="D380" t="s">
        <v>54</v>
      </c>
      <c r="E380" s="11">
        <v>42128</v>
      </c>
      <c r="F380" s="13">
        <v>0.48541666666666666</v>
      </c>
      <c r="H380" t="s">
        <v>11324</v>
      </c>
      <c r="I380" t="s">
        <v>11325</v>
      </c>
      <c r="J380" s="11">
        <v>42146</v>
      </c>
      <c r="K380" t="s">
        <v>11429</v>
      </c>
      <c r="L380" s="11">
        <v>42126.354166666664</v>
      </c>
      <c r="M380" t="s">
        <v>11430</v>
      </c>
      <c r="N380">
        <v>599919496</v>
      </c>
      <c r="O380" t="s">
        <v>2965</v>
      </c>
    </row>
    <row r="381" spans="1:15" x14ac:dyDescent="0.25">
      <c r="A381" s="18">
        <v>378</v>
      </c>
      <c r="B381" t="s">
        <v>6935</v>
      </c>
      <c r="C381" t="s">
        <v>712</v>
      </c>
      <c r="D381" t="s">
        <v>62</v>
      </c>
      <c r="E381" s="11">
        <v>42128</v>
      </c>
      <c r="F381" s="13">
        <v>0.60416666666666663</v>
      </c>
      <c r="G381" t="s">
        <v>11431</v>
      </c>
      <c r="I381" t="s">
        <v>11432</v>
      </c>
      <c r="J381" s="11">
        <v>42126.982638888891</v>
      </c>
      <c r="K381" t="s">
        <v>11433</v>
      </c>
      <c r="L381" s="11">
        <v>42128.333333333336</v>
      </c>
      <c r="M381" t="s">
        <v>471</v>
      </c>
      <c r="N381">
        <v>599946701</v>
      </c>
      <c r="O381" t="s">
        <v>2965</v>
      </c>
    </row>
    <row r="382" spans="1:15" x14ac:dyDescent="0.25">
      <c r="A382" s="18">
        <v>379</v>
      </c>
      <c r="B382" t="s">
        <v>6935</v>
      </c>
      <c r="C382" t="s">
        <v>5577</v>
      </c>
      <c r="D382" t="s">
        <v>54</v>
      </c>
      <c r="E382" s="11">
        <v>42128</v>
      </c>
      <c r="F382" s="13">
        <v>0.65</v>
      </c>
      <c r="H382" t="s">
        <v>11434</v>
      </c>
      <c r="I382" t="s">
        <v>11435</v>
      </c>
      <c r="J382" s="11">
        <v>42126</v>
      </c>
      <c r="K382" t="s">
        <v>11436</v>
      </c>
      <c r="L382" s="11">
        <v>42128.625</v>
      </c>
      <c r="M382" t="s">
        <v>11437</v>
      </c>
      <c r="N382">
        <v>593189886</v>
      </c>
      <c r="O382" t="s">
        <v>2965</v>
      </c>
    </row>
    <row r="383" spans="1:15" x14ac:dyDescent="0.25">
      <c r="A383" s="18">
        <v>380</v>
      </c>
      <c r="B383" t="s">
        <v>1191</v>
      </c>
      <c r="C383" t="s">
        <v>5577</v>
      </c>
      <c r="D383" t="s">
        <v>54</v>
      </c>
      <c r="E383" s="11">
        <v>42129</v>
      </c>
      <c r="F383" s="13">
        <v>5.2083333333333336E-2</v>
      </c>
      <c r="G383" t="s">
        <v>11438</v>
      </c>
      <c r="I383" t="s">
        <v>11439</v>
      </c>
      <c r="K383" t="s">
        <v>11440</v>
      </c>
      <c r="L383" s="11">
        <v>42128.916666666664</v>
      </c>
      <c r="M383" t="s">
        <v>92</v>
      </c>
      <c r="N383" t="s">
        <v>93</v>
      </c>
      <c r="O383" t="s">
        <v>485</v>
      </c>
    </row>
    <row r="384" spans="1:15" x14ac:dyDescent="0.25">
      <c r="A384" s="18">
        <v>381</v>
      </c>
      <c r="B384" t="s">
        <v>1191</v>
      </c>
      <c r="C384" t="s">
        <v>11441</v>
      </c>
      <c r="D384" t="s">
        <v>3451</v>
      </c>
      <c r="E384" s="11">
        <v>42129</v>
      </c>
      <c r="F384" s="13">
        <v>0.5756944444444444</v>
      </c>
      <c r="G384" t="s">
        <v>11442</v>
      </c>
      <c r="I384" t="s">
        <v>11443</v>
      </c>
      <c r="K384" t="s">
        <v>11444</v>
      </c>
      <c r="L384" s="11">
        <v>42129.474305555559</v>
      </c>
      <c r="M384" t="s">
        <v>11445</v>
      </c>
      <c r="N384">
        <v>593340475</v>
      </c>
      <c r="O384" t="s">
        <v>2965</v>
      </c>
    </row>
    <row r="385" spans="1:15" x14ac:dyDescent="0.25">
      <c r="A385" s="18">
        <v>382</v>
      </c>
      <c r="B385" t="s">
        <v>1191</v>
      </c>
      <c r="C385" t="s">
        <v>5577</v>
      </c>
      <c r="D385" t="s">
        <v>54</v>
      </c>
      <c r="E385" s="11">
        <v>42130</v>
      </c>
      <c r="F385" s="13">
        <v>0.38611111111111113</v>
      </c>
      <c r="G385" t="s">
        <v>3726</v>
      </c>
      <c r="I385" t="s">
        <v>11446</v>
      </c>
      <c r="K385" t="s">
        <v>11447</v>
      </c>
      <c r="L385" s="11">
        <v>42129.805555555555</v>
      </c>
      <c r="M385" t="s">
        <v>11327</v>
      </c>
      <c r="N385">
        <v>593139263</v>
      </c>
      <c r="O385" t="s">
        <v>2965</v>
      </c>
    </row>
    <row r="386" spans="1:15" x14ac:dyDescent="0.25">
      <c r="A386" s="18">
        <v>383</v>
      </c>
      <c r="B386" t="s">
        <v>10446</v>
      </c>
      <c r="C386" t="s">
        <v>11255</v>
      </c>
      <c r="D386" t="s">
        <v>3283</v>
      </c>
      <c r="E386" s="11">
        <v>42130</v>
      </c>
      <c r="F386" s="13">
        <v>0.4381944444444445</v>
      </c>
      <c r="H386" t="s">
        <v>11448</v>
      </c>
      <c r="I386" t="s">
        <v>11265</v>
      </c>
      <c r="J386" s="11">
        <v>32761</v>
      </c>
      <c r="K386" t="s">
        <v>11449</v>
      </c>
      <c r="L386" s="11">
        <v>42130.21875</v>
      </c>
      <c r="M386" t="s">
        <v>11450</v>
      </c>
      <c r="N386">
        <v>599395521</v>
      </c>
      <c r="O386" t="s">
        <v>2965</v>
      </c>
    </row>
    <row r="387" spans="1:15" x14ac:dyDescent="0.25">
      <c r="A387" s="18">
        <v>384</v>
      </c>
      <c r="B387" t="s">
        <v>1191</v>
      </c>
      <c r="C387" t="s">
        <v>11451</v>
      </c>
      <c r="D387" t="s">
        <v>3451</v>
      </c>
      <c r="E387" s="11">
        <v>42130</v>
      </c>
      <c r="F387" s="13">
        <v>0.50763888888888886</v>
      </c>
      <c r="G387" t="s">
        <v>11452</v>
      </c>
      <c r="I387" t="s">
        <v>11453</v>
      </c>
      <c r="K387" t="s">
        <v>11454</v>
      </c>
      <c r="L387" s="11">
        <v>42130.46875</v>
      </c>
      <c r="M387" t="s">
        <v>11455</v>
      </c>
      <c r="N387">
        <v>555992202</v>
      </c>
      <c r="O387" t="s">
        <v>2965</v>
      </c>
    </row>
    <row r="388" spans="1:15" x14ac:dyDescent="0.25">
      <c r="A388" s="18">
        <v>385</v>
      </c>
      <c r="B388" t="s">
        <v>1191</v>
      </c>
      <c r="C388" t="s">
        <v>11456</v>
      </c>
      <c r="D388" t="s">
        <v>5272</v>
      </c>
      <c r="E388" s="11">
        <v>42130</v>
      </c>
      <c r="F388" s="13">
        <v>0.56736111111111109</v>
      </c>
      <c r="G388" t="s">
        <v>11457</v>
      </c>
      <c r="H388" t="s">
        <v>1508</v>
      </c>
      <c r="I388" t="s">
        <v>11458</v>
      </c>
      <c r="K388" t="s">
        <v>11459</v>
      </c>
      <c r="L388" s="11" t="s">
        <v>11460</v>
      </c>
      <c r="M388" t="s">
        <v>11461</v>
      </c>
      <c r="N388">
        <v>593262136</v>
      </c>
      <c r="O388" t="s">
        <v>657</v>
      </c>
    </row>
    <row r="389" spans="1:15" x14ac:dyDescent="0.25">
      <c r="A389" s="18">
        <v>386</v>
      </c>
      <c r="B389" t="s">
        <v>6935</v>
      </c>
      <c r="C389" t="s">
        <v>10531</v>
      </c>
      <c r="D389" t="s">
        <v>224</v>
      </c>
      <c r="E389" s="11">
        <v>42130</v>
      </c>
      <c r="F389" s="13">
        <v>0.94444444444444453</v>
      </c>
      <c r="G389" t="s">
        <v>1735</v>
      </c>
      <c r="H389" t="s">
        <v>11462</v>
      </c>
      <c r="I389" t="s">
        <v>1735</v>
      </c>
      <c r="J389" s="11">
        <v>42126</v>
      </c>
      <c r="K389" t="s">
        <v>11463</v>
      </c>
      <c r="L389" s="11">
        <v>42130.916666666664</v>
      </c>
      <c r="M389" t="s">
        <v>1259</v>
      </c>
      <c r="N389">
        <v>577090485</v>
      </c>
      <c r="O389" t="s">
        <v>477</v>
      </c>
    </row>
    <row r="390" spans="1:15" x14ac:dyDescent="0.25">
      <c r="A390" s="18">
        <v>387</v>
      </c>
      <c r="B390" t="s">
        <v>6935</v>
      </c>
      <c r="C390" t="s">
        <v>1347</v>
      </c>
      <c r="D390" t="s">
        <v>467</v>
      </c>
      <c r="E390" s="11">
        <v>42131</v>
      </c>
      <c r="F390" s="13">
        <v>0.28125</v>
      </c>
      <c r="H390" t="s">
        <v>11464</v>
      </c>
      <c r="I390" t="s">
        <v>11465</v>
      </c>
      <c r="J390" s="11">
        <v>41825</v>
      </c>
      <c r="K390" t="s">
        <v>11466</v>
      </c>
      <c r="L390" s="11">
        <v>42131.246527777781</v>
      </c>
      <c r="M390" t="s">
        <v>4408</v>
      </c>
      <c r="N390">
        <v>599424420</v>
      </c>
      <c r="O390" t="s">
        <v>477</v>
      </c>
    </row>
    <row r="391" spans="1:15" x14ac:dyDescent="0.25">
      <c r="A391" s="18">
        <v>388</v>
      </c>
      <c r="B391" t="s">
        <v>6935</v>
      </c>
      <c r="C391" t="s">
        <v>712</v>
      </c>
      <c r="D391" t="s">
        <v>62</v>
      </c>
      <c r="E391" s="11">
        <v>42132</v>
      </c>
      <c r="F391" s="13">
        <v>0.62847222222222221</v>
      </c>
      <c r="G391" t="s">
        <v>11467</v>
      </c>
      <c r="I391" t="s">
        <v>11468</v>
      </c>
      <c r="J391" s="11">
        <v>42131.791666666664</v>
      </c>
      <c r="K391" t="s">
        <v>11469</v>
      </c>
      <c r="L391" s="11">
        <v>42132.583333333336</v>
      </c>
      <c r="M391" t="s">
        <v>471</v>
      </c>
      <c r="N391">
        <v>599946701</v>
      </c>
      <c r="O391" t="s">
        <v>2965</v>
      </c>
    </row>
    <row r="392" spans="1:15" x14ac:dyDescent="0.25">
      <c r="A392" s="18">
        <v>389</v>
      </c>
      <c r="B392" t="s">
        <v>10533</v>
      </c>
      <c r="C392" t="s">
        <v>712</v>
      </c>
      <c r="D392" t="s">
        <v>62</v>
      </c>
      <c r="E392" s="11">
        <v>42133</v>
      </c>
      <c r="F392" s="13">
        <v>0.11458333333333333</v>
      </c>
      <c r="G392" t="s">
        <v>11470</v>
      </c>
      <c r="I392" t="s">
        <v>11471</v>
      </c>
      <c r="K392" t="s">
        <v>11472</v>
      </c>
      <c r="L392" s="11">
        <v>42133.834027777775</v>
      </c>
      <c r="M392" t="s">
        <v>10220</v>
      </c>
      <c r="N392">
        <v>599968081</v>
      </c>
      <c r="O392" t="s">
        <v>10753</v>
      </c>
    </row>
    <row r="393" spans="1:15" x14ac:dyDescent="0.25">
      <c r="A393" s="18">
        <v>390</v>
      </c>
      <c r="B393" t="s">
        <v>10533</v>
      </c>
      <c r="C393" t="s">
        <v>11473</v>
      </c>
      <c r="D393" t="s">
        <v>641</v>
      </c>
      <c r="E393" s="11">
        <v>42133</v>
      </c>
      <c r="F393" s="13">
        <v>0.50069444444444444</v>
      </c>
      <c r="G393" t="s">
        <v>11474</v>
      </c>
      <c r="I393" t="s">
        <v>11475</v>
      </c>
      <c r="K393" t="s">
        <v>11476</v>
      </c>
      <c r="L393" s="11" t="s">
        <v>11477</v>
      </c>
      <c r="M393" t="s">
        <v>11478</v>
      </c>
      <c r="N393">
        <v>599179474</v>
      </c>
      <c r="O393" t="s">
        <v>2620</v>
      </c>
    </row>
    <row r="394" spans="1:15" x14ac:dyDescent="0.25">
      <c r="A394" s="18">
        <v>391</v>
      </c>
      <c r="B394" t="s">
        <v>6935</v>
      </c>
      <c r="C394" t="s">
        <v>11479</v>
      </c>
      <c r="D394" t="s">
        <v>113</v>
      </c>
      <c r="E394" s="11">
        <v>42133</v>
      </c>
      <c r="F394" s="13">
        <v>0.58680555555555558</v>
      </c>
      <c r="G394" t="s">
        <v>11480</v>
      </c>
      <c r="I394" t="s">
        <v>11481</v>
      </c>
      <c r="J394" s="11" t="s">
        <v>11482</v>
      </c>
      <c r="K394" t="s">
        <v>11483</v>
      </c>
      <c r="L394" s="11" t="s">
        <v>11484</v>
      </c>
      <c r="M394" t="s">
        <v>5783</v>
      </c>
      <c r="N394">
        <v>595627747</v>
      </c>
      <c r="O394" t="s">
        <v>2620</v>
      </c>
    </row>
    <row r="395" spans="1:15" x14ac:dyDescent="0.25">
      <c r="A395" s="18">
        <v>392</v>
      </c>
      <c r="B395" t="s">
        <v>6935</v>
      </c>
      <c r="C395" t="s">
        <v>11485</v>
      </c>
      <c r="D395" t="s">
        <v>467</v>
      </c>
      <c r="E395" s="11">
        <v>42133</v>
      </c>
      <c r="F395" s="13">
        <v>0.85069444444444453</v>
      </c>
      <c r="H395" t="s">
        <v>11486</v>
      </c>
      <c r="I395" t="s">
        <v>11487</v>
      </c>
      <c r="J395" s="11">
        <v>42127</v>
      </c>
      <c r="K395" t="s">
        <v>11488</v>
      </c>
      <c r="L395" s="11">
        <v>42133.791666666664</v>
      </c>
      <c r="M395" t="s">
        <v>3732</v>
      </c>
      <c r="N395">
        <v>577441149</v>
      </c>
      <c r="O395" t="s">
        <v>477</v>
      </c>
    </row>
    <row r="396" spans="1:15" x14ac:dyDescent="0.25">
      <c r="A396" s="18">
        <v>393</v>
      </c>
      <c r="B396" t="s">
        <v>6935</v>
      </c>
      <c r="C396" t="s">
        <v>11489</v>
      </c>
      <c r="D396" t="s">
        <v>941</v>
      </c>
      <c r="E396" s="11">
        <v>42134</v>
      </c>
      <c r="F396" s="13">
        <v>0.49652777777777773</v>
      </c>
      <c r="G396" t="s">
        <v>11490</v>
      </c>
      <c r="I396" t="s">
        <v>11491</v>
      </c>
      <c r="J396" s="11">
        <v>42134.145833333336</v>
      </c>
      <c r="K396" t="s">
        <v>11492</v>
      </c>
      <c r="L396" s="11">
        <v>42134.4375</v>
      </c>
      <c r="M396" t="s">
        <v>11493</v>
      </c>
      <c r="N396">
        <v>593243741</v>
      </c>
      <c r="O396" t="s">
        <v>2620</v>
      </c>
    </row>
    <row r="397" spans="1:15" x14ac:dyDescent="0.25">
      <c r="A397" s="18">
        <v>394</v>
      </c>
      <c r="B397" t="s">
        <v>10533</v>
      </c>
      <c r="C397" t="s">
        <v>11494</v>
      </c>
      <c r="D397" t="s">
        <v>109</v>
      </c>
      <c r="E397" s="11">
        <v>42134</v>
      </c>
      <c r="F397" s="13">
        <v>0.81944444444444453</v>
      </c>
      <c r="G397" t="s">
        <v>11495</v>
      </c>
      <c r="I397" t="s">
        <v>11496</v>
      </c>
      <c r="K397" t="s">
        <v>11497</v>
      </c>
      <c r="L397" s="11">
        <v>42134.805555555555</v>
      </c>
      <c r="M397" t="s">
        <v>10551</v>
      </c>
      <c r="N397" t="s">
        <v>11498</v>
      </c>
      <c r="O397" t="s">
        <v>485</v>
      </c>
    </row>
    <row r="398" spans="1:15" x14ac:dyDescent="0.25">
      <c r="A398" s="18">
        <v>395</v>
      </c>
      <c r="B398" t="s">
        <v>10533</v>
      </c>
      <c r="C398" t="s">
        <v>712</v>
      </c>
      <c r="D398" t="s">
        <v>62</v>
      </c>
      <c r="E398" s="11">
        <v>42135</v>
      </c>
      <c r="F398" s="13">
        <v>2.7777777777777776E-2</v>
      </c>
      <c r="G398" t="s">
        <v>11499</v>
      </c>
      <c r="I398" t="s">
        <v>11500</v>
      </c>
      <c r="K398" t="s">
        <v>11501</v>
      </c>
      <c r="L398" s="11">
        <v>42134.753472222219</v>
      </c>
      <c r="M398" t="s">
        <v>490</v>
      </c>
      <c r="N398" t="s">
        <v>491</v>
      </c>
      <c r="O398" t="s">
        <v>485</v>
      </c>
    </row>
    <row r="399" spans="1:15" x14ac:dyDescent="0.25">
      <c r="A399" s="18">
        <v>396</v>
      </c>
      <c r="B399" t="s">
        <v>5740</v>
      </c>
      <c r="C399" t="s">
        <v>712</v>
      </c>
      <c r="D399" t="s">
        <v>62</v>
      </c>
      <c r="E399" s="11">
        <v>42135</v>
      </c>
      <c r="F399" s="13">
        <v>0.37847222222222227</v>
      </c>
      <c r="H399" t="s">
        <v>11502</v>
      </c>
      <c r="I399" t="s">
        <v>11503</v>
      </c>
      <c r="J399" s="11">
        <v>42126</v>
      </c>
      <c r="K399" t="s">
        <v>11504</v>
      </c>
      <c r="L399" s="11">
        <v>42134.989583333336</v>
      </c>
      <c r="M399" t="s">
        <v>10659</v>
      </c>
      <c r="N399">
        <v>577788568</v>
      </c>
      <c r="O399" t="s">
        <v>2965</v>
      </c>
    </row>
    <row r="400" spans="1:15" x14ac:dyDescent="0.25">
      <c r="A400" s="18">
        <v>397</v>
      </c>
      <c r="B400" t="s">
        <v>6548</v>
      </c>
      <c r="C400" t="s">
        <v>11505</v>
      </c>
      <c r="D400" t="s">
        <v>902</v>
      </c>
      <c r="E400" s="11">
        <v>42135</v>
      </c>
      <c r="F400" s="13">
        <v>0.45208333333333334</v>
      </c>
      <c r="H400" t="s">
        <v>11506</v>
      </c>
      <c r="I400" t="s">
        <v>11507</v>
      </c>
      <c r="J400" s="11">
        <v>41911</v>
      </c>
      <c r="K400" t="s">
        <v>11508</v>
      </c>
      <c r="L400" s="11">
        <v>42135.363194444442</v>
      </c>
      <c r="M400" t="s">
        <v>11509</v>
      </c>
      <c r="N400">
        <v>595073527</v>
      </c>
      <c r="O400" t="s">
        <v>2965</v>
      </c>
    </row>
    <row r="401" spans="1:15" x14ac:dyDescent="0.25">
      <c r="A401" s="18">
        <v>398</v>
      </c>
      <c r="B401" t="s">
        <v>10533</v>
      </c>
      <c r="C401" t="s">
        <v>11510</v>
      </c>
      <c r="D401" t="s">
        <v>101</v>
      </c>
      <c r="E401" s="11">
        <v>42135</v>
      </c>
      <c r="F401" s="13">
        <v>0.61944444444444446</v>
      </c>
      <c r="G401" t="s">
        <v>11511</v>
      </c>
      <c r="I401" t="s">
        <v>11512</v>
      </c>
      <c r="K401" t="s">
        <v>11513</v>
      </c>
      <c r="L401" s="11">
        <v>42134.003472222219</v>
      </c>
      <c r="M401" t="s">
        <v>11514</v>
      </c>
      <c r="N401">
        <v>593362590</v>
      </c>
      <c r="O401" t="s">
        <v>2965</v>
      </c>
    </row>
    <row r="402" spans="1:15" x14ac:dyDescent="0.25">
      <c r="A402" s="18">
        <v>399</v>
      </c>
      <c r="B402" t="s">
        <v>10533</v>
      </c>
      <c r="C402" t="s">
        <v>7346</v>
      </c>
      <c r="D402" t="s">
        <v>109</v>
      </c>
      <c r="E402" s="11">
        <v>42135</v>
      </c>
      <c r="F402" s="13">
        <v>0.83333333333333337</v>
      </c>
      <c r="G402" t="s">
        <v>11515</v>
      </c>
      <c r="I402" t="s">
        <v>11516</v>
      </c>
      <c r="K402" t="s">
        <v>11517</v>
      </c>
      <c r="L402" s="11">
        <v>42135.802083333336</v>
      </c>
      <c r="M402" t="s">
        <v>11518</v>
      </c>
      <c r="N402">
        <v>577141319</v>
      </c>
      <c r="O402" t="s">
        <v>10753</v>
      </c>
    </row>
    <row r="403" spans="1:15" x14ac:dyDescent="0.25">
      <c r="A403" s="18">
        <v>400</v>
      </c>
      <c r="B403" t="s">
        <v>10533</v>
      </c>
      <c r="C403" t="s">
        <v>5577</v>
      </c>
      <c r="D403" t="s">
        <v>54</v>
      </c>
      <c r="E403" s="11">
        <v>42136</v>
      </c>
      <c r="F403" s="13">
        <v>0.58888888888888891</v>
      </c>
      <c r="G403" t="s">
        <v>11519</v>
      </c>
      <c r="I403" t="s">
        <v>11520</v>
      </c>
      <c r="K403" t="s">
        <v>11521</v>
      </c>
      <c r="L403" s="11">
        <v>42135.958333333336</v>
      </c>
      <c r="M403" t="s">
        <v>10693</v>
      </c>
      <c r="N403">
        <v>598545103</v>
      </c>
      <c r="O403" t="s">
        <v>1223</v>
      </c>
    </row>
    <row r="404" spans="1:15" x14ac:dyDescent="0.25">
      <c r="A404" s="18">
        <v>401</v>
      </c>
      <c r="B404" t="s">
        <v>10533</v>
      </c>
      <c r="C404" t="s">
        <v>712</v>
      </c>
      <c r="D404" t="s">
        <v>62</v>
      </c>
      <c r="E404" s="11">
        <v>42137</v>
      </c>
      <c r="F404" s="13">
        <v>5.2083333333333336E-2</v>
      </c>
      <c r="G404" t="s">
        <v>11522</v>
      </c>
      <c r="H404" t="s">
        <v>329</v>
      </c>
      <c r="I404" t="s">
        <v>11523</v>
      </c>
      <c r="K404" t="s">
        <v>11524</v>
      </c>
      <c r="L404" s="11">
        <v>42137.03125</v>
      </c>
      <c r="M404" t="s">
        <v>4236</v>
      </c>
      <c r="N404">
        <v>593369303</v>
      </c>
      <c r="O404" t="s">
        <v>477</v>
      </c>
    </row>
    <row r="405" spans="1:15" x14ac:dyDescent="0.25">
      <c r="A405" s="18">
        <v>402</v>
      </c>
      <c r="B405" t="s">
        <v>6548</v>
      </c>
      <c r="C405" t="s">
        <v>7346</v>
      </c>
      <c r="D405" t="s">
        <v>109</v>
      </c>
      <c r="E405" s="11">
        <v>42137</v>
      </c>
      <c r="F405" s="13">
        <v>0.93055555555555547</v>
      </c>
      <c r="H405" t="s">
        <v>11525</v>
      </c>
      <c r="I405" t="s">
        <v>11526</v>
      </c>
      <c r="J405" s="11">
        <v>42109</v>
      </c>
      <c r="K405" t="s">
        <v>11527</v>
      </c>
      <c r="L405" s="11">
        <v>42137.90625</v>
      </c>
      <c r="M405" t="s">
        <v>3573</v>
      </c>
      <c r="N405" t="s">
        <v>11528</v>
      </c>
      <c r="O405" t="s">
        <v>485</v>
      </c>
    </row>
    <row r="406" spans="1:15" x14ac:dyDescent="0.25">
      <c r="A406" s="18">
        <v>403</v>
      </c>
      <c r="B406" t="s">
        <v>1191</v>
      </c>
      <c r="C406" t="s">
        <v>712</v>
      </c>
      <c r="D406" t="s">
        <v>62</v>
      </c>
      <c r="E406" s="11">
        <v>42138</v>
      </c>
      <c r="F406" s="13">
        <v>0.13541666666666666</v>
      </c>
      <c r="I406" t="s">
        <v>11529</v>
      </c>
      <c r="K406" t="s">
        <v>11530</v>
      </c>
      <c r="L406" s="11">
        <v>42138.069444444445</v>
      </c>
      <c r="M406" t="s">
        <v>490</v>
      </c>
      <c r="N406" t="s">
        <v>11531</v>
      </c>
      <c r="O406" t="s">
        <v>485</v>
      </c>
    </row>
    <row r="407" spans="1:15" x14ac:dyDescent="0.25">
      <c r="A407" s="18">
        <v>404</v>
      </c>
      <c r="B407" t="s">
        <v>6083</v>
      </c>
      <c r="C407" t="s">
        <v>11532</v>
      </c>
      <c r="D407" t="s">
        <v>10912</v>
      </c>
      <c r="E407" s="11">
        <v>42138</v>
      </c>
      <c r="F407" s="13">
        <v>0.4826388888888889</v>
      </c>
      <c r="H407" t="s">
        <v>11533</v>
      </c>
      <c r="I407" t="s">
        <v>11534</v>
      </c>
      <c r="J407" s="11">
        <v>41649</v>
      </c>
      <c r="K407" t="s">
        <v>11535</v>
      </c>
      <c r="L407" s="11">
        <v>42138.4375</v>
      </c>
      <c r="M407" t="s">
        <v>11536</v>
      </c>
      <c r="N407">
        <v>593215156</v>
      </c>
      <c r="O407" t="s">
        <v>2965</v>
      </c>
    </row>
    <row r="408" spans="1:15" x14ac:dyDescent="0.25">
      <c r="A408" s="18">
        <v>405</v>
      </c>
      <c r="B408" t="s">
        <v>6935</v>
      </c>
      <c r="C408" t="s">
        <v>712</v>
      </c>
      <c r="D408" t="s">
        <v>62</v>
      </c>
      <c r="E408" s="11">
        <v>42139</v>
      </c>
      <c r="F408" s="13">
        <v>5.2083333333333336E-2</v>
      </c>
      <c r="G408" t="s">
        <v>11537</v>
      </c>
      <c r="H408" t="s">
        <v>1494</v>
      </c>
      <c r="I408" t="s">
        <v>11538</v>
      </c>
      <c r="J408" s="11">
        <v>42138.958333333336</v>
      </c>
      <c r="K408" t="s">
        <v>11539</v>
      </c>
      <c r="L408" s="11">
        <v>42138.965277777781</v>
      </c>
      <c r="M408" t="s">
        <v>928</v>
      </c>
      <c r="N408">
        <v>599517364</v>
      </c>
      <c r="O408" t="s">
        <v>1254</v>
      </c>
    </row>
    <row r="409" spans="1:15" x14ac:dyDescent="0.25">
      <c r="A409" s="18">
        <v>406</v>
      </c>
      <c r="B409" t="s">
        <v>10533</v>
      </c>
      <c r="C409" t="s">
        <v>11255</v>
      </c>
      <c r="D409" t="s">
        <v>3283</v>
      </c>
      <c r="E409" s="11">
        <v>42139</v>
      </c>
      <c r="F409" s="13">
        <v>0.26041666666666669</v>
      </c>
      <c r="G409" t="s">
        <v>11540</v>
      </c>
      <c r="H409" t="s">
        <v>1508</v>
      </c>
      <c r="I409" t="s">
        <v>11541</v>
      </c>
      <c r="K409" t="s">
        <v>11542</v>
      </c>
      <c r="L409" s="11">
        <v>42139</v>
      </c>
      <c r="M409" t="s">
        <v>11543</v>
      </c>
      <c r="N409">
        <v>555555515</v>
      </c>
      <c r="O409" t="s">
        <v>1254</v>
      </c>
    </row>
    <row r="410" spans="1:15" x14ac:dyDescent="0.25">
      <c r="A410" s="18">
        <v>407</v>
      </c>
      <c r="B410" t="s">
        <v>6548</v>
      </c>
      <c r="C410" t="s">
        <v>25</v>
      </c>
      <c r="D410" t="s">
        <v>26</v>
      </c>
      <c r="E410" s="11">
        <v>42139</v>
      </c>
      <c r="F410" s="13">
        <v>0.45</v>
      </c>
      <c r="H410" t="s">
        <v>11544</v>
      </c>
      <c r="I410" t="s">
        <v>11545</v>
      </c>
      <c r="J410" s="11">
        <v>42103</v>
      </c>
      <c r="K410" t="s">
        <v>11546</v>
      </c>
      <c r="L410" s="11">
        <v>42139.4375</v>
      </c>
      <c r="M410" t="s">
        <v>11547</v>
      </c>
      <c r="N410">
        <v>577674471</v>
      </c>
      <c r="O410" t="s">
        <v>2965</v>
      </c>
    </row>
    <row r="411" spans="1:15" x14ac:dyDescent="0.25">
      <c r="A411" s="18">
        <v>408</v>
      </c>
      <c r="B411" t="s">
        <v>6083</v>
      </c>
      <c r="C411" t="s">
        <v>10112</v>
      </c>
      <c r="D411" t="s">
        <v>224</v>
      </c>
      <c r="E411" s="11">
        <v>42139</v>
      </c>
      <c r="F411" s="13">
        <v>0.62638888888888888</v>
      </c>
      <c r="H411" t="s">
        <v>11548</v>
      </c>
      <c r="I411" t="s">
        <v>11549</v>
      </c>
      <c r="J411" s="11">
        <v>41430</v>
      </c>
      <c r="K411" t="s">
        <v>11550</v>
      </c>
      <c r="L411" s="11">
        <v>42139.583333333336</v>
      </c>
      <c r="M411" t="s">
        <v>10595</v>
      </c>
      <c r="N411">
        <v>577140132</v>
      </c>
      <c r="O411" t="s">
        <v>2965</v>
      </c>
    </row>
    <row r="412" spans="1:15" x14ac:dyDescent="0.25">
      <c r="A412" s="18">
        <v>409</v>
      </c>
      <c r="B412" t="s">
        <v>10533</v>
      </c>
      <c r="C412" t="s">
        <v>712</v>
      </c>
      <c r="D412" t="s">
        <v>62</v>
      </c>
      <c r="E412" s="11">
        <v>42140</v>
      </c>
      <c r="F412" s="13">
        <v>0.21875</v>
      </c>
      <c r="G412" t="s">
        <v>11551</v>
      </c>
      <c r="H412" t="s">
        <v>329</v>
      </c>
      <c r="I412" t="s">
        <v>11552</v>
      </c>
      <c r="K412" t="s">
        <v>11553</v>
      </c>
      <c r="L412" s="11">
        <v>42140.204861111109</v>
      </c>
      <c r="M412" t="s">
        <v>10683</v>
      </c>
      <c r="N412">
        <v>591193979</v>
      </c>
      <c r="O412" t="s">
        <v>477</v>
      </c>
    </row>
    <row r="413" spans="1:15" x14ac:dyDescent="0.25">
      <c r="A413" s="18">
        <v>410</v>
      </c>
      <c r="B413" t="s">
        <v>1191</v>
      </c>
      <c r="C413" t="s">
        <v>11554</v>
      </c>
      <c r="D413" t="s">
        <v>902</v>
      </c>
      <c r="E413" s="11">
        <v>42140</v>
      </c>
      <c r="F413" s="13">
        <v>0.23958333333333334</v>
      </c>
      <c r="G413" t="s">
        <v>11555</v>
      </c>
      <c r="H413" t="s">
        <v>329</v>
      </c>
      <c r="I413" t="s">
        <v>11556</v>
      </c>
      <c r="K413" t="s">
        <v>11557</v>
      </c>
      <c r="L413" s="11">
        <v>42140.179166666669</v>
      </c>
      <c r="M413" t="s">
        <v>11558</v>
      </c>
      <c r="N413">
        <v>595073527</v>
      </c>
      <c r="O413" t="s">
        <v>477</v>
      </c>
    </row>
    <row r="414" spans="1:15" x14ac:dyDescent="0.25">
      <c r="A414" s="18">
        <v>411</v>
      </c>
      <c r="B414" t="s">
        <v>5740</v>
      </c>
      <c r="C414" t="s">
        <v>10072</v>
      </c>
      <c r="D414" t="s">
        <v>54</v>
      </c>
      <c r="E414" s="11">
        <v>42140</v>
      </c>
      <c r="F414" s="13">
        <v>0.375</v>
      </c>
      <c r="G414" t="s">
        <v>11559</v>
      </c>
      <c r="H414" t="s">
        <v>408</v>
      </c>
      <c r="I414" t="s">
        <v>11560</v>
      </c>
      <c r="J414" s="11">
        <v>42136</v>
      </c>
      <c r="K414" t="s">
        <v>11561</v>
      </c>
      <c r="L414" s="11">
        <v>42140.34375</v>
      </c>
      <c r="M414" t="s">
        <v>11562</v>
      </c>
      <c r="N414">
        <v>555194685</v>
      </c>
      <c r="O414" t="s">
        <v>477</v>
      </c>
    </row>
    <row r="415" spans="1:15" x14ac:dyDescent="0.25">
      <c r="A415" s="18">
        <v>412</v>
      </c>
      <c r="B415" t="s">
        <v>5740</v>
      </c>
      <c r="C415" t="s">
        <v>712</v>
      </c>
      <c r="D415" t="s">
        <v>62</v>
      </c>
      <c r="E415" s="11">
        <v>42140</v>
      </c>
      <c r="F415" s="13">
        <v>0.4236111111111111</v>
      </c>
      <c r="H415" t="s">
        <v>11563</v>
      </c>
      <c r="I415" t="s">
        <v>11564</v>
      </c>
      <c r="J415" s="11">
        <v>42130</v>
      </c>
      <c r="K415" t="s">
        <v>11565</v>
      </c>
      <c r="L415" s="11">
        <v>42140.402777777781</v>
      </c>
      <c r="M415" t="s">
        <v>5866</v>
      </c>
      <c r="N415" t="s">
        <v>472</v>
      </c>
      <c r="O415" t="s">
        <v>485</v>
      </c>
    </row>
    <row r="416" spans="1:15" x14ac:dyDescent="0.25">
      <c r="A416" s="18">
        <v>413</v>
      </c>
      <c r="B416" t="s">
        <v>5740</v>
      </c>
      <c r="C416" t="s">
        <v>712</v>
      </c>
      <c r="D416" t="s">
        <v>62</v>
      </c>
      <c r="E416" s="11">
        <v>42140</v>
      </c>
      <c r="F416" s="13">
        <v>0.68055555555555547</v>
      </c>
      <c r="H416" t="s">
        <v>11566</v>
      </c>
      <c r="I416" t="s">
        <v>11567</v>
      </c>
      <c r="J416" s="11">
        <v>42126</v>
      </c>
      <c r="K416" t="s">
        <v>11568</v>
      </c>
      <c r="L416" s="11">
        <v>42140.625</v>
      </c>
      <c r="M416" t="s">
        <v>5478</v>
      </c>
      <c r="N416" t="s">
        <v>766</v>
      </c>
      <c r="O416" t="s">
        <v>485</v>
      </c>
    </row>
    <row r="417" spans="1:15" x14ac:dyDescent="0.25">
      <c r="A417" s="18">
        <v>414</v>
      </c>
      <c r="B417" t="s">
        <v>6548</v>
      </c>
      <c r="C417" t="s">
        <v>4046</v>
      </c>
      <c r="D417" t="s">
        <v>224</v>
      </c>
      <c r="E417" s="11">
        <v>42140</v>
      </c>
      <c r="F417" s="13">
        <v>0.6875</v>
      </c>
      <c r="H417" t="s">
        <v>11569</v>
      </c>
      <c r="I417" t="s">
        <v>11570</v>
      </c>
      <c r="J417" s="11">
        <v>42088</v>
      </c>
      <c r="K417" t="s">
        <v>11571</v>
      </c>
      <c r="L417" s="11">
        <v>42140.65625</v>
      </c>
      <c r="M417" t="s">
        <v>11572</v>
      </c>
      <c r="N417" t="s">
        <v>10767</v>
      </c>
      <c r="O417" t="s">
        <v>485</v>
      </c>
    </row>
    <row r="418" spans="1:15" x14ac:dyDescent="0.25">
      <c r="A418" s="18">
        <v>415</v>
      </c>
      <c r="B418" t="s">
        <v>5740</v>
      </c>
      <c r="C418" t="s">
        <v>712</v>
      </c>
      <c r="D418" t="s">
        <v>62</v>
      </c>
      <c r="E418" s="11">
        <v>42140</v>
      </c>
      <c r="F418" s="13">
        <v>0.82986111111111116</v>
      </c>
      <c r="H418" t="s">
        <v>11573</v>
      </c>
      <c r="I418" t="s">
        <v>11574</v>
      </c>
      <c r="J418" s="11">
        <v>42131</v>
      </c>
      <c r="K418" t="s">
        <v>11575</v>
      </c>
      <c r="L418" s="11">
        <v>42140.770833333336</v>
      </c>
      <c r="M418" t="s">
        <v>263</v>
      </c>
      <c r="N418" t="s">
        <v>11576</v>
      </c>
      <c r="O418" t="s">
        <v>485</v>
      </c>
    </row>
    <row r="419" spans="1:15" x14ac:dyDescent="0.25">
      <c r="A419" s="18">
        <v>416</v>
      </c>
      <c r="B419" t="s">
        <v>6935</v>
      </c>
      <c r="C419" t="s">
        <v>712</v>
      </c>
      <c r="D419" t="s">
        <v>62</v>
      </c>
      <c r="E419" s="11">
        <v>42142</v>
      </c>
      <c r="F419" s="13">
        <v>0.34722222222222227</v>
      </c>
      <c r="G419" t="s">
        <v>11577</v>
      </c>
      <c r="H419" t="s">
        <v>11578</v>
      </c>
      <c r="I419" t="s">
        <v>11579</v>
      </c>
      <c r="J419" s="11">
        <v>42141.524305555555</v>
      </c>
      <c r="K419" t="s">
        <v>11580</v>
      </c>
      <c r="L419" s="11">
        <v>42141.743055555555</v>
      </c>
      <c r="M419" t="s">
        <v>11581</v>
      </c>
      <c r="N419">
        <v>577119211</v>
      </c>
      <c r="O419" t="s">
        <v>10753</v>
      </c>
    </row>
    <row r="420" spans="1:15" x14ac:dyDescent="0.25">
      <c r="A420" s="18">
        <v>417</v>
      </c>
      <c r="B420" t="s">
        <v>6935</v>
      </c>
      <c r="C420" t="s">
        <v>712</v>
      </c>
      <c r="D420" t="s">
        <v>62</v>
      </c>
      <c r="E420" s="11">
        <v>42142</v>
      </c>
      <c r="F420" s="13">
        <v>0.34722222222222227</v>
      </c>
      <c r="G420" t="s">
        <v>11577</v>
      </c>
      <c r="H420" t="s">
        <v>11582</v>
      </c>
      <c r="I420" t="s">
        <v>11579</v>
      </c>
      <c r="J420" s="11">
        <v>42141.525000000001</v>
      </c>
      <c r="K420" t="s">
        <v>11583</v>
      </c>
      <c r="L420" s="11">
        <v>42142.013888888891</v>
      </c>
      <c r="M420" t="s">
        <v>11581</v>
      </c>
      <c r="N420">
        <v>577119211</v>
      </c>
      <c r="O420" t="s">
        <v>10753</v>
      </c>
    </row>
    <row r="421" spans="1:15" x14ac:dyDescent="0.25">
      <c r="A421" s="18">
        <v>418</v>
      </c>
      <c r="B421" t="s">
        <v>1191</v>
      </c>
      <c r="C421" t="s">
        <v>5577</v>
      </c>
      <c r="D421" t="s">
        <v>54</v>
      </c>
      <c r="E421" s="11">
        <v>42142</v>
      </c>
      <c r="F421" s="13">
        <v>0.44097222222222227</v>
      </c>
      <c r="G421" t="s">
        <v>11584</v>
      </c>
      <c r="I421" t="s">
        <v>11585</v>
      </c>
      <c r="K421" t="s">
        <v>11586</v>
      </c>
      <c r="L421" s="11">
        <v>42142.1875</v>
      </c>
      <c r="M421" t="s">
        <v>10141</v>
      </c>
      <c r="N421">
        <v>593327842</v>
      </c>
      <c r="O421" t="s">
        <v>2965</v>
      </c>
    </row>
    <row r="422" spans="1:15" x14ac:dyDescent="0.25">
      <c r="A422" s="18">
        <v>419</v>
      </c>
      <c r="B422" t="s">
        <v>1191</v>
      </c>
      <c r="C422" t="s">
        <v>10503</v>
      </c>
      <c r="D422" t="s">
        <v>38</v>
      </c>
      <c r="E422" s="11">
        <v>42142</v>
      </c>
      <c r="F422" s="13">
        <v>0.66388888888888886</v>
      </c>
      <c r="G422" t="s">
        <v>11587</v>
      </c>
      <c r="I422" t="s">
        <v>11588</v>
      </c>
      <c r="K422" t="s">
        <v>11589</v>
      </c>
      <c r="L422" s="11">
        <v>42142.625</v>
      </c>
      <c r="M422" t="s">
        <v>11590</v>
      </c>
      <c r="N422" t="s">
        <v>11591</v>
      </c>
      <c r="O422" t="s">
        <v>3164</v>
      </c>
    </row>
    <row r="423" spans="1:15" x14ac:dyDescent="0.25">
      <c r="A423" s="18">
        <v>420</v>
      </c>
      <c r="B423" t="s">
        <v>5740</v>
      </c>
      <c r="C423" t="s">
        <v>712</v>
      </c>
      <c r="D423" t="s">
        <v>62</v>
      </c>
      <c r="E423" s="11">
        <v>42142</v>
      </c>
      <c r="F423" s="13">
        <v>0.92291666666666661</v>
      </c>
      <c r="G423" t="s">
        <v>11592</v>
      </c>
      <c r="H423" t="s">
        <v>11593</v>
      </c>
      <c r="I423" t="s">
        <v>11594</v>
      </c>
      <c r="J423" s="11">
        <v>42134</v>
      </c>
      <c r="K423" t="s">
        <v>11595</v>
      </c>
      <c r="L423" s="11">
        <v>42142.75</v>
      </c>
      <c r="M423" t="s">
        <v>263</v>
      </c>
      <c r="N423">
        <v>599269016</v>
      </c>
      <c r="O423" t="s">
        <v>1254</v>
      </c>
    </row>
    <row r="424" spans="1:15" x14ac:dyDescent="0.25">
      <c r="A424" s="18">
        <v>421</v>
      </c>
      <c r="B424" t="s">
        <v>1191</v>
      </c>
      <c r="C424" t="s">
        <v>712</v>
      </c>
      <c r="D424" t="s">
        <v>62</v>
      </c>
      <c r="E424" s="11">
        <v>42143</v>
      </c>
      <c r="F424" s="13">
        <v>7.7777777777777779E-2</v>
      </c>
      <c r="G424" t="s">
        <v>11596</v>
      </c>
      <c r="H424" t="s">
        <v>1508</v>
      </c>
      <c r="I424" t="s">
        <v>11597</v>
      </c>
      <c r="K424" t="s">
        <v>11598</v>
      </c>
      <c r="L424" s="11">
        <v>42143.048611111109</v>
      </c>
      <c r="M424" t="s">
        <v>2019</v>
      </c>
      <c r="N424">
        <v>599757172</v>
      </c>
      <c r="O424" t="s">
        <v>1254</v>
      </c>
    </row>
    <row r="425" spans="1:15" x14ac:dyDescent="0.25">
      <c r="A425" s="18">
        <v>422</v>
      </c>
      <c r="B425" t="s">
        <v>1191</v>
      </c>
      <c r="C425" t="s">
        <v>712</v>
      </c>
      <c r="D425" t="s">
        <v>62</v>
      </c>
      <c r="E425" s="11">
        <v>42143</v>
      </c>
      <c r="F425" s="13">
        <v>0.98611111111111116</v>
      </c>
      <c r="G425" t="s">
        <v>11599</v>
      </c>
      <c r="H425" t="s">
        <v>408</v>
      </c>
      <c r="I425" t="s">
        <v>11600</v>
      </c>
      <c r="K425" t="s">
        <v>11601</v>
      </c>
      <c r="L425" s="11">
        <v>42143.924305555556</v>
      </c>
      <c r="M425" t="s">
        <v>2434</v>
      </c>
      <c r="N425">
        <v>599179060</v>
      </c>
      <c r="O425" t="s">
        <v>477</v>
      </c>
    </row>
    <row r="426" spans="1:15" x14ac:dyDescent="0.25">
      <c r="A426" s="18">
        <v>423</v>
      </c>
      <c r="B426" t="s">
        <v>1191</v>
      </c>
      <c r="C426" t="s">
        <v>515</v>
      </c>
      <c r="D426" t="s">
        <v>58</v>
      </c>
      <c r="E426" s="11">
        <v>42144</v>
      </c>
      <c r="F426" s="13">
        <v>0.63958333333333328</v>
      </c>
      <c r="G426" t="s">
        <v>11602</v>
      </c>
      <c r="I426" t="s">
        <v>11603</v>
      </c>
      <c r="K426" t="s">
        <v>11604</v>
      </c>
      <c r="L426" s="11">
        <v>42144.541666666664</v>
      </c>
      <c r="M426" t="s">
        <v>11605</v>
      </c>
      <c r="N426">
        <v>571777110</v>
      </c>
      <c r="O426" t="s">
        <v>2965</v>
      </c>
    </row>
    <row r="427" spans="1:15" x14ac:dyDescent="0.25">
      <c r="A427" s="18">
        <v>424</v>
      </c>
      <c r="B427" t="s">
        <v>6935</v>
      </c>
      <c r="C427" t="s">
        <v>712</v>
      </c>
      <c r="D427" t="s">
        <v>62</v>
      </c>
      <c r="E427" s="11">
        <v>42144</v>
      </c>
      <c r="F427" s="13">
        <v>0.6875</v>
      </c>
      <c r="G427" t="s">
        <v>11577</v>
      </c>
      <c r="H427" t="s">
        <v>8376</v>
      </c>
      <c r="I427" t="s">
        <v>11579</v>
      </c>
      <c r="J427" s="11">
        <v>42141</v>
      </c>
      <c r="K427" t="s">
        <v>11606</v>
      </c>
      <c r="L427" s="11">
        <v>42144.604166666664</v>
      </c>
      <c r="M427" t="s">
        <v>10659</v>
      </c>
      <c r="N427">
        <v>577788568</v>
      </c>
      <c r="O427" t="s">
        <v>2965</v>
      </c>
    </row>
    <row r="428" spans="1:15" x14ac:dyDescent="0.25">
      <c r="A428" s="18">
        <v>425</v>
      </c>
      <c r="B428" t="s">
        <v>1191</v>
      </c>
      <c r="C428" t="s">
        <v>11607</v>
      </c>
      <c r="D428" t="s">
        <v>902</v>
      </c>
      <c r="E428" s="11">
        <v>42144</v>
      </c>
      <c r="F428" s="13">
        <v>0.73611111111111116</v>
      </c>
      <c r="G428" t="s">
        <v>11608</v>
      </c>
      <c r="I428" t="s">
        <v>11609</v>
      </c>
      <c r="K428" t="s">
        <v>11610</v>
      </c>
      <c r="L428" s="11">
        <v>42144.708333333336</v>
      </c>
      <c r="M428" t="s">
        <v>1685</v>
      </c>
      <c r="N428" t="s">
        <v>11611</v>
      </c>
      <c r="O428" t="s">
        <v>485</v>
      </c>
    </row>
    <row r="429" spans="1:15" x14ac:dyDescent="0.25">
      <c r="A429" s="18">
        <v>426</v>
      </c>
      <c r="B429" t="s">
        <v>6548</v>
      </c>
      <c r="C429" t="s">
        <v>10523</v>
      </c>
      <c r="D429" t="s">
        <v>1249</v>
      </c>
      <c r="E429" s="11">
        <v>42145</v>
      </c>
      <c r="F429" s="13">
        <v>0.2638888888888889</v>
      </c>
      <c r="H429" t="s">
        <v>11612</v>
      </c>
      <c r="I429" t="s">
        <v>11613</v>
      </c>
      <c r="J429" s="11">
        <v>41964</v>
      </c>
      <c r="K429" t="s">
        <v>11614</v>
      </c>
      <c r="L429" s="11">
        <v>42145.229166666664</v>
      </c>
      <c r="M429" t="s">
        <v>11615</v>
      </c>
      <c r="N429" t="s">
        <v>11616</v>
      </c>
      <c r="O429" t="s">
        <v>485</v>
      </c>
    </row>
    <row r="430" spans="1:15" x14ac:dyDescent="0.25">
      <c r="A430" s="18">
        <v>427</v>
      </c>
      <c r="B430" t="s">
        <v>6083</v>
      </c>
      <c r="C430" t="s">
        <v>11485</v>
      </c>
      <c r="D430" t="s">
        <v>467</v>
      </c>
      <c r="E430" s="11">
        <v>42145</v>
      </c>
      <c r="F430" s="13">
        <v>0.48819444444444443</v>
      </c>
      <c r="H430" t="s">
        <v>11617</v>
      </c>
      <c r="J430" s="11">
        <v>40850</v>
      </c>
      <c r="K430" t="s">
        <v>11618</v>
      </c>
      <c r="L430" s="11">
        <v>42145.4375</v>
      </c>
      <c r="M430" t="s">
        <v>11619</v>
      </c>
      <c r="N430">
        <v>599161225</v>
      </c>
      <c r="O430" t="s">
        <v>2965</v>
      </c>
    </row>
    <row r="431" spans="1:15" x14ac:dyDescent="0.25">
      <c r="A431" s="18">
        <v>428</v>
      </c>
      <c r="B431" t="s">
        <v>1191</v>
      </c>
      <c r="C431" t="s">
        <v>712</v>
      </c>
      <c r="D431" t="s">
        <v>62</v>
      </c>
      <c r="E431" s="11">
        <v>42145</v>
      </c>
      <c r="F431" s="13">
        <v>0.53819444444444442</v>
      </c>
      <c r="G431" t="s">
        <v>11620</v>
      </c>
      <c r="I431" t="s">
        <v>11621</v>
      </c>
      <c r="K431" t="s">
        <v>11622</v>
      </c>
      <c r="L431" s="11">
        <v>42145.510416666664</v>
      </c>
      <c r="M431" t="s">
        <v>10207</v>
      </c>
      <c r="N431">
        <v>593369303</v>
      </c>
      <c r="O431" t="s">
        <v>2965</v>
      </c>
    </row>
    <row r="432" spans="1:15" x14ac:dyDescent="0.25">
      <c r="A432" s="18">
        <v>429</v>
      </c>
      <c r="B432" t="s">
        <v>6935</v>
      </c>
      <c r="C432" t="s">
        <v>4046</v>
      </c>
      <c r="D432" t="s">
        <v>224</v>
      </c>
      <c r="E432" s="11">
        <v>42145</v>
      </c>
      <c r="F432" s="13">
        <v>0.56944444444444442</v>
      </c>
      <c r="G432" t="s">
        <v>11623</v>
      </c>
      <c r="I432" t="s">
        <v>11624</v>
      </c>
      <c r="J432" s="11">
        <v>42139</v>
      </c>
      <c r="K432" t="s">
        <v>11625</v>
      </c>
      <c r="L432" s="11">
        <v>42145.541666666664</v>
      </c>
      <c r="M432" t="s">
        <v>11073</v>
      </c>
      <c r="N432" t="s">
        <v>2233</v>
      </c>
      <c r="O432" t="s">
        <v>3164</v>
      </c>
    </row>
    <row r="433" spans="1:15" x14ac:dyDescent="0.25">
      <c r="A433" s="18">
        <v>430</v>
      </c>
      <c r="B433" t="s">
        <v>6935</v>
      </c>
      <c r="C433" t="s">
        <v>712</v>
      </c>
      <c r="D433" t="s">
        <v>62</v>
      </c>
      <c r="E433" s="11">
        <v>42145</v>
      </c>
      <c r="F433" s="13">
        <v>0.69861111111111107</v>
      </c>
      <c r="G433" t="s">
        <v>11626</v>
      </c>
      <c r="H433" t="s">
        <v>11578</v>
      </c>
      <c r="I433" t="s">
        <v>11627</v>
      </c>
      <c r="J433" s="11">
        <v>42143</v>
      </c>
      <c r="K433" t="s">
        <v>11628</v>
      </c>
      <c r="L433" s="11">
        <v>42145.347222222219</v>
      </c>
      <c r="M433" t="s">
        <v>11629</v>
      </c>
      <c r="N433">
        <v>599269016</v>
      </c>
      <c r="O433" t="s">
        <v>2965</v>
      </c>
    </row>
    <row r="434" spans="1:15" x14ac:dyDescent="0.25">
      <c r="A434" s="18">
        <v>431</v>
      </c>
      <c r="B434" t="s">
        <v>1191</v>
      </c>
      <c r="C434" t="s">
        <v>712</v>
      </c>
      <c r="D434" t="s">
        <v>62</v>
      </c>
      <c r="E434" s="11">
        <v>42145</v>
      </c>
      <c r="F434" s="13">
        <v>0.83333333333333337</v>
      </c>
      <c r="G434" t="s">
        <v>11630</v>
      </c>
      <c r="I434" t="s">
        <v>11631</v>
      </c>
      <c r="K434" t="s">
        <v>11632</v>
      </c>
      <c r="L434" s="11">
        <v>42145.798611111109</v>
      </c>
      <c r="M434" t="s">
        <v>10145</v>
      </c>
      <c r="N434">
        <v>599179060</v>
      </c>
      <c r="O434" t="s">
        <v>10753</v>
      </c>
    </row>
    <row r="435" spans="1:15" x14ac:dyDescent="0.25">
      <c r="A435" s="18">
        <v>432</v>
      </c>
      <c r="B435" t="s">
        <v>6935</v>
      </c>
      <c r="C435" t="s">
        <v>3642</v>
      </c>
      <c r="D435" t="s">
        <v>144</v>
      </c>
      <c r="E435" s="11">
        <v>42146</v>
      </c>
      <c r="F435" s="13">
        <v>8.3333333333333329E-2</v>
      </c>
      <c r="G435" t="s">
        <v>11633</v>
      </c>
      <c r="I435" t="s">
        <v>11634</v>
      </c>
      <c r="J435" s="11">
        <v>42146.03125</v>
      </c>
      <c r="K435" t="s">
        <v>11635</v>
      </c>
      <c r="L435" s="11">
        <v>42146.052083333336</v>
      </c>
      <c r="M435" t="s">
        <v>11636</v>
      </c>
      <c r="N435">
        <v>598238060</v>
      </c>
      <c r="O435" t="s">
        <v>10753</v>
      </c>
    </row>
    <row r="436" spans="1:15" x14ac:dyDescent="0.25">
      <c r="A436" s="18">
        <v>433</v>
      </c>
      <c r="B436" t="s">
        <v>1191</v>
      </c>
      <c r="C436" t="s">
        <v>712</v>
      </c>
      <c r="D436" t="s">
        <v>62</v>
      </c>
      <c r="E436" s="11">
        <v>42146</v>
      </c>
      <c r="F436" s="13">
        <v>0.5131944444444444</v>
      </c>
      <c r="G436" t="s">
        <v>11637</v>
      </c>
      <c r="I436" t="s">
        <v>11638</v>
      </c>
      <c r="J436" s="11">
        <v>42146.479166666664</v>
      </c>
      <c r="K436" t="s">
        <v>11639</v>
      </c>
      <c r="L436" s="11">
        <v>42146.479166666664</v>
      </c>
      <c r="M436" t="s">
        <v>11640</v>
      </c>
      <c r="N436" t="s">
        <v>7244</v>
      </c>
      <c r="O436" t="s">
        <v>3164</v>
      </c>
    </row>
    <row r="437" spans="1:15" x14ac:dyDescent="0.25">
      <c r="A437" s="18">
        <v>434</v>
      </c>
      <c r="B437" t="s">
        <v>6935</v>
      </c>
      <c r="C437" t="s">
        <v>10312</v>
      </c>
      <c r="D437" t="s">
        <v>126</v>
      </c>
      <c r="E437" s="11">
        <v>42146</v>
      </c>
      <c r="F437" s="13">
        <v>0.75555555555555554</v>
      </c>
      <c r="G437" t="s">
        <v>11641</v>
      </c>
      <c r="H437" t="s">
        <v>11642</v>
      </c>
      <c r="I437" t="s">
        <v>11643</v>
      </c>
      <c r="J437" s="11">
        <v>42146.5625</v>
      </c>
      <c r="K437" t="s">
        <v>11644</v>
      </c>
      <c r="L437" s="11">
        <v>42146.635416666664</v>
      </c>
      <c r="M437" t="s">
        <v>11645</v>
      </c>
      <c r="N437">
        <v>558138799</v>
      </c>
      <c r="O437" t="s">
        <v>1254</v>
      </c>
    </row>
    <row r="438" spans="1:15" x14ac:dyDescent="0.25">
      <c r="A438" s="18">
        <v>435</v>
      </c>
      <c r="B438" t="s">
        <v>5740</v>
      </c>
      <c r="C438" t="s">
        <v>712</v>
      </c>
      <c r="D438" t="s">
        <v>62</v>
      </c>
      <c r="E438" s="11">
        <v>42147</v>
      </c>
      <c r="F438" s="13">
        <v>2.0833333333333332E-2</v>
      </c>
      <c r="G438" t="s">
        <v>11646</v>
      </c>
      <c r="H438" t="s">
        <v>11647</v>
      </c>
      <c r="I438" t="s">
        <v>11648</v>
      </c>
      <c r="J438" s="11">
        <v>42134</v>
      </c>
      <c r="K438" t="s">
        <v>11649</v>
      </c>
      <c r="L438" s="11">
        <v>42146.916666666664</v>
      </c>
      <c r="M438" t="s">
        <v>263</v>
      </c>
      <c r="N438">
        <v>599269016</v>
      </c>
      <c r="O438" t="s">
        <v>1254</v>
      </c>
    </row>
    <row r="439" spans="1:15" x14ac:dyDescent="0.25">
      <c r="A439" s="18">
        <v>436</v>
      </c>
      <c r="B439" t="s">
        <v>1191</v>
      </c>
      <c r="C439" t="s">
        <v>712</v>
      </c>
      <c r="D439" t="s">
        <v>62</v>
      </c>
      <c r="E439" s="11">
        <v>42147</v>
      </c>
      <c r="F439" s="13">
        <v>5.2083333333333336E-2</v>
      </c>
      <c r="G439" t="s">
        <v>11650</v>
      </c>
      <c r="H439" t="s">
        <v>1494</v>
      </c>
      <c r="I439" t="s">
        <v>11651</v>
      </c>
      <c r="K439" t="s">
        <v>11652</v>
      </c>
      <c r="L439" s="11">
        <v>42146</v>
      </c>
      <c r="M439" t="s">
        <v>7243</v>
      </c>
      <c r="N439">
        <v>551149030</v>
      </c>
      <c r="O439" t="s">
        <v>1254</v>
      </c>
    </row>
    <row r="440" spans="1:15" x14ac:dyDescent="0.25">
      <c r="A440" s="18">
        <v>437</v>
      </c>
      <c r="B440" t="s">
        <v>1191</v>
      </c>
      <c r="C440" t="s">
        <v>712</v>
      </c>
      <c r="D440" t="s">
        <v>62</v>
      </c>
      <c r="E440" s="11">
        <v>42147</v>
      </c>
      <c r="F440" s="13">
        <v>0.10069444444444443</v>
      </c>
      <c r="G440" t="s">
        <v>11653</v>
      </c>
      <c r="H440" t="s">
        <v>1508</v>
      </c>
      <c r="I440" t="s">
        <v>11654</v>
      </c>
      <c r="K440" t="s">
        <v>11655</v>
      </c>
      <c r="L440" s="11">
        <v>42146.895833333336</v>
      </c>
      <c r="M440" t="s">
        <v>7243</v>
      </c>
      <c r="N440">
        <v>551149030</v>
      </c>
      <c r="O440" t="s">
        <v>1254</v>
      </c>
    </row>
    <row r="441" spans="1:15" x14ac:dyDescent="0.25">
      <c r="A441" s="18">
        <v>438</v>
      </c>
      <c r="B441" t="s">
        <v>1191</v>
      </c>
      <c r="C441" t="s">
        <v>3949</v>
      </c>
      <c r="D441" t="s">
        <v>166</v>
      </c>
      <c r="E441" s="11">
        <v>42147</v>
      </c>
      <c r="F441" s="13">
        <v>0.30694444444444441</v>
      </c>
      <c r="G441" t="s">
        <v>11656</v>
      </c>
      <c r="H441" t="s">
        <v>1494</v>
      </c>
      <c r="I441" t="s">
        <v>11657</v>
      </c>
      <c r="K441" t="s">
        <v>11658</v>
      </c>
      <c r="L441" s="11">
        <v>42147</v>
      </c>
      <c r="M441" t="s">
        <v>170</v>
      </c>
      <c r="N441">
        <v>599392970</v>
      </c>
      <c r="O441" t="s">
        <v>1254</v>
      </c>
    </row>
    <row r="442" spans="1:15" x14ac:dyDescent="0.25">
      <c r="A442" s="18">
        <v>439</v>
      </c>
      <c r="B442" t="s">
        <v>6935</v>
      </c>
      <c r="C442" t="s">
        <v>10312</v>
      </c>
      <c r="D442" t="s">
        <v>126</v>
      </c>
      <c r="E442" s="11">
        <v>42147</v>
      </c>
      <c r="F442" s="13">
        <v>0.35833333333333334</v>
      </c>
      <c r="G442" t="s">
        <v>11641</v>
      </c>
      <c r="H442" t="s">
        <v>11659</v>
      </c>
      <c r="I442" t="s">
        <v>11660</v>
      </c>
      <c r="J442" s="11">
        <v>42146</v>
      </c>
      <c r="K442" t="s">
        <v>11661</v>
      </c>
      <c r="L442" s="11">
        <v>42147.173611111109</v>
      </c>
      <c r="M442" t="s">
        <v>11645</v>
      </c>
      <c r="N442">
        <v>551138799</v>
      </c>
      <c r="O442" t="s">
        <v>1254</v>
      </c>
    </row>
    <row r="443" spans="1:15" x14ac:dyDescent="0.25">
      <c r="A443" s="18">
        <v>440</v>
      </c>
      <c r="B443" t="s">
        <v>10533</v>
      </c>
      <c r="C443" t="s">
        <v>712</v>
      </c>
      <c r="D443" t="s">
        <v>62</v>
      </c>
      <c r="E443" s="11">
        <v>42147</v>
      </c>
      <c r="F443" s="13">
        <v>0.4375</v>
      </c>
      <c r="G443" t="s">
        <v>11662</v>
      </c>
      <c r="H443" t="s">
        <v>329</v>
      </c>
      <c r="I443" t="s">
        <v>11663</v>
      </c>
      <c r="K443" t="s">
        <v>11664</v>
      </c>
      <c r="L443" s="11">
        <v>42147.25</v>
      </c>
      <c r="M443" t="s">
        <v>7243</v>
      </c>
      <c r="N443">
        <v>551149030</v>
      </c>
      <c r="O443" t="s">
        <v>477</v>
      </c>
    </row>
    <row r="444" spans="1:15" x14ac:dyDescent="0.25">
      <c r="A444" s="18">
        <v>441</v>
      </c>
      <c r="B444" t="s">
        <v>10533</v>
      </c>
      <c r="C444" t="s">
        <v>712</v>
      </c>
      <c r="D444" t="s">
        <v>62</v>
      </c>
      <c r="E444" s="11">
        <v>42147</v>
      </c>
      <c r="F444" s="13">
        <v>0.47569444444444442</v>
      </c>
      <c r="G444" t="s">
        <v>11665</v>
      </c>
      <c r="H444" t="s">
        <v>408</v>
      </c>
      <c r="I444" t="s">
        <v>11666</v>
      </c>
      <c r="K444" t="s">
        <v>11667</v>
      </c>
      <c r="L444" s="11">
        <v>42147.458333333336</v>
      </c>
      <c r="M444" t="s">
        <v>142</v>
      </c>
      <c r="N444">
        <v>577447050</v>
      </c>
      <c r="O444" t="s">
        <v>477</v>
      </c>
    </row>
    <row r="445" spans="1:15" x14ac:dyDescent="0.25">
      <c r="A445" s="18">
        <v>442</v>
      </c>
      <c r="B445" t="s">
        <v>1191</v>
      </c>
      <c r="C445" t="s">
        <v>11301</v>
      </c>
      <c r="D445" t="s">
        <v>10825</v>
      </c>
      <c r="E445" s="11">
        <v>42147</v>
      </c>
      <c r="F445" s="13">
        <v>0.60416666666666663</v>
      </c>
      <c r="G445" t="s">
        <v>11668</v>
      </c>
      <c r="H445" t="s">
        <v>408</v>
      </c>
      <c r="I445" t="s">
        <v>11669</v>
      </c>
      <c r="K445" t="s">
        <v>11670</v>
      </c>
      <c r="L445" s="11">
        <v>42147.572916666664</v>
      </c>
      <c r="M445" t="s">
        <v>9382</v>
      </c>
      <c r="N445">
        <v>599561766</v>
      </c>
      <c r="O445" t="s">
        <v>477</v>
      </c>
    </row>
    <row r="446" spans="1:15" x14ac:dyDescent="0.25">
      <c r="A446" s="18">
        <v>443</v>
      </c>
      <c r="B446" t="s">
        <v>5740</v>
      </c>
      <c r="C446" t="s">
        <v>10466</v>
      </c>
      <c r="D446" t="s">
        <v>188</v>
      </c>
      <c r="E446" s="11">
        <v>42147</v>
      </c>
      <c r="F446" s="13">
        <v>0.96875</v>
      </c>
      <c r="H446" t="s">
        <v>11671</v>
      </c>
      <c r="I446" t="s">
        <v>1735</v>
      </c>
      <c r="J446" s="11">
        <v>42128</v>
      </c>
      <c r="K446" t="s">
        <v>11672</v>
      </c>
      <c r="L446" s="11">
        <v>42147.965277777781</v>
      </c>
      <c r="M446" t="s">
        <v>11673</v>
      </c>
      <c r="N446">
        <v>579290129</v>
      </c>
      <c r="O446" t="s">
        <v>477</v>
      </c>
    </row>
    <row r="447" spans="1:15" x14ac:dyDescent="0.25">
      <c r="A447" s="18">
        <v>444</v>
      </c>
      <c r="B447" t="s">
        <v>6935</v>
      </c>
      <c r="C447" t="s">
        <v>10072</v>
      </c>
      <c r="D447" t="s">
        <v>54</v>
      </c>
      <c r="E447" s="11">
        <v>42148</v>
      </c>
      <c r="F447" s="13">
        <v>0.3611111111111111</v>
      </c>
      <c r="H447" t="s">
        <v>11674</v>
      </c>
      <c r="I447" t="s">
        <v>11675</v>
      </c>
      <c r="J447" s="11">
        <v>42144</v>
      </c>
      <c r="K447" t="s">
        <v>11676</v>
      </c>
      <c r="L447" s="11">
        <v>42148.267361111109</v>
      </c>
      <c r="M447" t="s">
        <v>397</v>
      </c>
      <c r="N447">
        <v>593189886</v>
      </c>
      <c r="O447" t="s">
        <v>477</v>
      </c>
    </row>
    <row r="448" spans="1:15" x14ac:dyDescent="0.25">
      <c r="A448" s="18">
        <v>445</v>
      </c>
      <c r="B448" t="s">
        <v>1191</v>
      </c>
      <c r="C448" t="s">
        <v>5522</v>
      </c>
      <c r="D448" t="s">
        <v>188</v>
      </c>
      <c r="E448" s="11">
        <v>42148</v>
      </c>
      <c r="F448" s="13">
        <v>0.4861111111111111</v>
      </c>
      <c r="G448" t="s">
        <v>11677</v>
      </c>
      <c r="I448" t="s">
        <v>11678</v>
      </c>
      <c r="K448" t="s">
        <v>11679</v>
      </c>
      <c r="L448" s="11">
        <v>42148.430555555555</v>
      </c>
      <c r="M448" t="s">
        <v>5514</v>
      </c>
      <c r="N448" t="s">
        <v>5515</v>
      </c>
      <c r="O448" t="s">
        <v>485</v>
      </c>
    </row>
    <row r="449" spans="1:15" x14ac:dyDescent="0.25">
      <c r="A449" s="18">
        <v>446</v>
      </c>
      <c r="B449" t="s">
        <v>5740</v>
      </c>
      <c r="C449" t="s">
        <v>4046</v>
      </c>
      <c r="D449" t="s">
        <v>224</v>
      </c>
      <c r="E449" s="11">
        <v>42149</v>
      </c>
      <c r="F449" s="13">
        <v>0.80555555555555547</v>
      </c>
      <c r="H449" t="s">
        <v>11680</v>
      </c>
      <c r="I449" t="s">
        <v>11681</v>
      </c>
      <c r="J449" s="11">
        <v>42131</v>
      </c>
      <c r="K449" t="s">
        <v>11682</v>
      </c>
      <c r="L449" s="11">
        <v>42149.752083333333</v>
      </c>
      <c r="M449" t="s">
        <v>10304</v>
      </c>
      <c r="N449">
        <v>599406540</v>
      </c>
      <c r="O449" t="s">
        <v>10753</v>
      </c>
    </row>
    <row r="450" spans="1:15" x14ac:dyDescent="0.25">
      <c r="A450" s="18">
        <v>447</v>
      </c>
      <c r="B450" t="s">
        <v>1191</v>
      </c>
      <c r="C450" t="s">
        <v>11683</v>
      </c>
      <c r="D450" t="s">
        <v>166</v>
      </c>
      <c r="E450" s="11">
        <v>42149</v>
      </c>
      <c r="F450" s="13">
        <v>0.80902777777777779</v>
      </c>
      <c r="G450" t="s">
        <v>11684</v>
      </c>
      <c r="I450" t="s">
        <v>11685</v>
      </c>
      <c r="K450" t="s">
        <v>11686</v>
      </c>
      <c r="L450" s="11">
        <v>42149.770833333336</v>
      </c>
      <c r="M450" t="s">
        <v>11687</v>
      </c>
      <c r="N450">
        <v>599392970</v>
      </c>
      <c r="O450" t="s">
        <v>10753</v>
      </c>
    </row>
    <row r="451" spans="1:15" x14ac:dyDescent="0.25">
      <c r="A451" s="18">
        <v>448</v>
      </c>
      <c r="B451" t="s">
        <v>1191</v>
      </c>
      <c r="C451" t="s">
        <v>712</v>
      </c>
      <c r="D451" t="s">
        <v>62</v>
      </c>
      <c r="E451" s="11">
        <v>42151</v>
      </c>
      <c r="F451" s="13">
        <v>3.472222222222222E-3</v>
      </c>
      <c r="G451" t="s">
        <v>11688</v>
      </c>
      <c r="H451" t="s">
        <v>1494</v>
      </c>
      <c r="I451" t="s">
        <v>11689</v>
      </c>
      <c r="K451" t="s">
        <v>11690</v>
      </c>
      <c r="L451" s="11">
        <v>42150</v>
      </c>
      <c r="M451" t="s">
        <v>10145</v>
      </c>
      <c r="N451">
        <v>599179060</v>
      </c>
      <c r="O451" t="s">
        <v>1254</v>
      </c>
    </row>
    <row r="452" spans="1:15" x14ac:dyDescent="0.25">
      <c r="A452" s="18">
        <v>449</v>
      </c>
      <c r="B452" t="s">
        <v>1191</v>
      </c>
      <c r="C452" t="s">
        <v>712</v>
      </c>
      <c r="D452" t="s">
        <v>62</v>
      </c>
      <c r="E452" s="11">
        <v>42151</v>
      </c>
      <c r="F452" s="13">
        <v>9.7222222222222224E-2</v>
      </c>
      <c r="G452" t="s">
        <v>11691</v>
      </c>
      <c r="H452" t="s">
        <v>1508</v>
      </c>
      <c r="I452" t="s">
        <v>11692</v>
      </c>
      <c r="K452" t="s">
        <v>11693</v>
      </c>
      <c r="L452" s="11">
        <v>42151.0625</v>
      </c>
      <c r="M452" t="s">
        <v>10145</v>
      </c>
      <c r="N452">
        <v>599179060</v>
      </c>
      <c r="O452" t="s">
        <v>1254</v>
      </c>
    </row>
    <row r="453" spans="1:15" x14ac:dyDescent="0.25">
      <c r="A453" s="18">
        <v>450</v>
      </c>
      <c r="B453" t="s">
        <v>1191</v>
      </c>
      <c r="C453" t="s">
        <v>7736</v>
      </c>
      <c r="D453" t="s">
        <v>109</v>
      </c>
      <c r="E453" s="11">
        <v>42151</v>
      </c>
      <c r="F453" s="13">
        <v>0.38611111111111113</v>
      </c>
      <c r="G453" t="s">
        <v>11694</v>
      </c>
      <c r="I453" t="s">
        <v>11695</v>
      </c>
      <c r="K453" t="s">
        <v>11696</v>
      </c>
      <c r="L453" s="11">
        <v>42151.294444444444</v>
      </c>
      <c r="M453" t="s">
        <v>11697</v>
      </c>
      <c r="N453">
        <v>577473937</v>
      </c>
      <c r="O453" t="s">
        <v>2965</v>
      </c>
    </row>
    <row r="454" spans="1:15" x14ac:dyDescent="0.25">
      <c r="A454" s="18">
        <v>451</v>
      </c>
      <c r="B454" t="s">
        <v>1191</v>
      </c>
      <c r="C454" t="s">
        <v>6716</v>
      </c>
      <c r="D454" t="s">
        <v>400</v>
      </c>
      <c r="E454" s="11">
        <v>42151</v>
      </c>
      <c r="F454" s="13">
        <v>0.54861111111111105</v>
      </c>
      <c r="G454" t="s">
        <v>11698</v>
      </c>
      <c r="I454" t="s">
        <v>11699</v>
      </c>
      <c r="K454" t="s">
        <v>11700</v>
      </c>
      <c r="L454" s="11">
        <v>42151.5</v>
      </c>
      <c r="M454" t="s">
        <v>11698</v>
      </c>
      <c r="N454">
        <v>599800601</v>
      </c>
      <c r="O454" t="s">
        <v>2965</v>
      </c>
    </row>
    <row r="455" spans="1:15" x14ac:dyDescent="0.25">
      <c r="A455" s="18">
        <v>452</v>
      </c>
      <c r="B455" t="s">
        <v>10446</v>
      </c>
      <c r="C455" t="s">
        <v>11701</v>
      </c>
      <c r="D455" t="s">
        <v>11701</v>
      </c>
      <c r="E455" s="11">
        <v>42151</v>
      </c>
      <c r="F455" s="13">
        <v>0.64583333333333337</v>
      </c>
      <c r="H455" t="s">
        <v>11702</v>
      </c>
      <c r="I455" t="s">
        <v>11703</v>
      </c>
      <c r="J455" s="11">
        <v>34512</v>
      </c>
      <c r="K455" t="s">
        <v>11704</v>
      </c>
      <c r="L455" s="11">
        <v>42148.833333333336</v>
      </c>
      <c r="M455" t="s">
        <v>11705</v>
      </c>
      <c r="N455">
        <v>593369915</v>
      </c>
      <c r="O455" t="s">
        <v>2965</v>
      </c>
    </row>
    <row r="456" spans="1:15" x14ac:dyDescent="0.25">
      <c r="A456" s="18">
        <v>453</v>
      </c>
      <c r="B456" t="s">
        <v>1191</v>
      </c>
      <c r="C456" t="s">
        <v>10503</v>
      </c>
      <c r="D456" t="s">
        <v>38</v>
      </c>
      <c r="E456" s="11">
        <v>42152</v>
      </c>
      <c r="F456" s="13">
        <v>0.52569444444444446</v>
      </c>
      <c r="G456" t="s">
        <v>11706</v>
      </c>
      <c r="I456" t="s">
        <v>11707</v>
      </c>
      <c r="J456" s="11" t="s">
        <v>11708</v>
      </c>
      <c r="K456" t="s">
        <v>11709</v>
      </c>
      <c r="L456" s="11">
        <v>42152.5</v>
      </c>
      <c r="M456" t="s">
        <v>11710</v>
      </c>
      <c r="N456">
        <v>595142214</v>
      </c>
      <c r="O456" t="s">
        <v>2965</v>
      </c>
    </row>
    <row r="457" spans="1:15" x14ac:dyDescent="0.25">
      <c r="A457" s="18">
        <v>454</v>
      </c>
      <c r="B457" t="s">
        <v>1191</v>
      </c>
      <c r="C457" t="s">
        <v>228</v>
      </c>
      <c r="D457" t="s">
        <v>113</v>
      </c>
      <c r="E457" s="11">
        <v>42152</v>
      </c>
      <c r="F457" s="13">
        <v>0.60416666666666663</v>
      </c>
      <c r="G457" t="s">
        <v>11711</v>
      </c>
      <c r="I457" t="s">
        <v>11712</v>
      </c>
      <c r="K457" t="s">
        <v>11713</v>
      </c>
      <c r="L457" s="11">
        <v>42152.583333333336</v>
      </c>
      <c r="M457" t="s">
        <v>10920</v>
      </c>
      <c r="N457">
        <v>599596959</v>
      </c>
      <c r="O457" t="s">
        <v>2965</v>
      </c>
    </row>
    <row r="458" spans="1:15" x14ac:dyDescent="0.25">
      <c r="A458" s="18">
        <v>455</v>
      </c>
      <c r="B458" t="s">
        <v>5740</v>
      </c>
      <c r="C458" t="s">
        <v>712</v>
      </c>
      <c r="D458" t="s">
        <v>62</v>
      </c>
      <c r="E458" s="11">
        <v>42152</v>
      </c>
      <c r="F458" s="13">
        <v>0.70694444444444438</v>
      </c>
      <c r="H458" t="s">
        <v>11714</v>
      </c>
      <c r="I458" t="s">
        <v>11715</v>
      </c>
      <c r="J458" s="11">
        <v>42137</v>
      </c>
      <c r="K458" t="s">
        <v>11716</v>
      </c>
      <c r="L458" s="11">
        <v>42152.583333333336</v>
      </c>
      <c r="M458" t="s">
        <v>263</v>
      </c>
      <c r="N458">
        <v>599269016</v>
      </c>
      <c r="O458" t="s">
        <v>2965</v>
      </c>
    </row>
    <row r="459" spans="1:15" x14ac:dyDescent="0.25">
      <c r="A459" s="18">
        <v>456</v>
      </c>
      <c r="B459" t="s">
        <v>1191</v>
      </c>
      <c r="C459" t="s">
        <v>228</v>
      </c>
      <c r="D459" t="s">
        <v>113</v>
      </c>
      <c r="E459" s="11">
        <v>42152</v>
      </c>
      <c r="F459" s="13">
        <v>0.93333333333333324</v>
      </c>
      <c r="G459" t="s">
        <v>11717</v>
      </c>
      <c r="I459" t="s">
        <v>11718</v>
      </c>
      <c r="K459" t="s">
        <v>11719</v>
      </c>
      <c r="L459" s="11">
        <v>42152.916666666664</v>
      </c>
      <c r="M459" t="s">
        <v>5964</v>
      </c>
      <c r="N459" t="s">
        <v>6143</v>
      </c>
      <c r="O459" t="s">
        <v>485</v>
      </c>
    </row>
    <row r="460" spans="1:15" x14ac:dyDescent="0.25">
      <c r="A460" s="18">
        <v>457</v>
      </c>
      <c r="B460" t="s">
        <v>6935</v>
      </c>
      <c r="C460" t="s">
        <v>25</v>
      </c>
      <c r="D460" t="s">
        <v>26</v>
      </c>
      <c r="E460" s="11">
        <v>42153</v>
      </c>
      <c r="F460" s="13">
        <v>3.472222222222222E-3</v>
      </c>
      <c r="H460" t="s">
        <v>11720</v>
      </c>
      <c r="I460" t="s">
        <v>11721</v>
      </c>
      <c r="J460" s="11">
        <v>42149</v>
      </c>
      <c r="K460" t="s">
        <v>11722</v>
      </c>
      <c r="L460" s="11">
        <v>42152.729166666664</v>
      </c>
      <c r="M460" t="s">
        <v>1662</v>
      </c>
      <c r="N460" t="s">
        <v>2661</v>
      </c>
      <c r="O460" t="s">
        <v>485</v>
      </c>
    </row>
    <row r="461" spans="1:15" x14ac:dyDescent="0.25">
      <c r="A461" s="18">
        <v>458</v>
      </c>
      <c r="B461" t="s">
        <v>1191</v>
      </c>
      <c r="C461" t="s">
        <v>11723</v>
      </c>
      <c r="D461" t="s">
        <v>902</v>
      </c>
      <c r="E461" s="11">
        <v>42153</v>
      </c>
      <c r="F461" s="13">
        <v>0.50208333333333333</v>
      </c>
      <c r="G461" t="s">
        <v>11724</v>
      </c>
      <c r="H461" t="s">
        <v>1494</v>
      </c>
      <c r="I461" t="s">
        <v>11725</v>
      </c>
      <c r="K461" t="s">
        <v>11726</v>
      </c>
      <c r="L461" s="11" t="s">
        <v>11727</v>
      </c>
      <c r="M461" t="s">
        <v>9061</v>
      </c>
      <c r="N461">
        <v>595073527</v>
      </c>
      <c r="O461" t="s">
        <v>657</v>
      </c>
    </row>
    <row r="462" spans="1:15" x14ac:dyDescent="0.25">
      <c r="A462" s="18">
        <v>459</v>
      </c>
      <c r="B462" t="s">
        <v>6935</v>
      </c>
      <c r="C462" t="s">
        <v>712</v>
      </c>
      <c r="D462" t="s">
        <v>62</v>
      </c>
      <c r="E462" s="11">
        <v>42153</v>
      </c>
      <c r="F462" s="13">
        <v>0.52083333333333337</v>
      </c>
      <c r="G462" t="s">
        <v>11728</v>
      </c>
      <c r="I462" t="s">
        <v>11729</v>
      </c>
      <c r="J462" s="11">
        <v>42152.838888888888</v>
      </c>
      <c r="K462" t="s">
        <v>11730</v>
      </c>
      <c r="L462" s="11">
        <v>42153.416666666664</v>
      </c>
      <c r="M462" t="s">
        <v>263</v>
      </c>
      <c r="N462">
        <v>599269016</v>
      </c>
      <c r="O462" t="s">
        <v>2965</v>
      </c>
    </row>
    <row r="463" spans="1:15" x14ac:dyDescent="0.25">
      <c r="A463" s="18">
        <v>460</v>
      </c>
      <c r="B463" t="s">
        <v>1191</v>
      </c>
      <c r="C463" t="s">
        <v>11731</v>
      </c>
      <c r="D463" t="s">
        <v>43</v>
      </c>
      <c r="E463" s="11">
        <v>42153</v>
      </c>
      <c r="F463" s="13">
        <v>0.68333333333333324</v>
      </c>
      <c r="G463" t="s">
        <v>11732</v>
      </c>
      <c r="H463" t="s">
        <v>1494</v>
      </c>
      <c r="I463" t="s">
        <v>11733</v>
      </c>
      <c r="K463" t="s">
        <v>11734</v>
      </c>
      <c r="L463" s="11" t="s">
        <v>11735</v>
      </c>
      <c r="M463" t="s">
        <v>11736</v>
      </c>
      <c r="N463">
        <v>558585839</v>
      </c>
      <c r="O463" t="s">
        <v>657</v>
      </c>
    </row>
    <row r="464" spans="1:15" x14ac:dyDescent="0.25">
      <c r="A464" s="18">
        <v>461</v>
      </c>
      <c r="B464" t="s">
        <v>6935</v>
      </c>
      <c r="C464" t="s">
        <v>712</v>
      </c>
      <c r="D464" t="s">
        <v>62</v>
      </c>
      <c r="E464" s="11">
        <v>42153</v>
      </c>
      <c r="F464" s="13">
        <v>0.94097222222222221</v>
      </c>
      <c r="G464" t="s">
        <v>11737</v>
      </c>
      <c r="H464" t="s">
        <v>11738</v>
      </c>
      <c r="I464" t="s">
        <v>11739</v>
      </c>
      <c r="J464" s="11">
        <v>42147.604166666664</v>
      </c>
      <c r="K464" t="s">
        <v>11740</v>
      </c>
      <c r="L464" s="11">
        <v>42153.770833333336</v>
      </c>
      <c r="M464" t="s">
        <v>11741</v>
      </c>
      <c r="N464">
        <v>595192010</v>
      </c>
      <c r="O464" t="s">
        <v>10753</v>
      </c>
    </row>
    <row r="465" spans="1:15" x14ac:dyDescent="0.25">
      <c r="A465" s="18">
        <v>462</v>
      </c>
      <c r="B465" t="s">
        <v>6935</v>
      </c>
      <c r="C465" t="s">
        <v>712</v>
      </c>
      <c r="D465" t="s">
        <v>62</v>
      </c>
      <c r="E465" s="11">
        <v>42154</v>
      </c>
      <c r="F465" s="13">
        <v>0.50069444444444444</v>
      </c>
      <c r="G465" t="s">
        <v>11742</v>
      </c>
      <c r="H465" t="s">
        <v>11743</v>
      </c>
      <c r="I465" t="s">
        <v>11744</v>
      </c>
      <c r="J465" s="11">
        <v>42149.465277777781</v>
      </c>
      <c r="K465" t="s">
        <v>11745</v>
      </c>
      <c r="L465" s="11">
        <v>42154.434027777781</v>
      </c>
      <c r="M465" t="s">
        <v>2274</v>
      </c>
      <c r="N465">
        <v>599333352</v>
      </c>
      <c r="O465" t="s">
        <v>1254</v>
      </c>
    </row>
    <row r="466" spans="1:15" x14ac:dyDescent="0.25">
      <c r="A466" s="18">
        <v>463</v>
      </c>
      <c r="B466" t="s">
        <v>1191</v>
      </c>
      <c r="C466" t="s">
        <v>11746</v>
      </c>
      <c r="D466" t="s">
        <v>7402</v>
      </c>
      <c r="E466" s="11">
        <v>42154</v>
      </c>
      <c r="F466" s="13">
        <v>0.57500000000000007</v>
      </c>
      <c r="G466" t="s">
        <v>11747</v>
      </c>
      <c r="H466" t="s">
        <v>1508</v>
      </c>
      <c r="I466" t="s">
        <v>11748</v>
      </c>
      <c r="J466" s="11">
        <v>42154</v>
      </c>
      <c r="K466" t="s">
        <v>11749</v>
      </c>
      <c r="L466" s="11">
        <v>42154.399305555555</v>
      </c>
      <c r="M466" t="s">
        <v>11750</v>
      </c>
      <c r="N466">
        <v>557193500</v>
      </c>
      <c r="O466" t="s">
        <v>1254</v>
      </c>
    </row>
    <row r="467" spans="1:15" x14ac:dyDescent="0.25">
      <c r="A467" s="18">
        <v>464</v>
      </c>
      <c r="B467" t="s">
        <v>6935</v>
      </c>
      <c r="C467" t="s">
        <v>5577</v>
      </c>
      <c r="D467" t="s">
        <v>54</v>
      </c>
      <c r="E467" s="11">
        <v>42154</v>
      </c>
      <c r="F467" s="13">
        <v>0.60416666666666663</v>
      </c>
      <c r="G467" t="s">
        <v>11751</v>
      </c>
      <c r="H467" t="s">
        <v>11752</v>
      </c>
      <c r="I467" t="s">
        <v>11753</v>
      </c>
      <c r="J467" s="11">
        <v>42153.854166666664</v>
      </c>
      <c r="K467" t="s">
        <v>11754</v>
      </c>
      <c r="L467" s="11">
        <v>42154.5625</v>
      </c>
      <c r="M467" t="s">
        <v>10268</v>
      </c>
      <c r="N467">
        <v>591115181</v>
      </c>
      <c r="O467" t="s">
        <v>1254</v>
      </c>
    </row>
    <row r="468" spans="1:15" x14ac:dyDescent="0.25">
      <c r="A468" s="18">
        <v>465</v>
      </c>
      <c r="B468" t="s">
        <v>1191</v>
      </c>
      <c r="C468" t="s">
        <v>10072</v>
      </c>
      <c r="D468" t="s">
        <v>54</v>
      </c>
      <c r="E468" s="11">
        <v>42155</v>
      </c>
      <c r="F468" s="13">
        <v>0.78472222222222221</v>
      </c>
      <c r="G468" t="s">
        <v>11755</v>
      </c>
      <c r="H468" t="s">
        <v>329</v>
      </c>
      <c r="I468" t="s">
        <v>11756</v>
      </c>
      <c r="K468" t="s">
        <v>11757</v>
      </c>
      <c r="L468" s="11">
        <v>42155.784722222219</v>
      </c>
      <c r="M468" t="s">
        <v>6017</v>
      </c>
      <c r="N468">
        <v>551547124</v>
      </c>
      <c r="O468" t="s">
        <v>477</v>
      </c>
    </row>
    <row r="469" spans="1:15" x14ac:dyDescent="0.25">
      <c r="A469" s="18">
        <v>466</v>
      </c>
      <c r="B469" t="s">
        <v>10533</v>
      </c>
      <c r="C469" t="s">
        <v>11758</v>
      </c>
      <c r="D469" t="s">
        <v>4084</v>
      </c>
      <c r="E469" s="11">
        <v>42155</v>
      </c>
      <c r="F469" s="13">
        <v>0.89930555555555547</v>
      </c>
      <c r="G469" t="s">
        <v>11759</v>
      </c>
      <c r="H469" t="s">
        <v>329</v>
      </c>
      <c r="I469" t="s">
        <v>11760</v>
      </c>
      <c r="K469" t="s">
        <v>11761</v>
      </c>
      <c r="L469" s="11">
        <v>42155.875</v>
      </c>
      <c r="M469" t="s">
        <v>11762</v>
      </c>
      <c r="N469">
        <v>599747742</v>
      </c>
      <c r="O469" t="s">
        <v>477</v>
      </c>
    </row>
    <row r="470" spans="1:15" x14ac:dyDescent="0.25">
      <c r="A470" s="18">
        <v>467</v>
      </c>
      <c r="B470" t="s">
        <v>5740</v>
      </c>
      <c r="C470" t="s">
        <v>2981</v>
      </c>
      <c r="D470" t="s">
        <v>188</v>
      </c>
      <c r="E470" s="11">
        <v>42156</v>
      </c>
      <c r="F470" s="13">
        <v>0.36319444444444443</v>
      </c>
      <c r="H470" t="s">
        <v>11763</v>
      </c>
      <c r="I470" t="s">
        <v>11764</v>
      </c>
      <c r="J470" s="11">
        <v>42134</v>
      </c>
      <c r="K470" t="s">
        <v>11765</v>
      </c>
      <c r="L470" s="11">
        <v>42156.354166666664</v>
      </c>
      <c r="M470" t="s">
        <v>11766</v>
      </c>
      <c r="N470">
        <v>577103211</v>
      </c>
      <c r="O470" t="s">
        <v>477</v>
      </c>
    </row>
    <row r="471" spans="1:15" x14ac:dyDescent="0.25">
      <c r="A471" s="18">
        <v>468</v>
      </c>
      <c r="B471" t="s">
        <v>10533</v>
      </c>
      <c r="C471" t="s">
        <v>1567</v>
      </c>
      <c r="D471" t="s">
        <v>95</v>
      </c>
      <c r="E471" s="11">
        <v>42156</v>
      </c>
      <c r="F471" s="13">
        <v>0.41319444444444442</v>
      </c>
      <c r="G471" t="s">
        <v>11767</v>
      </c>
      <c r="I471" t="s">
        <v>11768</v>
      </c>
      <c r="K471" t="s">
        <v>11769</v>
      </c>
      <c r="L471" s="11">
        <v>42156.03125</v>
      </c>
      <c r="M471" t="s">
        <v>666</v>
      </c>
      <c r="N471" t="s">
        <v>11770</v>
      </c>
      <c r="O471" t="s">
        <v>3164</v>
      </c>
    </row>
    <row r="472" spans="1:15" x14ac:dyDescent="0.25">
      <c r="A472" s="18">
        <v>469</v>
      </c>
      <c r="B472" t="s">
        <v>10533</v>
      </c>
      <c r="C472" t="s">
        <v>712</v>
      </c>
      <c r="D472" t="s">
        <v>62</v>
      </c>
      <c r="E472" s="11">
        <v>42156</v>
      </c>
      <c r="F472" s="13">
        <v>0.4465277777777778</v>
      </c>
      <c r="G472" t="s">
        <v>11771</v>
      </c>
      <c r="I472" t="s">
        <v>11772</v>
      </c>
      <c r="K472" t="s">
        <v>11773</v>
      </c>
      <c r="L472" s="11">
        <v>42156.4375</v>
      </c>
      <c r="M472" t="s">
        <v>9350</v>
      </c>
      <c r="N472">
        <v>591193974</v>
      </c>
      <c r="O472" t="s">
        <v>2965</v>
      </c>
    </row>
    <row r="473" spans="1:15" x14ac:dyDescent="0.25">
      <c r="A473" s="18">
        <v>470</v>
      </c>
      <c r="B473" t="s">
        <v>1191</v>
      </c>
      <c r="C473" t="s">
        <v>712</v>
      </c>
      <c r="D473" t="s">
        <v>62</v>
      </c>
      <c r="E473" s="11">
        <v>42156</v>
      </c>
      <c r="F473" s="13">
        <v>0.76736111111111116</v>
      </c>
      <c r="G473" t="s">
        <v>11774</v>
      </c>
      <c r="I473" t="s">
        <v>11775</v>
      </c>
      <c r="K473" t="s">
        <v>11776</v>
      </c>
      <c r="L473" s="11">
        <v>42156.708333333336</v>
      </c>
      <c r="M473" t="s">
        <v>5454</v>
      </c>
      <c r="N473" t="s">
        <v>716</v>
      </c>
      <c r="O473" t="s">
        <v>485</v>
      </c>
    </row>
    <row r="474" spans="1:15" x14ac:dyDescent="0.25">
      <c r="A474" s="18">
        <v>471</v>
      </c>
      <c r="B474" t="s">
        <v>1191</v>
      </c>
      <c r="C474" t="s">
        <v>5577</v>
      </c>
      <c r="D474" t="s">
        <v>54</v>
      </c>
      <c r="E474" s="11">
        <v>42157</v>
      </c>
      <c r="F474" s="13">
        <v>0.44305555555555554</v>
      </c>
      <c r="G474" t="s">
        <v>11777</v>
      </c>
      <c r="I474" t="s">
        <v>11778</v>
      </c>
      <c r="K474" t="s">
        <v>11779</v>
      </c>
      <c r="L474" s="11">
        <v>42157.388888888891</v>
      </c>
      <c r="M474" t="s">
        <v>11780</v>
      </c>
      <c r="N474">
        <v>598634910</v>
      </c>
      <c r="O474" t="s">
        <v>2965</v>
      </c>
    </row>
    <row r="475" spans="1:15" x14ac:dyDescent="0.25">
      <c r="A475" s="18">
        <v>472</v>
      </c>
      <c r="B475" t="s">
        <v>6935</v>
      </c>
      <c r="C475" t="s">
        <v>5577</v>
      </c>
      <c r="D475" t="s">
        <v>54</v>
      </c>
      <c r="E475" s="11">
        <v>42157</v>
      </c>
      <c r="F475" s="13">
        <v>0.83333333333333337</v>
      </c>
      <c r="G475" t="s">
        <v>11781</v>
      </c>
      <c r="I475" t="s">
        <v>11782</v>
      </c>
      <c r="J475" s="11">
        <v>42156</v>
      </c>
      <c r="K475" t="s">
        <v>11783</v>
      </c>
      <c r="L475" s="11">
        <v>42157.756944444445</v>
      </c>
      <c r="M475" t="s">
        <v>11784</v>
      </c>
      <c r="N475">
        <v>555194685</v>
      </c>
      <c r="O475" t="s">
        <v>10753</v>
      </c>
    </row>
    <row r="476" spans="1:15" x14ac:dyDescent="0.25">
      <c r="A476" s="18">
        <v>473</v>
      </c>
      <c r="B476" t="s">
        <v>6935</v>
      </c>
      <c r="C476" t="s">
        <v>712</v>
      </c>
      <c r="D476" t="s">
        <v>62</v>
      </c>
      <c r="E476" s="11">
        <v>42158</v>
      </c>
      <c r="F476" s="13">
        <v>0.33333333333333331</v>
      </c>
      <c r="G476" t="s">
        <v>11785</v>
      </c>
      <c r="I476" t="s">
        <v>11786</v>
      </c>
      <c r="J476" s="11">
        <v>42152</v>
      </c>
      <c r="K476" t="s">
        <v>11787</v>
      </c>
      <c r="L476" s="11">
        <v>42158.270833333336</v>
      </c>
      <c r="M476" t="s">
        <v>11493</v>
      </c>
      <c r="N476">
        <v>593243741</v>
      </c>
      <c r="O476" t="s">
        <v>10753</v>
      </c>
    </row>
    <row r="477" spans="1:15" x14ac:dyDescent="0.25">
      <c r="A477" s="18">
        <v>474</v>
      </c>
      <c r="B477" t="s">
        <v>1191</v>
      </c>
      <c r="C477" t="s">
        <v>712</v>
      </c>
      <c r="D477" t="s">
        <v>62</v>
      </c>
      <c r="E477" s="11">
        <v>42158</v>
      </c>
      <c r="F477" s="13">
        <v>0.54166666666666663</v>
      </c>
      <c r="G477" t="s">
        <v>11788</v>
      </c>
      <c r="I477" t="s">
        <v>11789</v>
      </c>
      <c r="K477" t="s">
        <v>11790</v>
      </c>
      <c r="L477" s="11">
        <v>42158.506944444445</v>
      </c>
      <c r="M477" t="s">
        <v>946</v>
      </c>
      <c r="N477">
        <v>599180068</v>
      </c>
      <c r="O477" t="s">
        <v>2965</v>
      </c>
    </row>
    <row r="478" spans="1:15" x14ac:dyDescent="0.25">
      <c r="A478" s="18">
        <v>475</v>
      </c>
      <c r="B478" t="s">
        <v>1191</v>
      </c>
      <c r="C478" t="s">
        <v>228</v>
      </c>
      <c r="D478" t="s">
        <v>113</v>
      </c>
      <c r="E478" s="11">
        <v>42159</v>
      </c>
      <c r="F478" s="13">
        <v>0.13541666666666666</v>
      </c>
      <c r="G478" t="s">
        <v>11791</v>
      </c>
      <c r="H478" t="s">
        <v>1508</v>
      </c>
      <c r="I478" t="s">
        <v>11792</v>
      </c>
      <c r="J478" s="11">
        <v>42159.114583333336</v>
      </c>
      <c r="K478" t="s">
        <v>11793</v>
      </c>
      <c r="L478" s="11">
        <v>42159</v>
      </c>
      <c r="M478" t="s">
        <v>11794</v>
      </c>
      <c r="N478">
        <v>551260234</v>
      </c>
      <c r="O478" t="s">
        <v>1254</v>
      </c>
    </row>
    <row r="479" spans="1:15" x14ac:dyDescent="0.25">
      <c r="A479" s="18">
        <v>476</v>
      </c>
      <c r="B479" t="s">
        <v>1191</v>
      </c>
      <c r="C479" t="s">
        <v>10838</v>
      </c>
      <c r="D479" t="s">
        <v>62</v>
      </c>
      <c r="E479" s="11">
        <v>42159</v>
      </c>
      <c r="F479" s="13">
        <v>0.66111111111111109</v>
      </c>
      <c r="G479" t="s">
        <v>11795</v>
      </c>
      <c r="I479" t="s">
        <v>11796</v>
      </c>
      <c r="J479" s="11">
        <v>42159</v>
      </c>
      <c r="K479" t="s">
        <v>11797</v>
      </c>
      <c r="L479" s="11">
        <v>42159.579861111109</v>
      </c>
      <c r="M479" t="s">
        <v>5847</v>
      </c>
      <c r="N479" t="s">
        <v>11798</v>
      </c>
      <c r="O479" t="s">
        <v>3164</v>
      </c>
    </row>
    <row r="480" spans="1:15" x14ac:dyDescent="0.25">
      <c r="A480" s="18">
        <v>477</v>
      </c>
      <c r="B480" t="s">
        <v>1191</v>
      </c>
      <c r="C480" t="s">
        <v>712</v>
      </c>
      <c r="D480" t="s">
        <v>62</v>
      </c>
      <c r="E480" s="11">
        <v>42159</v>
      </c>
      <c r="F480" s="13">
        <v>0.96875</v>
      </c>
      <c r="G480" t="s">
        <v>11799</v>
      </c>
      <c r="I480" t="s">
        <v>11800</v>
      </c>
      <c r="K480" t="s">
        <v>11801</v>
      </c>
      <c r="L480" s="11">
        <v>42159.9375</v>
      </c>
      <c r="M480" t="s">
        <v>10145</v>
      </c>
      <c r="N480" t="s">
        <v>11802</v>
      </c>
      <c r="O480" t="s">
        <v>485</v>
      </c>
    </row>
    <row r="481" spans="1:15" x14ac:dyDescent="0.25">
      <c r="A481" s="18">
        <v>478</v>
      </c>
      <c r="B481" t="s">
        <v>6548</v>
      </c>
      <c r="C481" t="s">
        <v>11803</v>
      </c>
      <c r="D481" t="s">
        <v>902</v>
      </c>
      <c r="E481" s="11">
        <v>42160</v>
      </c>
      <c r="F481" s="13">
        <v>0.4291666666666667</v>
      </c>
      <c r="H481" t="s">
        <v>11804</v>
      </c>
      <c r="I481" t="s">
        <v>11805</v>
      </c>
      <c r="J481" s="11">
        <v>42119</v>
      </c>
      <c r="K481" t="s">
        <v>11806</v>
      </c>
      <c r="L481" s="11">
        <v>42160.375</v>
      </c>
      <c r="M481" t="s">
        <v>11807</v>
      </c>
      <c r="N481">
        <v>595073527</v>
      </c>
      <c r="O481" t="s">
        <v>2965</v>
      </c>
    </row>
    <row r="482" spans="1:15" x14ac:dyDescent="0.25">
      <c r="A482" s="18">
        <v>479</v>
      </c>
      <c r="B482" t="s">
        <v>6548</v>
      </c>
      <c r="C482" t="s">
        <v>712</v>
      </c>
      <c r="D482" t="s">
        <v>62</v>
      </c>
      <c r="E482" s="11">
        <v>42160</v>
      </c>
      <c r="F482" s="13">
        <v>0.46111111111111108</v>
      </c>
      <c r="H482" t="s">
        <v>11808</v>
      </c>
      <c r="I482" t="s">
        <v>11809</v>
      </c>
      <c r="J482" s="11">
        <v>42115</v>
      </c>
      <c r="K482" t="s">
        <v>11810</v>
      </c>
      <c r="L482" s="11">
        <v>42160.229166666664</v>
      </c>
      <c r="M482" t="s">
        <v>11151</v>
      </c>
      <c r="N482">
        <v>599333352</v>
      </c>
      <c r="O482" t="s">
        <v>2965</v>
      </c>
    </row>
    <row r="483" spans="1:15" x14ac:dyDescent="0.25">
      <c r="A483" s="18">
        <v>480</v>
      </c>
      <c r="B483" t="s">
        <v>6083</v>
      </c>
      <c r="C483" t="s">
        <v>4046</v>
      </c>
      <c r="D483" t="s">
        <v>224</v>
      </c>
      <c r="E483" s="11">
        <v>42160</v>
      </c>
      <c r="F483" s="13">
        <v>0.64583333333333337</v>
      </c>
      <c r="H483" t="s">
        <v>11811</v>
      </c>
      <c r="I483" t="s">
        <v>11812</v>
      </c>
      <c r="J483" s="11">
        <v>41718</v>
      </c>
      <c r="K483" t="s">
        <v>11813</v>
      </c>
      <c r="L483" s="11">
        <v>42160.625</v>
      </c>
      <c r="M483" t="s">
        <v>11030</v>
      </c>
      <c r="N483">
        <v>577140132</v>
      </c>
      <c r="O483" t="s">
        <v>2965</v>
      </c>
    </row>
    <row r="484" spans="1:15" x14ac:dyDescent="0.25">
      <c r="A484" s="18">
        <v>481</v>
      </c>
      <c r="B484" t="s">
        <v>6083</v>
      </c>
      <c r="C484" t="s">
        <v>25</v>
      </c>
      <c r="D484" t="s">
        <v>26</v>
      </c>
      <c r="E484" s="11">
        <v>42160</v>
      </c>
      <c r="F484" s="13">
        <v>0.85763888888888884</v>
      </c>
      <c r="H484" t="s">
        <v>11814</v>
      </c>
      <c r="I484" t="s">
        <v>11815</v>
      </c>
      <c r="J484" s="11">
        <v>40554</v>
      </c>
      <c r="K484" t="s">
        <v>11816</v>
      </c>
      <c r="L484" s="11">
        <v>0.83333333333333337</v>
      </c>
      <c r="M484" t="s">
        <v>273</v>
      </c>
      <c r="N484">
        <v>577674497</v>
      </c>
      <c r="O484" t="s">
        <v>477</v>
      </c>
    </row>
    <row r="485" spans="1:15" x14ac:dyDescent="0.25">
      <c r="A485" s="18">
        <v>482</v>
      </c>
      <c r="B485" t="s">
        <v>6083</v>
      </c>
      <c r="C485" t="s">
        <v>10531</v>
      </c>
      <c r="D485" t="s">
        <v>224</v>
      </c>
      <c r="E485" s="11">
        <v>42161</v>
      </c>
      <c r="F485" s="13">
        <v>0.33333333333333331</v>
      </c>
      <c r="H485" t="s">
        <v>11817</v>
      </c>
      <c r="I485" t="s">
        <v>11818</v>
      </c>
      <c r="J485" s="11">
        <v>40935</v>
      </c>
      <c r="K485" t="s">
        <v>11819</v>
      </c>
      <c r="L485" s="11">
        <v>42161.291666666664</v>
      </c>
      <c r="M485" t="s">
        <v>1996</v>
      </c>
      <c r="N485">
        <v>577100815</v>
      </c>
      <c r="O485" t="s">
        <v>477</v>
      </c>
    </row>
    <row r="486" spans="1:15" x14ac:dyDescent="0.25">
      <c r="A486" s="18">
        <v>483</v>
      </c>
      <c r="B486" t="s">
        <v>6548</v>
      </c>
      <c r="C486" t="s">
        <v>10005</v>
      </c>
      <c r="D486" t="s">
        <v>543</v>
      </c>
      <c r="E486" s="11">
        <v>42161</v>
      </c>
      <c r="F486" s="13">
        <v>0.53472222222222221</v>
      </c>
      <c r="G486" t="s">
        <v>1592</v>
      </c>
      <c r="H486" t="s">
        <v>11820</v>
      </c>
      <c r="I486" t="s">
        <v>11821</v>
      </c>
      <c r="J486" s="11">
        <v>42004</v>
      </c>
      <c r="K486" t="s">
        <v>11822</v>
      </c>
      <c r="L486" s="11">
        <v>42161.881944444445</v>
      </c>
      <c r="M486" t="s">
        <v>11823</v>
      </c>
      <c r="N486">
        <v>598232848</v>
      </c>
      <c r="O486" t="s">
        <v>1254</v>
      </c>
    </row>
    <row r="487" spans="1:15" x14ac:dyDescent="0.25">
      <c r="A487" s="18">
        <v>484</v>
      </c>
      <c r="B487" t="s">
        <v>5740</v>
      </c>
      <c r="C487" t="s">
        <v>10531</v>
      </c>
      <c r="D487" t="s">
        <v>224</v>
      </c>
      <c r="E487" s="11">
        <v>42163</v>
      </c>
      <c r="F487" s="13">
        <v>0.12291666666666667</v>
      </c>
      <c r="G487" t="s">
        <v>11824</v>
      </c>
      <c r="H487" t="s">
        <v>11825</v>
      </c>
      <c r="I487" t="s">
        <v>11826</v>
      </c>
      <c r="J487" s="11">
        <v>42146</v>
      </c>
      <c r="K487" t="s">
        <v>11827</v>
      </c>
      <c r="L487" s="11">
        <v>42163.09375</v>
      </c>
      <c r="M487" t="s">
        <v>4457</v>
      </c>
      <c r="N487">
        <v>599747976</v>
      </c>
      <c r="O487" t="s">
        <v>1254</v>
      </c>
    </row>
    <row r="488" spans="1:15" x14ac:dyDescent="0.25">
      <c r="A488" s="18">
        <v>485</v>
      </c>
      <c r="B488" t="s">
        <v>6935</v>
      </c>
      <c r="C488" t="s">
        <v>10312</v>
      </c>
      <c r="D488" t="s">
        <v>126</v>
      </c>
      <c r="E488" s="11">
        <v>42163</v>
      </c>
      <c r="F488" s="13">
        <v>0.49513888888888885</v>
      </c>
      <c r="G488" t="s">
        <v>11828</v>
      </c>
      <c r="I488" t="s">
        <v>11829</v>
      </c>
      <c r="J488" s="11">
        <v>42161.536111111112</v>
      </c>
      <c r="K488" t="s">
        <v>11830</v>
      </c>
      <c r="L488" s="11">
        <v>42161.540277777778</v>
      </c>
      <c r="M488" t="s">
        <v>11831</v>
      </c>
      <c r="N488">
        <v>599913011</v>
      </c>
      <c r="O488" t="s">
        <v>3164</v>
      </c>
    </row>
    <row r="489" spans="1:15" x14ac:dyDescent="0.25">
      <c r="A489" s="18">
        <v>486</v>
      </c>
      <c r="B489" t="s">
        <v>1191</v>
      </c>
      <c r="C489" t="s">
        <v>1567</v>
      </c>
      <c r="D489" t="s">
        <v>95</v>
      </c>
      <c r="E489" s="11">
        <v>42163</v>
      </c>
      <c r="F489" s="13">
        <v>0.70138888888888884</v>
      </c>
      <c r="G489" t="s">
        <v>11832</v>
      </c>
      <c r="I489" t="s">
        <v>11833</v>
      </c>
      <c r="K489" t="s">
        <v>11834</v>
      </c>
      <c r="L489" s="11">
        <v>42163.635416666664</v>
      </c>
      <c r="M489" t="s">
        <v>11835</v>
      </c>
      <c r="N489">
        <v>577241561</v>
      </c>
      <c r="O489" t="s">
        <v>2965</v>
      </c>
    </row>
    <row r="490" spans="1:15" x14ac:dyDescent="0.25">
      <c r="A490" s="18">
        <v>487</v>
      </c>
      <c r="B490" t="s">
        <v>1191</v>
      </c>
      <c r="C490" t="s">
        <v>712</v>
      </c>
      <c r="D490" t="s">
        <v>62</v>
      </c>
      <c r="E490" s="11">
        <v>42163</v>
      </c>
      <c r="F490" s="13">
        <v>0.98263888888888884</v>
      </c>
      <c r="G490" t="s">
        <v>11836</v>
      </c>
      <c r="H490" t="s">
        <v>408</v>
      </c>
      <c r="I490" t="s">
        <v>11837</v>
      </c>
      <c r="K490" t="s">
        <v>11838</v>
      </c>
      <c r="L490" s="11">
        <v>42163.9375</v>
      </c>
      <c r="M490" t="s">
        <v>7243</v>
      </c>
      <c r="N490">
        <v>551149030</v>
      </c>
      <c r="O490" t="s">
        <v>477</v>
      </c>
    </row>
    <row r="491" spans="1:15" x14ac:dyDescent="0.25">
      <c r="A491" s="18">
        <v>488</v>
      </c>
      <c r="B491" t="s">
        <v>6548</v>
      </c>
      <c r="C491" t="s">
        <v>11839</v>
      </c>
      <c r="D491" t="s">
        <v>902</v>
      </c>
      <c r="E491" s="11">
        <v>42164</v>
      </c>
      <c r="F491" s="13">
        <v>3.888888888888889E-2</v>
      </c>
      <c r="H491" t="s">
        <v>11840</v>
      </c>
      <c r="I491" t="s">
        <v>11841</v>
      </c>
      <c r="J491" s="11">
        <v>41946</v>
      </c>
      <c r="K491" t="s">
        <v>11842</v>
      </c>
      <c r="L491" s="11">
        <v>42164.020833333336</v>
      </c>
      <c r="M491" t="s">
        <v>11843</v>
      </c>
      <c r="N491">
        <v>595073708</v>
      </c>
      <c r="O491" t="s">
        <v>477</v>
      </c>
    </row>
    <row r="492" spans="1:15" x14ac:dyDescent="0.25">
      <c r="A492" s="18">
        <v>489</v>
      </c>
      <c r="B492" t="s">
        <v>6548</v>
      </c>
      <c r="C492" t="s">
        <v>11844</v>
      </c>
      <c r="D492" t="s">
        <v>26</v>
      </c>
      <c r="E492" s="11">
        <v>42164</v>
      </c>
      <c r="F492" s="13">
        <v>9.7222222222222224E-2</v>
      </c>
      <c r="H492" t="s">
        <v>11845</v>
      </c>
      <c r="I492" t="s">
        <v>11846</v>
      </c>
      <c r="J492" s="11">
        <v>42085</v>
      </c>
      <c r="K492" t="s">
        <v>11847</v>
      </c>
      <c r="L492" s="11">
        <v>42164.059027777781</v>
      </c>
      <c r="M492" t="s">
        <v>11848</v>
      </c>
      <c r="N492" t="s">
        <v>11849</v>
      </c>
      <c r="O492" t="s">
        <v>477</v>
      </c>
    </row>
    <row r="493" spans="1:15" x14ac:dyDescent="0.25">
      <c r="A493" s="18">
        <v>490</v>
      </c>
      <c r="B493" t="s">
        <v>1191</v>
      </c>
      <c r="C493" t="s">
        <v>6336</v>
      </c>
      <c r="D493" t="s">
        <v>2679</v>
      </c>
      <c r="E493" s="11">
        <v>42164</v>
      </c>
      <c r="F493" s="13">
        <v>0.4513888888888889</v>
      </c>
      <c r="G493" t="s">
        <v>11850</v>
      </c>
      <c r="I493" t="s">
        <v>11851</v>
      </c>
      <c r="K493" t="s">
        <v>11852</v>
      </c>
      <c r="L493" s="11" t="s">
        <v>11853</v>
      </c>
      <c r="M493" t="s">
        <v>11854</v>
      </c>
      <c r="N493" t="s">
        <v>3982</v>
      </c>
      <c r="O493" t="s">
        <v>3164</v>
      </c>
    </row>
    <row r="494" spans="1:15" x14ac:dyDescent="0.25">
      <c r="A494" s="18">
        <v>491</v>
      </c>
      <c r="B494" t="s">
        <v>6935</v>
      </c>
      <c r="C494" t="s">
        <v>11855</v>
      </c>
      <c r="D494" t="s">
        <v>7402</v>
      </c>
      <c r="E494" s="11">
        <v>42164</v>
      </c>
      <c r="F494" s="13">
        <v>0.46875</v>
      </c>
      <c r="G494" t="s">
        <v>11856</v>
      </c>
      <c r="I494" t="s">
        <v>11857</v>
      </c>
      <c r="J494" s="11">
        <v>42164.258333333331</v>
      </c>
      <c r="K494" t="s">
        <v>11858</v>
      </c>
      <c r="L494" s="11">
        <v>42164.267361111109</v>
      </c>
      <c r="M494" t="s">
        <v>11859</v>
      </c>
      <c r="N494">
        <v>555421090</v>
      </c>
      <c r="O494" t="s">
        <v>2965</v>
      </c>
    </row>
    <row r="495" spans="1:15" x14ac:dyDescent="0.25">
      <c r="A495" s="18">
        <v>492</v>
      </c>
      <c r="B495" t="s">
        <v>1191</v>
      </c>
      <c r="C495" t="s">
        <v>1567</v>
      </c>
      <c r="D495" t="s">
        <v>95</v>
      </c>
      <c r="E495" s="11">
        <v>42164</v>
      </c>
      <c r="F495" s="13">
        <v>1.7361111111111112E-2</v>
      </c>
      <c r="G495" t="s">
        <v>11860</v>
      </c>
      <c r="I495" t="s">
        <v>11861</v>
      </c>
      <c r="K495" t="s">
        <v>11862</v>
      </c>
      <c r="L495" s="11">
        <v>42164.954861111109</v>
      </c>
      <c r="M495" t="s">
        <v>98</v>
      </c>
      <c r="N495" t="s">
        <v>2249</v>
      </c>
      <c r="O495" t="s">
        <v>485</v>
      </c>
    </row>
    <row r="496" spans="1:15" x14ac:dyDescent="0.25">
      <c r="A496" s="18">
        <v>493</v>
      </c>
      <c r="B496" t="s">
        <v>6935</v>
      </c>
      <c r="C496" t="s">
        <v>10531</v>
      </c>
      <c r="D496" t="s">
        <v>224</v>
      </c>
      <c r="E496" s="11">
        <v>42165</v>
      </c>
      <c r="F496" s="13">
        <v>0.1111111111111111</v>
      </c>
      <c r="G496" t="s">
        <v>11863</v>
      </c>
      <c r="I496" t="s">
        <v>11864</v>
      </c>
      <c r="J496" s="11">
        <v>42164</v>
      </c>
      <c r="K496" t="s">
        <v>11865</v>
      </c>
      <c r="L496" s="11">
        <v>42165.097222222219</v>
      </c>
      <c r="M496" t="s">
        <v>4457</v>
      </c>
      <c r="N496" t="s">
        <v>4458</v>
      </c>
      <c r="O496" t="s">
        <v>485</v>
      </c>
    </row>
    <row r="497" spans="1:15" x14ac:dyDescent="0.25">
      <c r="A497" s="18">
        <v>494</v>
      </c>
      <c r="B497" t="s">
        <v>5740</v>
      </c>
      <c r="C497" t="s">
        <v>11866</v>
      </c>
      <c r="D497" t="s">
        <v>5189</v>
      </c>
      <c r="E497" s="11">
        <v>42165</v>
      </c>
      <c r="F497" s="13">
        <v>0.62986111111111109</v>
      </c>
      <c r="H497" t="s">
        <v>11867</v>
      </c>
      <c r="I497" t="s">
        <v>11868</v>
      </c>
      <c r="J497" s="11">
        <v>42145</v>
      </c>
      <c r="K497" t="s">
        <v>11869</v>
      </c>
      <c r="L497" s="11">
        <v>42165.253472222219</v>
      </c>
      <c r="M497" t="s">
        <v>11784</v>
      </c>
      <c r="N497" t="s">
        <v>11870</v>
      </c>
      <c r="O497" t="s">
        <v>3164</v>
      </c>
    </row>
    <row r="498" spans="1:15" x14ac:dyDescent="0.25">
      <c r="A498" s="18">
        <v>495</v>
      </c>
      <c r="B498" t="s">
        <v>1191</v>
      </c>
      <c r="C498" t="s">
        <v>228</v>
      </c>
      <c r="D498" t="s">
        <v>113</v>
      </c>
      <c r="E498" s="11">
        <v>42165</v>
      </c>
      <c r="F498" s="13">
        <v>0.69791666666666663</v>
      </c>
      <c r="G498" t="s">
        <v>11871</v>
      </c>
      <c r="I498" t="s">
        <v>11872</v>
      </c>
      <c r="K498" t="s">
        <v>11873</v>
      </c>
      <c r="L498" s="11">
        <v>42165.6875</v>
      </c>
      <c r="M498" t="s">
        <v>11874</v>
      </c>
      <c r="N498" t="s">
        <v>11875</v>
      </c>
      <c r="O498" t="s">
        <v>3164</v>
      </c>
    </row>
    <row r="499" spans="1:15" x14ac:dyDescent="0.25">
      <c r="A499" s="18">
        <v>496</v>
      </c>
      <c r="B499" t="s">
        <v>6935</v>
      </c>
      <c r="C499" t="s">
        <v>5577</v>
      </c>
      <c r="D499" t="s">
        <v>54</v>
      </c>
      <c r="E499" s="11">
        <v>42165</v>
      </c>
      <c r="F499" s="13">
        <v>0.70138888888888884</v>
      </c>
      <c r="H499" t="s">
        <v>11876</v>
      </c>
      <c r="I499" t="s">
        <v>11877</v>
      </c>
      <c r="J499" s="11">
        <v>42160</v>
      </c>
      <c r="K499" t="s">
        <v>11878</v>
      </c>
      <c r="L499" s="11">
        <v>42165.659722222219</v>
      </c>
      <c r="M499" t="s">
        <v>11437</v>
      </c>
      <c r="N499">
        <v>593189886</v>
      </c>
      <c r="O499" t="s">
        <v>2965</v>
      </c>
    </row>
    <row r="500" spans="1:15" x14ac:dyDescent="0.25">
      <c r="A500" s="18">
        <v>497</v>
      </c>
      <c r="B500" t="s">
        <v>5740</v>
      </c>
      <c r="C500" t="s">
        <v>10531</v>
      </c>
      <c r="D500" t="s">
        <v>224</v>
      </c>
      <c r="E500" s="11">
        <v>42166</v>
      </c>
      <c r="F500" s="13">
        <v>0.34027777777777773</v>
      </c>
      <c r="H500" t="s">
        <v>11879</v>
      </c>
      <c r="I500" t="s">
        <v>11880</v>
      </c>
      <c r="J500" s="11">
        <v>42157</v>
      </c>
      <c r="K500" t="s">
        <v>11881</v>
      </c>
      <c r="L500" s="11">
        <v>42165.875</v>
      </c>
      <c r="M500" t="s">
        <v>11581</v>
      </c>
      <c r="N500">
        <v>577119211</v>
      </c>
      <c r="O500" t="s">
        <v>10753</v>
      </c>
    </row>
    <row r="501" spans="1:15" x14ac:dyDescent="0.25">
      <c r="A501" s="18">
        <v>498</v>
      </c>
      <c r="B501" t="s">
        <v>6083</v>
      </c>
      <c r="C501" t="s">
        <v>11882</v>
      </c>
      <c r="D501" t="s">
        <v>902</v>
      </c>
      <c r="E501" s="11">
        <v>42166</v>
      </c>
      <c r="F501" s="13">
        <v>0.72916666666666663</v>
      </c>
      <c r="G501" t="s">
        <v>11883</v>
      </c>
      <c r="H501" t="s">
        <v>11884</v>
      </c>
      <c r="I501" t="s">
        <v>11885</v>
      </c>
      <c r="J501" s="11">
        <v>40114</v>
      </c>
      <c r="K501" t="s">
        <v>11886</v>
      </c>
      <c r="L501" s="11">
        <v>42156</v>
      </c>
      <c r="M501" t="s">
        <v>11887</v>
      </c>
      <c r="N501">
        <v>595073527</v>
      </c>
      <c r="O501" t="s">
        <v>1254</v>
      </c>
    </row>
    <row r="502" spans="1:15" x14ac:dyDescent="0.25">
      <c r="A502" s="18">
        <v>499</v>
      </c>
      <c r="B502" t="s">
        <v>1191</v>
      </c>
      <c r="C502" t="s">
        <v>11888</v>
      </c>
      <c r="D502" t="s">
        <v>941</v>
      </c>
      <c r="E502" s="11">
        <v>42167</v>
      </c>
      <c r="F502" s="13">
        <v>5.2083333333333336E-2</v>
      </c>
      <c r="G502" t="s">
        <v>11889</v>
      </c>
      <c r="H502" t="s">
        <v>11890</v>
      </c>
      <c r="I502" t="s">
        <v>11891</v>
      </c>
      <c r="K502" t="s">
        <v>11892</v>
      </c>
      <c r="L502" s="11">
        <v>42166</v>
      </c>
      <c r="M502" t="s">
        <v>10341</v>
      </c>
      <c r="N502">
        <v>599141369</v>
      </c>
      <c r="O502" t="s">
        <v>1254</v>
      </c>
    </row>
    <row r="503" spans="1:15" x14ac:dyDescent="0.25">
      <c r="A503" s="18">
        <v>500</v>
      </c>
      <c r="B503" t="s">
        <v>1191</v>
      </c>
      <c r="C503" t="s">
        <v>3642</v>
      </c>
      <c r="D503" t="s">
        <v>144</v>
      </c>
      <c r="E503" s="11">
        <v>42167</v>
      </c>
      <c r="F503" s="13">
        <v>0.11458333333333333</v>
      </c>
      <c r="G503" t="s">
        <v>11893</v>
      </c>
      <c r="H503" t="s">
        <v>1494</v>
      </c>
      <c r="I503" t="s">
        <v>11894</v>
      </c>
      <c r="K503" t="s">
        <v>11895</v>
      </c>
      <c r="L503" s="11">
        <v>42167</v>
      </c>
      <c r="M503" t="s">
        <v>11896</v>
      </c>
      <c r="N503">
        <v>599750588</v>
      </c>
      <c r="O503" t="s">
        <v>1254</v>
      </c>
    </row>
    <row r="504" spans="1:15" x14ac:dyDescent="0.25">
      <c r="A504" s="18">
        <v>501</v>
      </c>
      <c r="B504" t="s">
        <v>6935</v>
      </c>
      <c r="C504" t="s">
        <v>11897</v>
      </c>
      <c r="D504" t="s">
        <v>1069</v>
      </c>
      <c r="E504" s="11">
        <v>42167</v>
      </c>
      <c r="F504" s="13">
        <v>0.5131944444444444</v>
      </c>
      <c r="G504" t="s">
        <v>11898</v>
      </c>
      <c r="H504" t="s">
        <v>11578</v>
      </c>
      <c r="I504" t="s">
        <v>11899</v>
      </c>
      <c r="J504" s="11">
        <v>42167.320833333331</v>
      </c>
      <c r="K504" t="s">
        <v>11900</v>
      </c>
      <c r="L504" s="11">
        <v>42167.32916666667</v>
      </c>
      <c r="M504" t="s">
        <v>11901</v>
      </c>
      <c r="N504">
        <v>558711544</v>
      </c>
      <c r="O504" t="s">
        <v>2965</v>
      </c>
    </row>
    <row r="505" spans="1:15" x14ac:dyDescent="0.25">
      <c r="A505" s="18">
        <v>502</v>
      </c>
      <c r="B505" t="s">
        <v>1191</v>
      </c>
      <c r="C505" t="s">
        <v>712</v>
      </c>
      <c r="D505" t="s">
        <v>62</v>
      </c>
      <c r="E505" s="11">
        <v>42167</v>
      </c>
      <c r="F505" s="13">
        <v>0.67708333333333337</v>
      </c>
      <c r="G505" t="s">
        <v>11902</v>
      </c>
      <c r="I505" t="s">
        <v>11903</v>
      </c>
      <c r="K505" t="s">
        <v>11904</v>
      </c>
      <c r="L505" s="11">
        <v>42167</v>
      </c>
      <c r="M505" t="s">
        <v>10207</v>
      </c>
      <c r="N505">
        <v>593369303</v>
      </c>
      <c r="O505" t="s">
        <v>2965</v>
      </c>
    </row>
    <row r="506" spans="1:15" x14ac:dyDescent="0.25">
      <c r="A506" s="18">
        <v>503</v>
      </c>
      <c r="B506" t="s">
        <v>1191</v>
      </c>
      <c r="C506" t="s">
        <v>712</v>
      </c>
      <c r="D506" t="s">
        <v>62</v>
      </c>
      <c r="E506" s="11">
        <v>42168</v>
      </c>
      <c r="F506" s="13">
        <v>0.92708333333333337</v>
      </c>
      <c r="G506" t="s">
        <v>11905</v>
      </c>
      <c r="I506" t="s">
        <v>11906</v>
      </c>
      <c r="K506" t="s">
        <v>11907</v>
      </c>
      <c r="L506" s="11">
        <v>42168</v>
      </c>
      <c r="M506" t="s">
        <v>7243</v>
      </c>
      <c r="N506" t="s">
        <v>7244</v>
      </c>
      <c r="O506" t="s">
        <v>485</v>
      </c>
    </row>
    <row r="507" spans="1:15" x14ac:dyDescent="0.25">
      <c r="A507" s="18">
        <v>504</v>
      </c>
      <c r="B507" t="s">
        <v>1191</v>
      </c>
      <c r="C507" t="s">
        <v>6099</v>
      </c>
      <c r="D507" t="s">
        <v>38</v>
      </c>
      <c r="E507" s="11">
        <v>42168</v>
      </c>
      <c r="F507" s="13">
        <v>0.94097222222222221</v>
      </c>
      <c r="G507" t="s">
        <v>11908</v>
      </c>
      <c r="I507" t="s">
        <v>11909</v>
      </c>
      <c r="K507" t="s">
        <v>11910</v>
      </c>
      <c r="L507" s="11">
        <v>42169</v>
      </c>
      <c r="M507" t="s">
        <v>11911</v>
      </c>
      <c r="N507" t="s">
        <v>11912</v>
      </c>
      <c r="O507" t="s">
        <v>485</v>
      </c>
    </row>
    <row r="508" spans="1:15" x14ac:dyDescent="0.25">
      <c r="A508" s="18">
        <v>505</v>
      </c>
      <c r="B508" t="s">
        <v>6935</v>
      </c>
      <c r="C508" t="s">
        <v>5577</v>
      </c>
      <c r="D508" t="s">
        <v>54</v>
      </c>
      <c r="E508" s="11">
        <v>42169</v>
      </c>
      <c r="F508" s="13">
        <v>0.375</v>
      </c>
      <c r="H508" t="s">
        <v>11913</v>
      </c>
      <c r="I508" t="s">
        <v>11914</v>
      </c>
      <c r="J508" s="11">
        <v>42167</v>
      </c>
      <c r="K508" t="s">
        <v>11915</v>
      </c>
      <c r="L508" s="11">
        <v>42169.3125</v>
      </c>
      <c r="M508" t="s">
        <v>482</v>
      </c>
      <c r="N508" t="s">
        <v>11242</v>
      </c>
      <c r="O508" t="s">
        <v>485</v>
      </c>
    </row>
    <row r="509" spans="1:15" x14ac:dyDescent="0.25">
      <c r="A509" s="18">
        <v>506</v>
      </c>
      <c r="B509" t="s">
        <v>1191</v>
      </c>
      <c r="C509" t="s">
        <v>6408</v>
      </c>
      <c r="D509" t="s">
        <v>3719</v>
      </c>
      <c r="E509" s="11">
        <v>42169</v>
      </c>
      <c r="F509" s="13">
        <v>0.95138888888888884</v>
      </c>
      <c r="G509" t="s">
        <v>11916</v>
      </c>
      <c r="I509" t="s">
        <v>11917</v>
      </c>
      <c r="K509" t="s">
        <v>11918</v>
      </c>
      <c r="L509" s="11">
        <v>42169.857638888891</v>
      </c>
      <c r="M509" t="s">
        <v>11919</v>
      </c>
      <c r="N509">
        <v>593368218</v>
      </c>
      <c r="O509" t="s">
        <v>10753</v>
      </c>
    </row>
    <row r="510" spans="1:15" x14ac:dyDescent="0.25">
      <c r="A510" s="18">
        <v>507</v>
      </c>
      <c r="B510" t="s">
        <v>6548</v>
      </c>
      <c r="C510" t="s">
        <v>5577</v>
      </c>
      <c r="D510" t="s">
        <v>54</v>
      </c>
      <c r="E510" s="11">
        <v>42170</v>
      </c>
      <c r="F510" s="13">
        <v>9.0277777777777776E-2</v>
      </c>
      <c r="H510" t="s">
        <v>11920</v>
      </c>
      <c r="I510" t="s">
        <v>11921</v>
      </c>
      <c r="J510" s="11">
        <v>41861</v>
      </c>
      <c r="K510" t="s">
        <v>11922</v>
      </c>
      <c r="L510" s="11">
        <v>42170.002083333333</v>
      </c>
      <c r="M510" t="s">
        <v>11923</v>
      </c>
      <c r="N510">
        <v>557200676</v>
      </c>
      <c r="O510" t="s">
        <v>10753</v>
      </c>
    </row>
    <row r="511" spans="1:15" x14ac:dyDescent="0.25">
      <c r="A511" s="18">
        <v>508</v>
      </c>
      <c r="B511" t="s">
        <v>5740</v>
      </c>
      <c r="C511" t="s">
        <v>10531</v>
      </c>
      <c r="D511" t="s">
        <v>224</v>
      </c>
      <c r="E511" s="11">
        <v>42170</v>
      </c>
      <c r="F511" s="13">
        <v>0.12847222222222224</v>
      </c>
      <c r="G511" t="s">
        <v>11924</v>
      </c>
      <c r="I511" t="s">
        <v>11925</v>
      </c>
      <c r="J511" s="11">
        <v>42160</v>
      </c>
      <c r="K511" t="s">
        <v>11926</v>
      </c>
      <c r="L511" s="11">
        <v>42170.048611111109</v>
      </c>
      <c r="M511" t="s">
        <v>4457</v>
      </c>
      <c r="N511">
        <v>599747979</v>
      </c>
      <c r="O511" t="s">
        <v>10753</v>
      </c>
    </row>
    <row r="512" spans="1:15" x14ac:dyDescent="0.25">
      <c r="A512" s="18">
        <v>509</v>
      </c>
      <c r="B512" t="s">
        <v>1191</v>
      </c>
      <c r="C512" t="s">
        <v>5577</v>
      </c>
      <c r="D512" t="s">
        <v>54</v>
      </c>
      <c r="E512" s="11">
        <v>42170</v>
      </c>
      <c r="F512" s="13">
        <v>0.69791666666666663</v>
      </c>
      <c r="G512" t="s">
        <v>11927</v>
      </c>
      <c r="I512" t="s">
        <v>11928</v>
      </c>
      <c r="K512" t="s">
        <v>11929</v>
      </c>
      <c r="L512" s="11">
        <v>42170.567361111112</v>
      </c>
      <c r="M512" t="s">
        <v>1990</v>
      </c>
      <c r="N512">
        <v>595773134</v>
      </c>
      <c r="O512" t="s">
        <v>2965</v>
      </c>
    </row>
    <row r="513" spans="1:15" x14ac:dyDescent="0.25">
      <c r="A513" s="18">
        <v>510</v>
      </c>
      <c r="B513" t="s">
        <v>1191</v>
      </c>
      <c r="C513" t="s">
        <v>3949</v>
      </c>
      <c r="D513" t="s">
        <v>166</v>
      </c>
      <c r="E513" s="11">
        <v>42171</v>
      </c>
      <c r="F513" s="13">
        <v>3.4722222222222224E-2</v>
      </c>
      <c r="G513" t="s">
        <v>11930</v>
      </c>
      <c r="H513" t="s">
        <v>1494</v>
      </c>
      <c r="I513" t="s">
        <v>11931</v>
      </c>
      <c r="K513" t="s">
        <v>11932</v>
      </c>
      <c r="L513" s="11" t="s">
        <v>11933</v>
      </c>
      <c r="M513" t="s">
        <v>11114</v>
      </c>
      <c r="N513">
        <v>599768652</v>
      </c>
      <c r="O513" t="s">
        <v>1254</v>
      </c>
    </row>
    <row r="514" spans="1:15" x14ac:dyDescent="0.25">
      <c r="A514" s="18">
        <v>511</v>
      </c>
      <c r="B514" t="s">
        <v>1191</v>
      </c>
      <c r="C514" t="s">
        <v>1012</v>
      </c>
      <c r="D514" t="s">
        <v>620</v>
      </c>
      <c r="E514" s="11">
        <v>42171</v>
      </c>
      <c r="F514" s="13">
        <v>0.43611111111111112</v>
      </c>
      <c r="G514" t="s">
        <v>11934</v>
      </c>
      <c r="H514" t="s">
        <v>1508</v>
      </c>
      <c r="I514" t="s">
        <v>11935</v>
      </c>
      <c r="K514" t="s">
        <v>11936</v>
      </c>
      <c r="L514" s="11" t="s">
        <v>11937</v>
      </c>
      <c r="M514" t="s">
        <v>2446</v>
      </c>
      <c r="N514">
        <v>599729322</v>
      </c>
      <c r="O514" t="s">
        <v>657</v>
      </c>
    </row>
    <row r="515" spans="1:15" x14ac:dyDescent="0.25">
      <c r="A515" s="18">
        <v>512</v>
      </c>
      <c r="B515" t="s">
        <v>5740</v>
      </c>
      <c r="C515" t="s">
        <v>11938</v>
      </c>
      <c r="D515" t="s">
        <v>543</v>
      </c>
      <c r="E515" s="11">
        <v>42171</v>
      </c>
      <c r="F515" s="13">
        <v>0.88055555555555554</v>
      </c>
      <c r="H515" t="s">
        <v>11939</v>
      </c>
      <c r="I515" t="s">
        <v>11940</v>
      </c>
      <c r="J515" s="11">
        <v>42158</v>
      </c>
      <c r="K515" t="s">
        <v>11941</v>
      </c>
      <c r="L515" s="11">
        <v>42171.833333333336</v>
      </c>
      <c r="M515" t="s">
        <v>730</v>
      </c>
      <c r="N515">
        <v>599117077</v>
      </c>
      <c r="O515" t="s">
        <v>477</v>
      </c>
    </row>
    <row r="516" spans="1:15" x14ac:dyDescent="0.25">
      <c r="A516" s="18">
        <v>513</v>
      </c>
      <c r="B516" t="s">
        <v>10533</v>
      </c>
      <c r="C516" t="s">
        <v>11110</v>
      </c>
      <c r="D516" t="s">
        <v>166</v>
      </c>
      <c r="E516" s="11">
        <v>42172</v>
      </c>
      <c r="F516" s="13">
        <v>1.0416666666666666E-2</v>
      </c>
      <c r="G516" t="s">
        <v>11942</v>
      </c>
      <c r="H516" t="s">
        <v>329</v>
      </c>
      <c r="I516" t="s">
        <v>11943</v>
      </c>
      <c r="K516" t="s">
        <v>11944</v>
      </c>
      <c r="L516" s="11">
        <v>42171.958333333336</v>
      </c>
      <c r="M516" t="s">
        <v>11945</v>
      </c>
      <c r="N516">
        <v>595855668</v>
      </c>
      <c r="O516" t="s">
        <v>477</v>
      </c>
    </row>
    <row r="517" spans="1:15" x14ac:dyDescent="0.25">
      <c r="A517" s="18">
        <v>514</v>
      </c>
      <c r="B517" t="s">
        <v>10446</v>
      </c>
      <c r="C517" t="s">
        <v>5577</v>
      </c>
      <c r="D517" t="s">
        <v>54</v>
      </c>
      <c r="E517" s="11">
        <v>42172</v>
      </c>
      <c r="F517" s="13">
        <v>0.67222222222222217</v>
      </c>
      <c r="H517" t="s">
        <v>11946</v>
      </c>
      <c r="I517" t="s">
        <v>11947</v>
      </c>
      <c r="J517" s="11">
        <v>27167</v>
      </c>
      <c r="K517" t="s">
        <v>11948</v>
      </c>
      <c r="L517" s="11">
        <v>42171.899305555555</v>
      </c>
      <c r="M517" t="s">
        <v>11949</v>
      </c>
      <c r="N517" t="s">
        <v>11950</v>
      </c>
      <c r="O517" t="s">
        <v>3164</v>
      </c>
    </row>
    <row r="518" spans="1:15" x14ac:dyDescent="0.25">
      <c r="A518" s="18">
        <v>515</v>
      </c>
      <c r="B518" t="s">
        <v>6548</v>
      </c>
      <c r="C518" t="s">
        <v>6336</v>
      </c>
      <c r="D518" t="s">
        <v>2679</v>
      </c>
      <c r="E518" s="11">
        <v>42173</v>
      </c>
      <c r="F518" s="13">
        <v>0.76597222222222217</v>
      </c>
      <c r="H518" t="s">
        <v>11951</v>
      </c>
      <c r="I518" t="s">
        <v>11952</v>
      </c>
      <c r="J518" s="11">
        <v>42093</v>
      </c>
      <c r="K518" t="s">
        <v>11953</v>
      </c>
      <c r="L518" s="11">
        <v>42173.743055555555</v>
      </c>
      <c r="M518" t="s">
        <v>11954</v>
      </c>
      <c r="N518">
        <v>593243741</v>
      </c>
      <c r="O518" t="s">
        <v>10753</v>
      </c>
    </row>
    <row r="519" spans="1:15" x14ac:dyDescent="0.25">
      <c r="A519" s="18">
        <v>516</v>
      </c>
      <c r="B519" t="s">
        <v>1191</v>
      </c>
      <c r="C519" t="s">
        <v>712</v>
      </c>
      <c r="D519" t="s">
        <v>62</v>
      </c>
      <c r="E519" s="11">
        <v>42173</v>
      </c>
      <c r="F519" s="13">
        <v>0.95138888888888884</v>
      </c>
      <c r="G519" t="s">
        <v>11955</v>
      </c>
      <c r="I519" t="s">
        <v>11956</v>
      </c>
      <c r="K519" t="s">
        <v>11957</v>
      </c>
      <c r="L519" s="11">
        <v>599179060</v>
      </c>
      <c r="M519" t="s">
        <v>10145</v>
      </c>
      <c r="N519">
        <v>599179060</v>
      </c>
      <c r="O519" t="s">
        <v>10753</v>
      </c>
    </row>
    <row r="520" spans="1:15" x14ac:dyDescent="0.25">
      <c r="A520" s="18">
        <v>517</v>
      </c>
      <c r="B520" t="s">
        <v>6548</v>
      </c>
      <c r="C520" t="s">
        <v>10005</v>
      </c>
      <c r="D520" t="s">
        <v>543</v>
      </c>
      <c r="E520" s="11">
        <v>42175</v>
      </c>
      <c r="F520" s="13">
        <v>0.37708333333333338</v>
      </c>
      <c r="G520" t="s">
        <v>11958</v>
      </c>
      <c r="H520" t="s">
        <v>11959</v>
      </c>
      <c r="I520" t="s">
        <v>11960</v>
      </c>
      <c r="J520" s="11">
        <v>41980</v>
      </c>
      <c r="K520" t="s">
        <v>11961</v>
      </c>
      <c r="L520" s="11">
        <v>42175.34375</v>
      </c>
      <c r="M520" t="s">
        <v>11962</v>
      </c>
      <c r="N520">
        <v>599586993</v>
      </c>
      <c r="O520" t="s">
        <v>1254</v>
      </c>
    </row>
    <row r="521" spans="1:15" x14ac:dyDescent="0.25">
      <c r="A521" s="18">
        <v>518</v>
      </c>
      <c r="B521" t="s">
        <v>10533</v>
      </c>
      <c r="C521" t="s">
        <v>712</v>
      </c>
      <c r="D521" t="s">
        <v>62</v>
      </c>
      <c r="E521" s="11">
        <v>42176</v>
      </c>
      <c r="F521" s="13">
        <v>0.17361111111111113</v>
      </c>
      <c r="G521" t="s">
        <v>11963</v>
      </c>
      <c r="H521" t="s">
        <v>408</v>
      </c>
      <c r="I521" t="s">
        <v>11964</v>
      </c>
      <c r="K521" t="s">
        <v>11965</v>
      </c>
      <c r="L521" s="11">
        <v>42175.982638888891</v>
      </c>
      <c r="M521" t="s">
        <v>2434</v>
      </c>
      <c r="N521">
        <v>599179060</v>
      </c>
      <c r="O521" t="s">
        <v>477</v>
      </c>
    </row>
    <row r="522" spans="1:15" x14ac:dyDescent="0.25">
      <c r="A522" s="18">
        <v>519</v>
      </c>
      <c r="B522" t="s">
        <v>10533</v>
      </c>
      <c r="C522" t="s">
        <v>712</v>
      </c>
      <c r="D522" t="s">
        <v>62</v>
      </c>
      <c r="E522" s="11">
        <v>42176</v>
      </c>
      <c r="F522" s="13">
        <v>0.24652777777777779</v>
      </c>
      <c r="G522" t="s">
        <v>11966</v>
      </c>
      <c r="H522" t="s">
        <v>329</v>
      </c>
      <c r="I522" t="s">
        <v>11967</v>
      </c>
      <c r="K522" t="s">
        <v>11968</v>
      </c>
      <c r="L522" s="11">
        <v>42176.239583333336</v>
      </c>
      <c r="M522" t="s">
        <v>142</v>
      </c>
      <c r="N522">
        <v>577447050</v>
      </c>
      <c r="O522" t="s">
        <v>477</v>
      </c>
    </row>
    <row r="523" spans="1:15" x14ac:dyDescent="0.25">
      <c r="A523" s="18">
        <v>520</v>
      </c>
      <c r="B523" t="s">
        <v>6935</v>
      </c>
      <c r="C523" t="s">
        <v>11969</v>
      </c>
      <c r="D523" t="s">
        <v>26</v>
      </c>
      <c r="E523" s="11">
        <v>42176</v>
      </c>
      <c r="F523" s="13">
        <v>0.57291666666666663</v>
      </c>
      <c r="H523" t="s">
        <v>11970</v>
      </c>
      <c r="I523" t="s">
        <v>11971</v>
      </c>
      <c r="J523" s="11">
        <v>42173</v>
      </c>
      <c r="K523" t="s">
        <v>11972</v>
      </c>
      <c r="L523" s="11">
        <v>42176.458333333336</v>
      </c>
      <c r="M523" t="s">
        <v>9050</v>
      </c>
      <c r="N523" t="s">
        <v>2661</v>
      </c>
      <c r="O523" t="s">
        <v>485</v>
      </c>
    </row>
    <row r="524" spans="1:15" x14ac:dyDescent="0.25">
      <c r="A524" s="18">
        <v>521</v>
      </c>
      <c r="B524" t="s">
        <v>6548</v>
      </c>
      <c r="C524" t="s">
        <v>25</v>
      </c>
      <c r="D524" t="s">
        <v>26</v>
      </c>
      <c r="E524" s="11">
        <v>42176</v>
      </c>
      <c r="F524" s="13">
        <v>0.88541666666666663</v>
      </c>
      <c r="H524" t="s">
        <v>11973</v>
      </c>
      <c r="I524" t="s">
        <v>11974</v>
      </c>
      <c r="J524" s="11">
        <v>42105</v>
      </c>
      <c r="K524" t="s">
        <v>11975</v>
      </c>
      <c r="L524" s="11">
        <v>42176.854166666664</v>
      </c>
      <c r="M524" t="s">
        <v>1000</v>
      </c>
      <c r="N524" t="s">
        <v>6972</v>
      </c>
      <c r="O524" t="s">
        <v>485</v>
      </c>
    </row>
    <row r="525" spans="1:15" x14ac:dyDescent="0.25">
      <c r="A525" s="18">
        <v>522</v>
      </c>
      <c r="B525" t="s">
        <v>10533</v>
      </c>
      <c r="C525" t="s">
        <v>712</v>
      </c>
      <c r="D525" t="s">
        <v>62</v>
      </c>
      <c r="E525" s="11">
        <v>42177</v>
      </c>
      <c r="F525" s="13">
        <v>0.57361111111111118</v>
      </c>
      <c r="G525" t="s">
        <v>11976</v>
      </c>
      <c r="I525" t="s">
        <v>11977</v>
      </c>
      <c r="K525" t="s">
        <v>11978</v>
      </c>
      <c r="L525" s="11">
        <v>42177.517361111109</v>
      </c>
      <c r="M525" t="s">
        <v>11060</v>
      </c>
      <c r="N525">
        <v>599567020</v>
      </c>
      <c r="O525" t="s">
        <v>2965</v>
      </c>
    </row>
    <row r="526" spans="1:15" x14ac:dyDescent="0.25">
      <c r="A526" s="18">
        <v>523</v>
      </c>
      <c r="B526" t="s">
        <v>6935</v>
      </c>
      <c r="C526" t="s">
        <v>4556</v>
      </c>
      <c r="D526" t="s">
        <v>3580</v>
      </c>
      <c r="E526" s="11">
        <v>42177</v>
      </c>
      <c r="F526" s="13">
        <v>0.66666666666666663</v>
      </c>
      <c r="G526" t="s">
        <v>11979</v>
      </c>
      <c r="I526" t="s">
        <v>11980</v>
      </c>
      <c r="J526" s="11">
        <v>42177.625</v>
      </c>
      <c r="K526" t="s">
        <v>11981</v>
      </c>
      <c r="L526" s="11">
        <v>42177.638888888891</v>
      </c>
      <c r="M526" t="s">
        <v>11982</v>
      </c>
      <c r="N526">
        <v>577471511</v>
      </c>
      <c r="O526" t="s">
        <v>2965</v>
      </c>
    </row>
    <row r="527" spans="1:15" x14ac:dyDescent="0.25">
      <c r="A527" s="18">
        <v>524</v>
      </c>
      <c r="B527" t="s">
        <v>6935</v>
      </c>
      <c r="C527" t="s">
        <v>3786</v>
      </c>
      <c r="D527" t="s">
        <v>43</v>
      </c>
      <c r="E527" s="11">
        <v>42177</v>
      </c>
      <c r="F527" s="13">
        <v>0.95486111111111116</v>
      </c>
      <c r="G527" t="s">
        <v>11983</v>
      </c>
      <c r="I527" t="s">
        <v>11984</v>
      </c>
      <c r="J527" s="11">
        <v>42177.876388888886</v>
      </c>
      <c r="K527" t="s">
        <v>11985</v>
      </c>
      <c r="L527" s="11">
        <v>42177.895833333336</v>
      </c>
      <c r="M527" t="s">
        <v>6201</v>
      </c>
      <c r="N527">
        <v>568964411</v>
      </c>
      <c r="O527" t="s">
        <v>10753</v>
      </c>
    </row>
    <row r="528" spans="1:15" x14ac:dyDescent="0.25">
      <c r="A528" s="18">
        <v>525</v>
      </c>
      <c r="B528" t="s">
        <v>6935</v>
      </c>
      <c r="C528" t="s">
        <v>1722</v>
      </c>
      <c r="D528" t="s">
        <v>95</v>
      </c>
      <c r="E528" s="11">
        <v>42178</v>
      </c>
      <c r="F528" s="13">
        <v>0.35416666666666669</v>
      </c>
      <c r="G528" t="s">
        <v>11986</v>
      </c>
      <c r="I528" t="s">
        <v>11987</v>
      </c>
      <c r="J528" s="11">
        <v>42178.170138888891</v>
      </c>
      <c r="K528" t="s">
        <v>11988</v>
      </c>
      <c r="L528" s="11">
        <v>42178.263888888891</v>
      </c>
      <c r="M528" t="s">
        <v>11989</v>
      </c>
      <c r="N528">
        <v>577152452</v>
      </c>
      <c r="O528" t="s">
        <v>10753</v>
      </c>
    </row>
    <row r="529" spans="1:15" x14ac:dyDescent="0.25">
      <c r="A529" s="18">
        <v>526</v>
      </c>
      <c r="B529" t="s">
        <v>6548</v>
      </c>
      <c r="C529" t="s">
        <v>11990</v>
      </c>
      <c r="D529" t="s">
        <v>902</v>
      </c>
      <c r="E529" s="11">
        <v>42178</v>
      </c>
      <c r="F529" s="13">
        <v>0.40277777777777773</v>
      </c>
      <c r="H529" t="s">
        <v>11991</v>
      </c>
      <c r="I529" t="s">
        <v>11992</v>
      </c>
      <c r="J529" s="11">
        <v>41862</v>
      </c>
      <c r="K529" t="s">
        <v>11993</v>
      </c>
      <c r="L529" s="11">
        <v>42177.6875</v>
      </c>
      <c r="M529" t="s">
        <v>11994</v>
      </c>
      <c r="N529">
        <v>551911112</v>
      </c>
      <c r="O529" t="s">
        <v>2965</v>
      </c>
    </row>
    <row r="530" spans="1:15" x14ac:dyDescent="0.25">
      <c r="A530" s="18">
        <v>527</v>
      </c>
      <c r="B530" t="s">
        <v>5740</v>
      </c>
      <c r="C530" t="s">
        <v>7736</v>
      </c>
      <c r="D530" t="s">
        <v>109</v>
      </c>
      <c r="E530" s="11">
        <v>42178</v>
      </c>
      <c r="F530" s="13">
        <v>0.57638888888888895</v>
      </c>
      <c r="H530" t="s">
        <v>11995</v>
      </c>
      <c r="I530" t="s">
        <v>11996</v>
      </c>
      <c r="J530" s="11">
        <v>42155</v>
      </c>
      <c r="K530" t="s">
        <v>11997</v>
      </c>
      <c r="L530" s="11">
        <v>42178.5625</v>
      </c>
      <c r="M530" t="s">
        <v>2153</v>
      </c>
      <c r="N530">
        <v>577137346</v>
      </c>
      <c r="O530" t="s">
        <v>2965</v>
      </c>
    </row>
    <row r="531" spans="1:15" x14ac:dyDescent="0.25">
      <c r="A531" s="18">
        <v>528</v>
      </c>
      <c r="B531" t="s">
        <v>10533</v>
      </c>
      <c r="C531" t="s">
        <v>11998</v>
      </c>
      <c r="D531" t="s">
        <v>327</v>
      </c>
      <c r="E531" s="11">
        <v>42179</v>
      </c>
      <c r="F531" s="13">
        <v>0.47916666666666669</v>
      </c>
      <c r="G531" t="s">
        <v>11999</v>
      </c>
      <c r="I531" t="s">
        <v>12000</v>
      </c>
      <c r="K531" t="s">
        <v>12001</v>
      </c>
      <c r="L531" s="11">
        <v>42179.25</v>
      </c>
      <c r="M531" t="s">
        <v>12002</v>
      </c>
      <c r="N531">
        <v>599929314</v>
      </c>
      <c r="O531" t="s">
        <v>2965</v>
      </c>
    </row>
    <row r="532" spans="1:15" x14ac:dyDescent="0.25">
      <c r="A532" s="18">
        <v>529</v>
      </c>
      <c r="B532" t="s">
        <v>10533</v>
      </c>
      <c r="C532" t="s">
        <v>12003</v>
      </c>
      <c r="D532" t="s">
        <v>370</v>
      </c>
      <c r="E532" s="11">
        <v>42179</v>
      </c>
      <c r="F532" s="13">
        <v>0.53472222222222221</v>
      </c>
      <c r="G532" t="s">
        <v>12004</v>
      </c>
      <c r="I532" t="s">
        <v>12005</v>
      </c>
      <c r="K532" t="s">
        <v>12006</v>
      </c>
      <c r="L532" s="11">
        <v>42179.427083333336</v>
      </c>
      <c r="M532" t="s">
        <v>12007</v>
      </c>
      <c r="N532">
        <v>598186504</v>
      </c>
      <c r="O532" t="s">
        <v>2965</v>
      </c>
    </row>
    <row r="533" spans="1:15" x14ac:dyDescent="0.25">
      <c r="A533" s="18">
        <v>530</v>
      </c>
      <c r="B533" t="s">
        <v>10533</v>
      </c>
      <c r="C533" t="s">
        <v>5577</v>
      </c>
      <c r="D533" t="s">
        <v>54</v>
      </c>
      <c r="E533" s="11">
        <v>42180</v>
      </c>
      <c r="F533" s="13">
        <v>0.35972222222222222</v>
      </c>
      <c r="G533" t="s">
        <v>12008</v>
      </c>
      <c r="H533" t="s">
        <v>12009</v>
      </c>
      <c r="I533" t="s">
        <v>12010</v>
      </c>
      <c r="K533" t="s">
        <v>12011</v>
      </c>
      <c r="L533" s="11" t="s">
        <v>12012</v>
      </c>
      <c r="M533" t="s">
        <v>6017</v>
      </c>
      <c r="N533">
        <v>551547124</v>
      </c>
      <c r="O533" t="s">
        <v>477</v>
      </c>
    </row>
    <row r="534" spans="1:15" x14ac:dyDescent="0.25">
      <c r="A534" s="18">
        <v>531</v>
      </c>
      <c r="B534" t="s">
        <v>6935</v>
      </c>
      <c r="C534" t="s">
        <v>12013</v>
      </c>
      <c r="D534" t="s">
        <v>5189</v>
      </c>
      <c r="E534" s="11">
        <v>42180</v>
      </c>
      <c r="F534" s="13">
        <v>0.54166666666666663</v>
      </c>
      <c r="G534" t="s">
        <v>12014</v>
      </c>
      <c r="I534" t="s">
        <v>12015</v>
      </c>
      <c r="J534" s="11">
        <v>42179</v>
      </c>
      <c r="K534" t="s">
        <v>12016</v>
      </c>
      <c r="L534" s="11">
        <v>42180.118055555555</v>
      </c>
      <c r="M534" t="s">
        <v>12017</v>
      </c>
      <c r="N534" t="s">
        <v>12018</v>
      </c>
      <c r="O534" t="s">
        <v>3164</v>
      </c>
    </row>
    <row r="535" spans="1:15" x14ac:dyDescent="0.25">
      <c r="A535" s="18">
        <v>532</v>
      </c>
      <c r="B535" t="s">
        <v>5740</v>
      </c>
      <c r="C535" t="s">
        <v>5577</v>
      </c>
      <c r="D535" t="s">
        <v>54</v>
      </c>
      <c r="E535" s="11">
        <v>42180</v>
      </c>
      <c r="F535" s="13">
        <v>0.65972222222222221</v>
      </c>
      <c r="H535" t="s">
        <v>12019</v>
      </c>
      <c r="I535" t="s">
        <v>12020</v>
      </c>
      <c r="J535" s="11">
        <v>42165</v>
      </c>
      <c r="K535" t="s">
        <v>12021</v>
      </c>
      <c r="L535" s="11">
        <v>42180.621527777781</v>
      </c>
      <c r="M535" t="s">
        <v>11437</v>
      </c>
      <c r="N535">
        <v>593189886</v>
      </c>
      <c r="O535" t="s">
        <v>2965</v>
      </c>
    </row>
    <row r="536" spans="1:15" x14ac:dyDescent="0.25">
      <c r="A536" s="18">
        <v>533</v>
      </c>
      <c r="B536" t="s">
        <v>5740</v>
      </c>
      <c r="C536" t="s">
        <v>25</v>
      </c>
      <c r="D536" t="s">
        <v>26</v>
      </c>
      <c r="E536" s="11">
        <v>42181</v>
      </c>
      <c r="F536" s="13">
        <v>0.56874999999999998</v>
      </c>
      <c r="H536" t="s">
        <v>12022</v>
      </c>
      <c r="I536" t="s">
        <v>12023</v>
      </c>
      <c r="J536" s="11">
        <v>42175</v>
      </c>
      <c r="K536" t="s">
        <v>12024</v>
      </c>
      <c r="L536" s="11">
        <v>42181.5</v>
      </c>
      <c r="M536" t="s">
        <v>10195</v>
      </c>
      <c r="N536">
        <v>597919139</v>
      </c>
      <c r="O536" t="s">
        <v>2965</v>
      </c>
    </row>
    <row r="537" spans="1:15" x14ac:dyDescent="0.25">
      <c r="A537" s="18">
        <v>534</v>
      </c>
      <c r="B537" t="s">
        <v>1191</v>
      </c>
      <c r="C537" t="s">
        <v>12025</v>
      </c>
      <c r="D537" t="s">
        <v>133</v>
      </c>
      <c r="E537" s="11">
        <v>42181</v>
      </c>
      <c r="F537" s="13">
        <v>0.78125</v>
      </c>
      <c r="G537" t="s">
        <v>12026</v>
      </c>
      <c r="H537" t="s">
        <v>12027</v>
      </c>
      <c r="I537" t="s">
        <v>12028</v>
      </c>
      <c r="K537" t="s">
        <v>12029</v>
      </c>
      <c r="L537" s="11">
        <v>42181.770833333336</v>
      </c>
      <c r="M537" t="s">
        <v>12030</v>
      </c>
      <c r="N537">
        <v>599539442</v>
      </c>
      <c r="O537" t="s">
        <v>10753</v>
      </c>
    </row>
    <row r="538" spans="1:15" x14ac:dyDescent="0.25">
      <c r="A538" s="18">
        <v>535</v>
      </c>
      <c r="B538" t="s">
        <v>6548</v>
      </c>
      <c r="C538" t="s">
        <v>10312</v>
      </c>
      <c r="D538" t="s">
        <v>126</v>
      </c>
      <c r="E538" s="11">
        <v>42181</v>
      </c>
      <c r="F538" s="13">
        <v>0.97569444444444453</v>
      </c>
      <c r="H538" t="s">
        <v>12031</v>
      </c>
      <c r="I538" t="s">
        <v>12032</v>
      </c>
      <c r="J538" s="11">
        <v>42180</v>
      </c>
      <c r="K538" t="s">
        <v>12033</v>
      </c>
      <c r="L538" s="11">
        <v>42181.9375</v>
      </c>
      <c r="M538" t="s">
        <v>5085</v>
      </c>
      <c r="N538">
        <v>599425150</v>
      </c>
      <c r="O538" t="s">
        <v>10753</v>
      </c>
    </row>
    <row r="539" spans="1:15" x14ac:dyDescent="0.25">
      <c r="A539" s="18">
        <v>536</v>
      </c>
      <c r="B539" t="s">
        <v>1191</v>
      </c>
      <c r="C539" t="s">
        <v>712</v>
      </c>
      <c r="D539" t="s">
        <v>62</v>
      </c>
      <c r="E539" s="11">
        <v>42182</v>
      </c>
      <c r="F539" s="13">
        <v>1.3888888888888888E-2</v>
      </c>
      <c r="G539" t="s">
        <v>12034</v>
      </c>
      <c r="H539" t="s">
        <v>329</v>
      </c>
      <c r="I539" t="s">
        <v>12035</v>
      </c>
      <c r="K539" t="s">
        <v>12036</v>
      </c>
      <c r="L539" s="11">
        <v>42181.885416666664</v>
      </c>
      <c r="M539" t="s">
        <v>142</v>
      </c>
      <c r="N539">
        <v>577447050</v>
      </c>
      <c r="O539" t="s">
        <v>10753</v>
      </c>
    </row>
    <row r="540" spans="1:15" x14ac:dyDescent="0.25">
      <c r="A540" s="18">
        <v>537</v>
      </c>
      <c r="B540" t="s">
        <v>1191</v>
      </c>
      <c r="C540" t="s">
        <v>11855</v>
      </c>
      <c r="D540" t="s">
        <v>7402</v>
      </c>
      <c r="E540" s="11">
        <v>42182</v>
      </c>
      <c r="F540" s="13">
        <v>0.4152777777777778</v>
      </c>
      <c r="G540" t="s">
        <v>12037</v>
      </c>
      <c r="H540" t="s">
        <v>329</v>
      </c>
      <c r="I540" t="s">
        <v>12038</v>
      </c>
      <c r="K540" t="s">
        <v>12039</v>
      </c>
      <c r="L540" s="11">
        <v>42182.211805555555</v>
      </c>
      <c r="M540" t="s">
        <v>7406</v>
      </c>
      <c r="N540">
        <v>599516227</v>
      </c>
      <c r="O540" t="s">
        <v>1254</v>
      </c>
    </row>
    <row r="541" spans="1:15" x14ac:dyDescent="0.25">
      <c r="A541" s="18">
        <v>538</v>
      </c>
      <c r="B541" t="s">
        <v>6935</v>
      </c>
      <c r="C541" t="s">
        <v>12040</v>
      </c>
      <c r="D541" t="s">
        <v>9684</v>
      </c>
      <c r="E541" s="11">
        <v>42182</v>
      </c>
      <c r="F541" s="13">
        <v>0.51736111111111105</v>
      </c>
      <c r="G541" t="s">
        <v>12041</v>
      </c>
      <c r="H541" t="s">
        <v>12042</v>
      </c>
      <c r="I541" t="s">
        <v>12043</v>
      </c>
      <c r="J541" s="11">
        <v>42179</v>
      </c>
      <c r="K541" t="s">
        <v>12044</v>
      </c>
      <c r="L541" s="11">
        <v>42182.46875</v>
      </c>
      <c r="M541" t="s">
        <v>1639</v>
      </c>
      <c r="N541">
        <v>599730084</v>
      </c>
      <c r="O541" t="s">
        <v>1254</v>
      </c>
    </row>
    <row r="542" spans="1:15" x14ac:dyDescent="0.25">
      <c r="A542" s="18">
        <v>539</v>
      </c>
      <c r="B542" t="s">
        <v>1191</v>
      </c>
      <c r="C542" t="s">
        <v>12045</v>
      </c>
      <c r="D542" t="s">
        <v>54</v>
      </c>
      <c r="E542" s="11">
        <v>42182</v>
      </c>
      <c r="F542" s="13">
        <v>0.75</v>
      </c>
      <c r="G542" t="s">
        <v>12046</v>
      </c>
      <c r="H542" t="s">
        <v>12047</v>
      </c>
      <c r="I542" t="s">
        <v>12048</v>
      </c>
      <c r="K542" t="s">
        <v>12049</v>
      </c>
      <c r="L542" s="11">
        <v>42182.729166666664</v>
      </c>
      <c r="M542" t="s">
        <v>12050</v>
      </c>
      <c r="N542">
        <v>591115181</v>
      </c>
      <c r="O542" t="s">
        <v>1254</v>
      </c>
    </row>
    <row r="543" spans="1:15" x14ac:dyDescent="0.25">
      <c r="A543" s="18">
        <v>540</v>
      </c>
      <c r="B543" t="s">
        <v>1191</v>
      </c>
      <c r="C543" t="s">
        <v>12051</v>
      </c>
      <c r="D543" t="s">
        <v>38</v>
      </c>
      <c r="E543" s="11">
        <v>42182</v>
      </c>
      <c r="F543" s="13">
        <v>0.76041666666666663</v>
      </c>
      <c r="G543" t="s">
        <v>12052</v>
      </c>
      <c r="H543" t="s">
        <v>12053</v>
      </c>
      <c r="I543" t="s">
        <v>12054</v>
      </c>
      <c r="K543" t="s">
        <v>12055</v>
      </c>
      <c r="L543" s="11">
        <v>42182</v>
      </c>
      <c r="M543" t="s">
        <v>12056</v>
      </c>
      <c r="N543">
        <v>593676207</v>
      </c>
      <c r="O543" t="s">
        <v>1254</v>
      </c>
    </row>
    <row r="544" spans="1:15" x14ac:dyDescent="0.25">
      <c r="A544" s="18">
        <v>541</v>
      </c>
      <c r="B544" t="s">
        <v>1191</v>
      </c>
      <c r="C544" t="s">
        <v>12051</v>
      </c>
      <c r="D544" t="s">
        <v>38</v>
      </c>
      <c r="E544" s="11">
        <v>42182</v>
      </c>
      <c r="F544" s="13">
        <v>0.76041666666666663</v>
      </c>
      <c r="G544" t="s">
        <v>12052</v>
      </c>
      <c r="H544" t="s">
        <v>12053</v>
      </c>
      <c r="I544" t="s">
        <v>12054</v>
      </c>
      <c r="K544" t="s">
        <v>12055</v>
      </c>
      <c r="L544" s="11">
        <v>42182</v>
      </c>
      <c r="M544" t="s">
        <v>12056</v>
      </c>
      <c r="N544">
        <v>593676207</v>
      </c>
      <c r="O544" t="s">
        <v>1254</v>
      </c>
    </row>
    <row r="545" spans="1:15" x14ac:dyDescent="0.25">
      <c r="A545" s="18">
        <v>542</v>
      </c>
      <c r="B545" t="s">
        <v>5740</v>
      </c>
      <c r="C545" t="s">
        <v>25</v>
      </c>
      <c r="D545" t="s">
        <v>26</v>
      </c>
      <c r="E545" s="11">
        <v>42182</v>
      </c>
      <c r="F545" s="13">
        <v>0.96875</v>
      </c>
      <c r="G545" t="s">
        <v>12057</v>
      </c>
      <c r="H545" t="s">
        <v>25</v>
      </c>
      <c r="I545" t="s">
        <v>12058</v>
      </c>
      <c r="J545" s="11">
        <v>42171</v>
      </c>
      <c r="K545" t="s">
        <v>12059</v>
      </c>
      <c r="L545" s="11">
        <v>42182.472222222219</v>
      </c>
      <c r="M545" t="s">
        <v>353</v>
      </c>
      <c r="N545">
        <v>599189282</v>
      </c>
      <c r="O545" t="s">
        <v>1254</v>
      </c>
    </row>
    <row r="546" spans="1:15" x14ac:dyDescent="0.25">
      <c r="A546" s="18">
        <v>543</v>
      </c>
      <c r="B546" t="s">
        <v>5740</v>
      </c>
      <c r="C546" t="s">
        <v>25</v>
      </c>
      <c r="D546" t="s">
        <v>26</v>
      </c>
      <c r="E546" s="11">
        <v>42182</v>
      </c>
      <c r="F546" s="13">
        <v>0.96944444444444444</v>
      </c>
      <c r="G546" t="s">
        <v>12060</v>
      </c>
      <c r="H546" t="s">
        <v>12061</v>
      </c>
      <c r="I546" t="s">
        <v>12062</v>
      </c>
      <c r="J546" s="11">
        <v>42173</v>
      </c>
      <c r="K546" t="s">
        <v>12063</v>
      </c>
      <c r="L546" s="11">
        <v>42182.875</v>
      </c>
      <c r="M546" t="s">
        <v>353</v>
      </c>
      <c r="N546">
        <v>599189282</v>
      </c>
      <c r="O546" t="s">
        <v>1254</v>
      </c>
    </row>
    <row r="547" spans="1:15" x14ac:dyDescent="0.25">
      <c r="A547" s="18">
        <v>544</v>
      </c>
      <c r="B547" t="s">
        <v>6935</v>
      </c>
      <c r="C547" t="s">
        <v>712</v>
      </c>
      <c r="D547" t="s">
        <v>62</v>
      </c>
      <c r="E547" s="11">
        <v>42183</v>
      </c>
      <c r="F547" s="13">
        <v>0.3888888888888889</v>
      </c>
      <c r="G547" t="s">
        <v>12064</v>
      </c>
      <c r="H547" t="s">
        <v>12065</v>
      </c>
      <c r="I547" t="s">
        <v>12066</v>
      </c>
      <c r="J547" s="11">
        <v>42177</v>
      </c>
      <c r="K547" t="s">
        <v>12067</v>
      </c>
      <c r="L547" s="11">
        <v>42183.326388888891</v>
      </c>
      <c r="M547" t="s">
        <v>6201</v>
      </c>
      <c r="N547">
        <v>568964411</v>
      </c>
      <c r="O547" t="s">
        <v>1254</v>
      </c>
    </row>
    <row r="548" spans="1:15" x14ac:dyDescent="0.25">
      <c r="A548" s="18">
        <v>545</v>
      </c>
      <c r="B548" t="s">
        <v>5740</v>
      </c>
      <c r="C548" t="s">
        <v>12068</v>
      </c>
      <c r="D548" t="s">
        <v>5926</v>
      </c>
      <c r="E548" s="11">
        <v>42183</v>
      </c>
      <c r="F548" s="13">
        <v>0.39583333333333331</v>
      </c>
      <c r="G548" t="s">
        <v>12069</v>
      </c>
      <c r="H548" t="s">
        <v>12070</v>
      </c>
      <c r="I548" t="s">
        <v>12071</v>
      </c>
      <c r="J548" s="11">
        <v>42166</v>
      </c>
      <c r="K548" t="s">
        <v>12072</v>
      </c>
      <c r="L548" s="11">
        <v>42183</v>
      </c>
      <c r="M548" t="s">
        <v>12073</v>
      </c>
      <c r="N548">
        <v>577374530</v>
      </c>
      <c r="O548" t="s">
        <v>1254</v>
      </c>
    </row>
    <row r="549" spans="1:15" x14ac:dyDescent="0.25">
      <c r="A549" s="18">
        <v>546</v>
      </c>
      <c r="B549" t="s">
        <v>6548</v>
      </c>
      <c r="C549" t="s">
        <v>10531</v>
      </c>
      <c r="D549" t="s">
        <v>224</v>
      </c>
      <c r="E549" s="11">
        <v>42183</v>
      </c>
      <c r="F549" s="13">
        <v>0.58819444444444446</v>
      </c>
      <c r="H549" t="s">
        <v>12074</v>
      </c>
      <c r="I549" t="s">
        <v>12075</v>
      </c>
      <c r="J549" s="11">
        <v>41968</v>
      </c>
      <c r="K549" t="s">
        <v>12076</v>
      </c>
      <c r="L549" s="11">
        <v>42183.583333333336</v>
      </c>
      <c r="M549" t="s">
        <v>12077</v>
      </c>
      <c r="N549">
        <v>577140132</v>
      </c>
      <c r="O549" t="s">
        <v>477</v>
      </c>
    </row>
    <row r="550" spans="1:15" x14ac:dyDescent="0.25">
      <c r="A550" s="18">
        <v>547</v>
      </c>
      <c r="B550" t="s">
        <v>6935</v>
      </c>
      <c r="C550" t="s">
        <v>12078</v>
      </c>
      <c r="D550" t="s">
        <v>5571</v>
      </c>
      <c r="E550" s="11">
        <v>42184</v>
      </c>
      <c r="F550" s="13">
        <v>0.63194444444444442</v>
      </c>
      <c r="G550" t="s">
        <v>12079</v>
      </c>
      <c r="I550" t="s">
        <v>12080</v>
      </c>
      <c r="J550" s="11">
        <v>42184.5</v>
      </c>
      <c r="K550" t="s">
        <v>12081</v>
      </c>
      <c r="L550" s="11">
        <v>42184.604166666664</v>
      </c>
      <c r="M550" t="s">
        <v>12082</v>
      </c>
      <c r="N550">
        <v>593249742</v>
      </c>
      <c r="O550" t="s">
        <v>3164</v>
      </c>
    </row>
    <row r="551" spans="1:15" x14ac:dyDescent="0.25">
      <c r="A551" s="18">
        <v>548</v>
      </c>
      <c r="B551" t="s">
        <v>1191</v>
      </c>
      <c r="C551" t="s">
        <v>712</v>
      </c>
      <c r="D551" t="s">
        <v>62</v>
      </c>
      <c r="E551" s="11">
        <v>42184</v>
      </c>
      <c r="F551" s="13">
        <v>0.79513888888888884</v>
      </c>
      <c r="G551" t="s">
        <v>12083</v>
      </c>
      <c r="I551" t="s">
        <v>12084</v>
      </c>
      <c r="K551" t="s">
        <v>12085</v>
      </c>
      <c r="L551" s="11">
        <v>42184.78125</v>
      </c>
      <c r="M551" t="s">
        <v>9350</v>
      </c>
      <c r="N551">
        <v>591193979</v>
      </c>
      <c r="O551" t="s">
        <v>10753</v>
      </c>
    </row>
    <row r="552" spans="1:15" x14ac:dyDescent="0.25">
      <c r="A552" s="18">
        <v>549</v>
      </c>
      <c r="B552" t="s">
        <v>5740</v>
      </c>
      <c r="C552" t="s">
        <v>12040</v>
      </c>
      <c r="D552" t="s">
        <v>9684</v>
      </c>
      <c r="E552" s="11">
        <v>42184</v>
      </c>
      <c r="F552" s="13">
        <v>0.81597222222222221</v>
      </c>
      <c r="H552" t="s">
        <v>12086</v>
      </c>
      <c r="I552" t="s">
        <v>12087</v>
      </c>
      <c r="J552" s="11">
        <v>42176</v>
      </c>
      <c r="K552" t="s">
        <v>12088</v>
      </c>
      <c r="L552" s="11">
        <v>42184.78125</v>
      </c>
      <c r="M552" t="s">
        <v>6028</v>
      </c>
      <c r="N552">
        <v>599332500</v>
      </c>
      <c r="O552" t="s">
        <v>10753</v>
      </c>
    </row>
    <row r="553" spans="1:15" x14ac:dyDescent="0.25">
      <c r="A553" s="18">
        <v>550</v>
      </c>
      <c r="B553" t="s">
        <v>6548</v>
      </c>
      <c r="C553" t="s">
        <v>25</v>
      </c>
      <c r="D553" t="s">
        <v>26</v>
      </c>
      <c r="E553" s="11">
        <v>42184</v>
      </c>
      <c r="F553" s="13">
        <v>0.875</v>
      </c>
      <c r="H553" t="s">
        <v>6965</v>
      </c>
      <c r="I553" t="s">
        <v>12089</v>
      </c>
      <c r="J553" s="11">
        <v>41950</v>
      </c>
      <c r="K553" t="s">
        <v>12090</v>
      </c>
      <c r="L553" s="11">
        <v>42184.854166666664</v>
      </c>
      <c r="M553" t="s">
        <v>1662</v>
      </c>
      <c r="N553">
        <v>593344422</v>
      </c>
      <c r="O553" t="s">
        <v>10753</v>
      </c>
    </row>
    <row r="554" spans="1:15" x14ac:dyDescent="0.25">
      <c r="A554" s="18">
        <v>551</v>
      </c>
      <c r="B554" t="s">
        <v>6548</v>
      </c>
      <c r="C554" t="s">
        <v>25</v>
      </c>
      <c r="D554" t="s">
        <v>26</v>
      </c>
      <c r="E554" s="11">
        <v>42185</v>
      </c>
      <c r="F554" s="13">
        <v>0.4458333333333333</v>
      </c>
      <c r="H554" t="s">
        <v>12091</v>
      </c>
      <c r="I554" t="s">
        <v>12092</v>
      </c>
      <c r="J554" s="11">
        <v>42034</v>
      </c>
      <c r="K554" t="s">
        <v>12093</v>
      </c>
      <c r="L554" s="11">
        <v>42185.291666666664</v>
      </c>
      <c r="M554" t="s">
        <v>1662</v>
      </c>
      <c r="N554">
        <v>593344422</v>
      </c>
      <c r="O554" t="s">
        <v>2965</v>
      </c>
    </row>
    <row r="555" spans="1:15" x14ac:dyDescent="0.25">
      <c r="A555" s="18">
        <v>552</v>
      </c>
      <c r="B555" t="s">
        <v>1191</v>
      </c>
      <c r="C555" t="s">
        <v>10731</v>
      </c>
      <c r="D555" t="s">
        <v>907</v>
      </c>
      <c r="E555" s="11">
        <v>42186</v>
      </c>
      <c r="F555" s="13">
        <v>1.7361111111111112E-2</v>
      </c>
      <c r="G555" t="s">
        <v>12094</v>
      </c>
      <c r="I555" t="s">
        <v>12095</v>
      </c>
      <c r="K555" t="s">
        <v>12096</v>
      </c>
      <c r="L555" s="11">
        <v>42185.725694444445</v>
      </c>
      <c r="M555" t="s">
        <v>12097</v>
      </c>
      <c r="N555" t="s">
        <v>12098</v>
      </c>
      <c r="O555" t="s">
        <v>485</v>
      </c>
    </row>
    <row r="556" spans="1:15" x14ac:dyDescent="0.25">
      <c r="A556" s="18">
        <v>553</v>
      </c>
      <c r="B556" t="s">
        <v>6548</v>
      </c>
      <c r="C556" t="s">
        <v>712</v>
      </c>
      <c r="D556" t="s">
        <v>62</v>
      </c>
      <c r="E556" s="11">
        <v>42186</v>
      </c>
      <c r="F556" s="13">
        <v>0.3125</v>
      </c>
      <c r="G556" t="s">
        <v>12099</v>
      </c>
      <c r="I556" t="s">
        <v>12100</v>
      </c>
      <c r="J556" s="11">
        <v>42169</v>
      </c>
      <c r="K556" t="s">
        <v>12101</v>
      </c>
      <c r="L556" s="11">
        <v>42186.145833333336</v>
      </c>
      <c r="M556" t="s">
        <v>3438</v>
      </c>
      <c r="N556">
        <v>568964411</v>
      </c>
      <c r="O556" t="s">
        <v>485</v>
      </c>
    </row>
    <row r="557" spans="1:15" x14ac:dyDescent="0.25">
      <c r="A557" s="18">
        <v>554</v>
      </c>
      <c r="B557" t="s">
        <v>1191</v>
      </c>
      <c r="C557" t="s">
        <v>5577</v>
      </c>
      <c r="D557" t="s">
        <v>54</v>
      </c>
      <c r="E557" s="11">
        <v>42186</v>
      </c>
      <c r="F557" s="13">
        <v>0.40416666666666662</v>
      </c>
      <c r="G557" t="s">
        <v>12102</v>
      </c>
      <c r="H557" t="s">
        <v>3812</v>
      </c>
      <c r="I557" t="s">
        <v>12103</v>
      </c>
      <c r="K557" t="s">
        <v>12104</v>
      </c>
      <c r="L557" s="11">
        <v>42186.3125</v>
      </c>
      <c r="M557" t="s">
        <v>56</v>
      </c>
      <c r="N557">
        <v>551547124</v>
      </c>
      <c r="O557" t="s">
        <v>2965</v>
      </c>
    </row>
    <row r="558" spans="1:15" x14ac:dyDescent="0.25">
      <c r="A558" s="18">
        <v>555</v>
      </c>
      <c r="B558" t="s">
        <v>6935</v>
      </c>
      <c r="C558" t="s">
        <v>12105</v>
      </c>
      <c r="D558" t="s">
        <v>26</v>
      </c>
      <c r="E558" s="11">
        <v>42187</v>
      </c>
      <c r="F558" s="13">
        <v>0.18055555555555555</v>
      </c>
      <c r="G558" t="s">
        <v>12106</v>
      </c>
      <c r="H558" t="s">
        <v>12107</v>
      </c>
      <c r="I558" t="s">
        <v>12108</v>
      </c>
      <c r="J558" s="11">
        <v>42182</v>
      </c>
      <c r="K558" t="s">
        <v>12109</v>
      </c>
      <c r="L558" s="11" t="s">
        <v>12110</v>
      </c>
      <c r="M558" t="s">
        <v>12111</v>
      </c>
      <c r="N558">
        <v>577204761</v>
      </c>
      <c r="O558" t="s">
        <v>1254</v>
      </c>
    </row>
    <row r="559" spans="1:15" x14ac:dyDescent="0.25">
      <c r="A559" s="18">
        <v>556</v>
      </c>
      <c r="B559" t="s">
        <v>10533</v>
      </c>
      <c r="C559" t="s">
        <v>6408</v>
      </c>
      <c r="D559" t="s">
        <v>3719</v>
      </c>
      <c r="E559" s="11">
        <v>42187</v>
      </c>
      <c r="F559" s="13">
        <v>0.93402777777777779</v>
      </c>
      <c r="G559" t="s">
        <v>12112</v>
      </c>
      <c r="H559" t="s">
        <v>408</v>
      </c>
      <c r="I559" t="s">
        <v>12113</v>
      </c>
      <c r="K559" t="s">
        <v>12114</v>
      </c>
      <c r="L559" s="11">
        <v>42187.854166666664</v>
      </c>
      <c r="M559" t="s">
        <v>12115</v>
      </c>
      <c r="N559">
        <v>698605</v>
      </c>
      <c r="O559" t="s">
        <v>477</v>
      </c>
    </row>
    <row r="560" spans="1:15" x14ac:dyDescent="0.25">
      <c r="A560" s="18">
        <v>558</v>
      </c>
      <c r="B560" t="s">
        <v>1191</v>
      </c>
      <c r="C560" t="s">
        <v>62</v>
      </c>
      <c r="D560" t="s">
        <v>62</v>
      </c>
      <c r="E560" s="11">
        <v>42188</v>
      </c>
      <c r="F560" s="13">
        <v>0.95833333333333337</v>
      </c>
      <c r="G560" t="s">
        <v>12116</v>
      </c>
      <c r="I560" t="s">
        <v>12117</v>
      </c>
      <c r="K560" t="s">
        <v>12118</v>
      </c>
      <c r="L560" s="11">
        <v>42188.944444444445</v>
      </c>
      <c r="M560" t="s">
        <v>960</v>
      </c>
      <c r="N560" t="s">
        <v>12119</v>
      </c>
      <c r="O560" t="s">
        <v>485</v>
      </c>
    </row>
    <row r="561" spans="1:15" x14ac:dyDescent="0.25">
      <c r="A561" s="18">
        <v>559</v>
      </c>
      <c r="B561" t="s">
        <v>1191</v>
      </c>
      <c r="C561" t="s">
        <v>62</v>
      </c>
      <c r="D561" t="s">
        <v>62</v>
      </c>
      <c r="E561" s="11">
        <v>42189</v>
      </c>
      <c r="F561" s="13">
        <v>0.1076388888888889</v>
      </c>
      <c r="G561" t="s">
        <v>12120</v>
      </c>
      <c r="I561" t="s">
        <v>12121</v>
      </c>
      <c r="K561" t="s">
        <v>12122</v>
      </c>
      <c r="L561" s="11">
        <v>42189.107638888891</v>
      </c>
      <c r="M561" t="s">
        <v>960</v>
      </c>
      <c r="N561" t="s">
        <v>961</v>
      </c>
      <c r="O561" t="s">
        <v>485</v>
      </c>
    </row>
    <row r="562" spans="1:15" x14ac:dyDescent="0.25">
      <c r="A562" s="18">
        <v>560</v>
      </c>
      <c r="B562" t="s">
        <v>6548</v>
      </c>
      <c r="C562" t="s">
        <v>109</v>
      </c>
      <c r="D562" t="s">
        <v>109</v>
      </c>
      <c r="E562" s="11">
        <v>42189</v>
      </c>
      <c r="F562" s="13">
        <v>0.32291666666666669</v>
      </c>
      <c r="H562" t="s">
        <v>12123</v>
      </c>
      <c r="I562" t="s">
        <v>12124</v>
      </c>
      <c r="J562" s="11">
        <v>42168</v>
      </c>
      <c r="K562" t="s">
        <v>12125</v>
      </c>
      <c r="L562" s="11">
        <v>42189.277777777781</v>
      </c>
      <c r="M562" t="s">
        <v>3573</v>
      </c>
      <c r="N562" t="s">
        <v>11528</v>
      </c>
      <c r="O562" t="s">
        <v>485</v>
      </c>
    </row>
    <row r="563" spans="1:15" x14ac:dyDescent="0.25">
      <c r="A563" s="18">
        <v>561</v>
      </c>
      <c r="B563" t="s">
        <v>6548</v>
      </c>
      <c r="C563" t="s">
        <v>9684</v>
      </c>
      <c r="D563" t="s">
        <v>9684</v>
      </c>
      <c r="E563" s="11">
        <v>42189</v>
      </c>
      <c r="F563" s="13">
        <v>0.4236111111111111</v>
      </c>
      <c r="G563" t="s">
        <v>1592</v>
      </c>
      <c r="H563" t="s">
        <v>12126</v>
      </c>
      <c r="I563" t="s">
        <v>12127</v>
      </c>
      <c r="J563" s="11">
        <v>42170</v>
      </c>
      <c r="K563" t="s">
        <v>12128</v>
      </c>
      <c r="L563" s="11">
        <v>42189.388888888891</v>
      </c>
      <c r="M563" t="s">
        <v>10666</v>
      </c>
      <c r="N563">
        <v>591193978</v>
      </c>
      <c r="O563" t="s">
        <v>10753</v>
      </c>
    </row>
    <row r="564" spans="1:15" x14ac:dyDescent="0.25">
      <c r="A564" s="18">
        <v>562</v>
      </c>
      <c r="B564" t="s">
        <v>1191</v>
      </c>
      <c r="C564" t="s">
        <v>9149</v>
      </c>
      <c r="D564" t="s">
        <v>9149</v>
      </c>
      <c r="E564" s="11">
        <v>42189</v>
      </c>
      <c r="F564" s="13">
        <v>0.54166666666666663</v>
      </c>
      <c r="G564" t="s">
        <v>12129</v>
      </c>
      <c r="H564" t="s">
        <v>1592</v>
      </c>
      <c r="I564" t="s">
        <v>12130</v>
      </c>
      <c r="K564" t="s">
        <v>12131</v>
      </c>
      <c r="L564" s="11">
        <v>42189.4375</v>
      </c>
      <c r="M564" t="s">
        <v>12132</v>
      </c>
      <c r="N564">
        <v>599563872</v>
      </c>
      <c r="O564" t="s">
        <v>10753</v>
      </c>
    </row>
    <row r="565" spans="1:15" x14ac:dyDescent="0.25">
      <c r="A565" s="18">
        <v>563</v>
      </c>
      <c r="B565" t="s">
        <v>1191</v>
      </c>
      <c r="C565" t="s">
        <v>54</v>
      </c>
      <c r="D565" t="s">
        <v>54</v>
      </c>
      <c r="E565" s="11">
        <v>42189</v>
      </c>
      <c r="F565" s="13">
        <v>0.63194444444444442</v>
      </c>
      <c r="G565" t="s">
        <v>12133</v>
      </c>
      <c r="H565" t="s">
        <v>1592</v>
      </c>
      <c r="I565" t="s">
        <v>12134</v>
      </c>
      <c r="K565" t="s">
        <v>12135</v>
      </c>
      <c r="L565" s="11">
        <v>0.59027777777777779</v>
      </c>
      <c r="M565" t="s">
        <v>12136</v>
      </c>
      <c r="N565">
        <v>598634910</v>
      </c>
      <c r="O565" t="s">
        <v>10753</v>
      </c>
    </row>
    <row r="566" spans="1:15" x14ac:dyDescent="0.25">
      <c r="A566" s="18">
        <v>564</v>
      </c>
      <c r="B566" t="s">
        <v>1191</v>
      </c>
      <c r="C566" t="s">
        <v>188</v>
      </c>
      <c r="D566" t="s">
        <v>188</v>
      </c>
      <c r="E566" s="11">
        <v>42189</v>
      </c>
      <c r="F566" s="13">
        <v>0.68055555555555547</v>
      </c>
      <c r="G566" t="s">
        <v>12137</v>
      </c>
      <c r="H566" t="s">
        <v>1592</v>
      </c>
      <c r="I566" t="s">
        <v>12138</v>
      </c>
      <c r="K566" t="s">
        <v>12139</v>
      </c>
      <c r="L566" s="11">
        <v>42189.670138888891</v>
      </c>
      <c r="M566" t="s">
        <v>1618</v>
      </c>
      <c r="N566">
        <v>577104224</v>
      </c>
      <c r="O566" t="s">
        <v>10753</v>
      </c>
    </row>
    <row r="567" spans="1:15" x14ac:dyDescent="0.25">
      <c r="A567" s="18">
        <v>565</v>
      </c>
      <c r="B567" t="s">
        <v>6548</v>
      </c>
      <c r="C567" t="s">
        <v>26</v>
      </c>
      <c r="D567" t="s">
        <v>26</v>
      </c>
      <c r="E567" s="11">
        <v>42190</v>
      </c>
      <c r="F567" s="13">
        <v>0.29166666666666669</v>
      </c>
      <c r="G567" t="s">
        <v>1592</v>
      </c>
      <c r="H567" t="s">
        <v>12140</v>
      </c>
      <c r="I567" t="s">
        <v>12141</v>
      </c>
      <c r="J567" s="11">
        <v>42167</v>
      </c>
      <c r="K567" t="s">
        <v>12142</v>
      </c>
      <c r="L567" s="11">
        <v>42190.25</v>
      </c>
      <c r="M567" t="s">
        <v>1401</v>
      </c>
      <c r="N567">
        <v>599539770</v>
      </c>
      <c r="O567" t="s">
        <v>10753</v>
      </c>
    </row>
    <row r="568" spans="1:15" x14ac:dyDescent="0.25">
      <c r="A568" s="18">
        <v>566</v>
      </c>
      <c r="B568" t="s">
        <v>6935</v>
      </c>
      <c r="C568" t="s">
        <v>8763</v>
      </c>
      <c r="D568" t="s">
        <v>8763</v>
      </c>
      <c r="E568" s="11">
        <v>42190</v>
      </c>
      <c r="F568" s="13">
        <v>0.48819444444444443</v>
      </c>
      <c r="G568" t="s">
        <v>12143</v>
      </c>
      <c r="H568" t="s">
        <v>1508</v>
      </c>
      <c r="I568" t="s">
        <v>12144</v>
      </c>
      <c r="J568" s="11">
        <v>42190</v>
      </c>
      <c r="K568" t="s">
        <v>12145</v>
      </c>
      <c r="L568" s="11">
        <v>42190.423611111109</v>
      </c>
      <c r="M568" t="s">
        <v>12146</v>
      </c>
      <c r="N568">
        <v>593631308</v>
      </c>
      <c r="O568" t="s">
        <v>1254</v>
      </c>
    </row>
    <row r="569" spans="1:15" x14ac:dyDescent="0.25">
      <c r="A569" s="18">
        <v>567</v>
      </c>
      <c r="B569" t="s">
        <v>1191</v>
      </c>
      <c r="C569" t="s">
        <v>166</v>
      </c>
      <c r="D569" t="s">
        <v>166</v>
      </c>
      <c r="E569" s="11">
        <v>42190</v>
      </c>
      <c r="F569" s="13" t="s">
        <v>12147</v>
      </c>
      <c r="G569" t="s">
        <v>12148</v>
      </c>
      <c r="H569" t="s">
        <v>1494</v>
      </c>
      <c r="I569" t="s">
        <v>12149</v>
      </c>
      <c r="K569" t="s">
        <v>12150</v>
      </c>
      <c r="L569" s="11">
        <v>42190</v>
      </c>
      <c r="M569" t="s">
        <v>12151</v>
      </c>
      <c r="N569">
        <v>595855668</v>
      </c>
      <c r="O569" t="s">
        <v>1254</v>
      </c>
    </row>
    <row r="570" spans="1:15" x14ac:dyDescent="0.25">
      <c r="A570" s="18">
        <v>568</v>
      </c>
      <c r="B570" t="s">
        <v>6935</v>
      </c>
      <c r="C570" t="s">
        <v>144</v>
      </c>
      <c r="D570" t="s">
        <v>144</v>
      </c>
      <c r="E570" s="11">
        <v>42191</v>
      </c>
      <c r="F570" s="13">
        <v>0.73888888888888893</v>
      </c>
      <c r="G570" t="s">
        <v>12152</v>
      </c>
      <c r="I570" t="s">
        <v>12153</v>
      </c>
      <c r="J570" s="11">
        <v>42191.515277777777</v>
      </c>
      <c r="K570" t="s">
        <v>12154</v>
      </c>
      <c r="L570" s="11">
        <v>42191.534722222219</v>
      </c>
      <c r="M570" t="s">
        <v>12155</v>
      </c>
      <c r="N570" t="s">
        <v>12156</v>
      </c>
      <c r="O570" t="s">
        <v>3164</v>
      </c>
    </row>
    <row r="571" spans="1:15" x14ac:dyDescent="0.25">
      <c r="A571" s="18">
        <v>569</v>
      </c>
      <c r="B571" t="s">
        <v>10533</v>
      </c>
      <c r="C571" t="s">
        <v>126</v>
      </c>
      <c r="D571" t="s">
        <v>126</v>
      </c>
      <c r="E571" s="11">
        <v>42192</v>
      </c>
      <c r="F571" s="13">
        <v>0.13125000000000001</v>
      </c>
      <c r="G571" t="s">
        <v>12157</v>
      </c>
      <c r="H571" t="s">
        <v>329</v>
      </c>
      <c r="I571" t="s">
        <v>12158</v>
      </c>
      <c r="K571" t="s">
        <v>12159</v>
      </c>
      <c r="L571" s="11">
        <v>42192.125</v>
      </c>
      <c r="M571" t="s">
        <v>12160</v>
      </c>
      <c r="N571">
        <v>514182828</v>
      </c>
      <c r="O571" t="s">
        <v>477</v>
      </c>
    </row>
    <row r="572" spans="1:15" x14ac:dyDescent="0.25">
      <c r="A572" s="18">
        <v>570</v>
      </c>
      <c r="B572" t="s">
        <v>1191</v>
      </c>
      <c r="C572" t="s">
        <v>113</v>
      </c>
      <c r="D572" t="s">
        <v>113</v>
      </c>
      <c r="E572" s="11">
        <v>42192</v>
      </c>
      <c r="F572" s="13">
        <v>0.69444444444444453</v>
      </c>
      <c r="G572" t="s">
        <v>12161</v>
      </c>
      <c r="I572" t="s">
        <v>12162</v>
      </c>
      <c r="K572" t="s">
        <v>12163</v>
      </c>
      <c r="L572" s="11">
        <v>42192.667361111111</v>
      </c>
      <c r="M572" t="s">
        <v>12164</v>
      </c>
      <c r="N572">
        <v>593682838</v>
      </c>
      <c r="O572" t="s">
        <v>3164</v>
      </c>
    </row>
    <row r="573" spans="1:15" x14ac:dyDescent="0.25">
      <c r="A573" s="18">
        <v>571</v>
      </c>
      <c r="B573" t="s">
        <v>1191</v>
      </c>
      <c r="C573" t="s">
        <v>113</v>
      </c>
      <c r="D573" t="s">
        <v>113</v>
      </c>
      <c r="E573" s="11">
        <v>42192</v>
      </c>
      <c r="F573" s="13">
        <v>0.69444444444444453</v>
      </c>
      <c r="G573" t="s">
        <v>12161</v>
      </c>
      <c r="I573" t="s">
        <v>12162</v>
      </c>
      <c r="K573" t="s">
        <v>12165</v>
      </c>
      <c r="L573" s="11">
        <v>42192.668055555558</v>
      </c>
      <c r="M573" t="s">
        <v>12164</v>
      </c>
      <c r="N573">
        <v>593682838</v>
      </c>
      <c r="O573" t="s">
        <v>3164</v>
      </c>
    </row>
    <row r="574" spans="1:15" x14ac:dyDescent="0.25">
      <c r="A574" s="18">
        <v>572</v>
      </c>
      <c r="B574" t="s">
        <v>6935</v>
      </c>
      <c r="C574" t="s">
        <v>62</v>
      </c>
      <c r="D574" t="s">
        <v>62</v>
      </c>
      <c r="E574" s="11">
        <v>42192</v>
      </c>
      <c r="F574" s="13">
        <v>0.94097222222222221</v>
      </c>
      <c r="H574" t="s">
        <v>12166</v>
      </c>
      <c r="I574" t="s">
        <v>12167</v>
      </c>
      <c r="J574" s="11">
        <v>42192.604166666664</v>
      </c>
      <c r="K574" t="s">
        <v>12168</v>
      </c>
      <c r="L574" s="11">
        <v>42192.875</v>
      </c>
      <c r="M574" t="s">
        <v>12169</v>
      </c>
      <c r="N574" t="s">
        <v>3938</v>
      </c>
      <c r="O574" t="s">
        <v>485</v>
      </c>
    </row>
    <row r="575" spans="1:15" x14ac:dyDescent="0.25">
      <c r="A575" s="18">
        <v>573</v>
      </c>
      <c r="B575" t="s">
        <v>1191</v>
      </c>
      <c r="C575" t="s">
        <v>3719</v>
      </c>
      <c r="D575" t="s">
        <v>3719</v>
      </c>
      <c r="E575" s="11">
        <v>42193</v>
      </c>
      <c r="F575" s="13">
        <v>6.5972222222222224E-2</v>
      </c>
      <c r="G575" t="s">
        <v>12170</v>
      </c>
      <c r="I575" t="s">
        <v>12171</v>
      </c>
      <c r="K575" t="s">
        <v>12172</v>
      </c>
      <c r="L575" s="11">
        <v>42193</v>
      </c>
      <c r="M575" t="s">
        <v>12173</v>
      </c>
      <c r="N575" t="s">
        <v>12174</v>
      </c>
      <c r="O575" t="s">
        <v>485</v>
      </c>
    </row>
    <row r="576" spans="1:15" x14ac:dyDescent="0.25">
      <c r="A576" s="18">
        <v>574</v>
      </c>
      <c r="B576" t="s">
        <v>6548</v>
      </c>
      <c r="C576" t="s">
        <v>62</v>
      </c>
      <c r="D576" t="s">
        <v>62</v>
      </c>
      <c r="E576" s="11">
        <v>42193</v>
      </c>
      <c r="F576" s="13">
        <v>0.43055555555555558</v>
      </c>
      <c r="H576" t="s">
        <v>12175</v>
      </c>
      <c r="I576" t="s">
        <v>12176</v>
      </c>
      <c r="J576" s="11">
        <v>42149</v>
      </c>
      <c r="K576" t="s">
        <v>12177</v>
      </c>
      <c r="L576" s="11">
        <v>42193.364583333336</v>
      </c>
      <c r="M576" t="s">
        <v>3785</v>
      </c>
      <c r="N576">
        <v>599774349</v>
      </c>
      <c r="O576" t="s">
        <v>3164</v>
      </c>
    </row>
    <row r="577" spans="1:15" x14ac:dyDescent="0.25">
      <c r="A577" s="18">
        <v>575</v>
      </c>
      <c r="B577" t="s">
        <v>6935</v>
      </c>
      <c r="C577" t="s">
        <v>62</v>
      </c>
      <c r="D577" t="s">
        <v>62</v>
      </c>
      <c r="E577" s="11">
        <v>42193</v>
      </c>
      <c r="F577" s="13">
        <v>0.52847222222222223</v>
      </c>
      <c r="G577" t="s">
        <v>12178</v>
      </c>
      <c r="I577" t="s">
        <v>12179</v>
      </c>
      <c r="J577" s="11">
        <v>42189</v>
      </c>
      <c r="K577" t="s">
        <v>12180</v>
      </c>
      <c r="L577" s="11">
        <v>42193.479166666664</v>
      </c>
      <c r="M577" t="s">
        <v>6186</v>
      </c>
      <c r="N577" t="s">
        <v>12181</v>
      </c>
      <c r="O577" t="s">
        <v>3164</v>
      </c>
    </row>
    <row r="578" spans="1:15" x14ac:dyDescent="0.25">
      <c r="A578" s="18">
        <v>576</v>
      </c>
      <c r="B578" t="s">
        <v>1191</v>
      </c>
      <c r="C578" t="s">
        <v>43</v>
      </c>
      <c r="D578" t="s">
        <v>43</v>
      </c>
      <c r="E578" s="11">
        <v>42194</v>
      </c>
      <c r="F578" s="13">
        <v>3.472222222222222E-3</v>
      </c>
      <c r="G578" t="s">
        <v>12182</v>
      </c>
      <c r="I578" t="s">
        <v>12183</v>
      </c>
      <c r="K578" t="s">
        <v>12184</v>
      </c>
      <c r="L578" s="11">
        <v>42193.972222222219</v>
      </c>
      <c r="M578" t="s">
        <v>11736</v>
      </c>
      <c r="N578">
        <v>558585839</v>
      </c>
      <c r="O578" t="s">
        <v>3164</v>
      </c>
    </row>
    <row r="579" spans="1:15" x14ac:dyDescent="0.25">
      <c r="A579" s="18">
        <v>577</v>
      </c>
      <c r="B579" t="s">
        <v>6548</v>
      </c>
      <c r="C579" t="s">
        <v>5189</v>
      </c>
      <c r="D579" t="s">
        <v>5189</v>
      </c>
      <c r="E579" s="11">
        <v>42193</v>
      </c>
      <c r="F579" s="13">
        <v>0.98958333333333337</v>
      </c>
      <c r="G579" t="s">
        <v>12185</v>
      </c>
      <c r="I579" t="s">
        <v>12186</v>
      </c>
      <c r="J579" s="11">
        <v>42078</v>
      </c>
      <c r="K579" t="s">
        <v>12187</v>
      </c>
      <c r="L579" s="11">
        <v>42193.96875</v>
      </c>
      <c r="M579" t="s">
        <v>12188</v>
      </c>
      <c r="N579">
        <v>577220230</v>
      </c>
      <c r="O579" t="s">
        <v>3164</v>
      </c>
    </row>
    <row r="580" spans="1:15" x14ac:dyDescent="0.25">
      <c r="A580" s="18">
        <v>578</v>
      </c>
      <c r="B580" t="s">
        <v>1191</v>
      </c>
      <c r="C580" t="s">
        <v>202</v>
      </c>
      <c r="D580" t="s">
        <v>202</v>
      </c>
      <c r="E580" s="11">
        <v>42194</v>
      </c>
      <c r="F580" s="13">
        <v>0.90694444444444444</v>
      </c>
      <c r="G580" t="s">
        <v>12189</v>
      </c>
      <c r="H580" t="s">
        <v>1508</v>
      </c>
      <c r="I580" t="s">
        <v>12190</v>
      </c>
      <c r="K580" t="s">
        <v>12191</v>
      </c>
      <c r="L580" s="11">
        <v>42194</v>
      </c>
      <c r="M580" t="s">
        <v>12192</v>
      </c>
      <c r="N580">
        <v>574940830</v>
      </c>
      <c r="O580" t="s">
        <v>1254</v>
      </c>
    </row>
    <row r="581" spans="1:15" x14ac:dyDescent="0.25">
      <c r="A581" s="18">
        <v>579</v>
      </c>
      <c r="B581" t="s">
        <v>1191</v>
      </c>
      <c r="C581" t="s">
        <v>62</v>
      </c>
      <c r="D581" t="s">
        <v>62</v>
      </c>
      <c r="E581" s="11">
        <v>42194</v>
      </c>
      <c r="F581" s="13">
        <v>0.99444444444444446</v>
      </c>
      <c r="G581" t="s">
        <v>12193</v>
      </c>
      <c r="H581" t="s">
        <v>1494</v>
      </c>
      <c r="I581" t="s">
        <v>12194</v>
      </c>
      <c r="K581" t="s">
        <v>12195</v>
      </c>
      <c r="L581" s="11">
        <v>42194.960416666669</v>
      </c>
      <c r="M581" t="s">
        <v>4236</v>
      </c>
      <c r="N581">
        <v>593369303</v>
      </c>
      <c r="O581" t="s">
        <v>1254</v>
      </c>
    </row>
    <row r="582" spans="1:15" x14ac:dyDescent="0.25">
      <c r="A582" s="18">
        <v>580</v>
      </c>
      <c r="B582" t="s">
        <v>1191</v>
      </c>
      <c r="C582" t="s">
        <v>62</v>
      </c>
      <c r="D582" t="s">
        <v>62</v>
      </c>
      <c r="E582" s="11">
        <v>42195</v>
      </c>
      <c r="F582" s="13">
        <v>0.35069444444444442</v>
      </c>
      <c r="G582" t="s">
        <v>12196</v>
      </c>
      <c r="H582" t="s">
        <v>1508</v>
      </c>
      <c r="I582" t="s">
        <v>12197</v>
      </c>
      <c r="K582" t="s">
        <v>12198</v>
      </c>
      <c r="L582" s="11">
        <v>42195</v>
      </c>
      <c r="M582" t="s">
        <v>960</v>
      </c>
      <c r="N582">
        <v>591193979</v>
      </c>
      <c r="O582" t="s">
        <v>1254</v>
      </c>
    </row>
    <row r="583" spans="1:15" x14ac:dyDescent="0.25">
      <c r="A583" s="18">
        <v>581</v>
      </c>
      <c r="B583" t="s">
        <v>1191</v>
      </c>
      <c r="C583" t="s">
        <v>907</v>
      </c>
      <c r="D583" t="s">
        <v>907</v>
      </c>
      <c r="E583" s="11">
        <v>42196</v>
      </c>
      <c r="F583" s="13">
        <v>0.97222222222222221</v>
      </c>
      <c r="G583" t="s">
        <v>12199</v>
      </c>
      <c r="I583" t="s">
        <v>12200</v>
      </c>
      <c r="K583" t="s">
        <v>12201</v>
      </c>
      <c r="L583" s="11">
        <v>42196.947916666664</v>
      </c>
      <c r="M583" t="s">
        <v>9164</v>
      </c>
      <c r="N583" t="s">
        <v>12202</v>
      </c>
      <c r="O583" t="s">
        <v>485</v>
      </c>
    </row>
    <row r="584" spans="1:15" x14ac:dyDescent="0.25">
      <c r="A584" s="18">
        <v>582</v>
      </c>
      <c r="B584" t="s">
        <v>6548</v>
      </c>
      <c r="C584" t="s">
        <v>224</v>
      </c>
      <c r="D584" t="s">
        <v>224</v>
      </c>
      <c r="E584" s="11">
        <v>42197</v>
      </c>
      <c r="F584" s="13">
        <v>0.34722222222222227</v>
      </c>
      <c r="H584" t="s">
        <v>12203</v>
      </c>
      <c r="I584" t="s">
        <v>12204</v>
      </c>
      <c r="J584" s="11">
        <v>42179</v>
      </c>
      <c r="K584" t="s">
        <v>12205</v>
      </c>
      <c r="L584" s="11">
        <v>42197.319444444445</v>
      </c>
      <c r="M584" t="s">
        <v>6274</v>
      </c>
      <c r="N584" t="s">
        <v>12206</v>
      </c>
      <c r="O584" t="s">
        <v>485</v>
      </c>
    </row>
    <row r="585" spans="1:15" x14ac:dyDescent="0.25">
      <c r="A585" s="18">
        <v>583</v>
      </c>
      <c r="B585" t="s">
        <v>6548</v>
      </c>
      <c r="C585" t="s">
        <v>54</v>
      </c>
      <c r="D585" t="s">
        <v>54</v>
      </c>
      <c r="E585" s="11">
        <v>42198</v>
      </c>
      <c r="F585" s="13">
        <v>0.54166666666666663</v>
      </c>
      <c r="H585" t="s">
        <v>12207</v>
      </c>
      <c r="I585" t="s">
        <v>12208</v>
      </c>
      <c r="J585" s="11">
        <v>42183</v>
      </c>
      <c r="K585" t="s">
        <v>12209</v>
      </c>
      <c r="L585" s="11">
        <v>42198.083333333336</v>
      </c>
      <c r="M585" t="s">
        <v>736</v>
      </c>
      <c r="N585" t="s">
        <v>2244</v>
      </c>
      <c r="O585" t="s">
        <v>3164</v>
      </c>
    </row>
    <row r="586" spans="1:15" x14ac:dyDescent="0.25">
      <c r="A586" s="18">
        <v>584</v>
      </c>
      <c r="B586" t="s">
        <v>6548</v>
      </c>
      <c r="C586" t="s">
        <v>54</v>
      </c>
      <c r="D586" t="s">
        <v>54</v>
      </c>
      <c r="E586" s="11">
        <v>42198</v>
      </c>
      <c r="F586" s="13">
        <v>0.54513888888888895</v>
      </c>
      <c r="H586" t="s">
        <v>12210</v>
      </c>
      <c r="I586" t="s">
        <v>12211</v>
      </c>
      <c r="J586" s="11">
        <v>42366</v>
      </c>
      <c r="K586" t="s">
        <v>12212</v>
      </c>
      <c r="L586" s="11">
        <v>42198.479166666664</v>
      </c>
      <c r="M586" t="s">
        <v>736</v>
      </c>
      <c r="N586" t="s">
        <v>2244</v>
      </c>
      <c r="O586" t="s">
        <v>3164</v>
      </c>
    </row>
    <row r="587" spans="1:15" x14ac:dyDescent="0.25">
      <c r="A587" s="18">
        <v>585</v>
      </c>
      <c r="B587" t="s">
        <v>1191</v>
      </c>
      <c r="C587" t="s">
        <v>370</v>
      </c>
      <c r="D587" t="s">
        <v>370</v>
      </c>
      <c r="E587" s="11">
        <v>42198</v>
      </c>
      <c r="F587" s="13">
        <v>0.61458333333333337</v>
      </c>
      <c r="G587" t="s">
        <v>12213</v>
      </c>
      <c r="I587" t="s">
        <v>12214</v>
      </c>
      <c r="K587" t="s">
        <v>12215</v>
      </c>
      <c r="L587" s="11">
        <v>42198.538194444445</v>
      </c>
      <c r="M587" t="s">
        <v>12216</v>
      </c>
      <c r="N587" t="s">
        <v>12217</v>
      </c>
      <c r="O587" t="s">
        <v>3164</v>
      </c>
    </row>
    <row r="588" spans="1:15" x14ac:dyDescent="0.25">
      <c r="A588" s="18">
        <v>586</v>
      </c>
      <c r="B588" t="s">
        <v>6548</v>
      </c>
      <c r="C588" t="s">
        <v>9684</v>
      </c>
      <c r="D588" t="s">
        <v>9684</v>
      </c>
      <c r="E588" s="11">
        <v>42199</v>
      </c>
      <c r="F588" s="13">
        <v>0.43055555555555558</v>
      </c>
      <c r="H588" t="s">
        <v>12218</v>
      </c>
      <c r="I588" t="s">
        <v>12219</v>
      </c>
      <c r="J588" s="11">
        <v>42184</v>
      </c>
      <c r="K588" t="s">
        <v>12220</v>
      </c>
      <c r="L588" s="11">
        <v>42108.395833333336</v>
      </c>
      <c r="M588" t="s">
        <v>6028</v>
      </c>
      <c r="N588" t="s">
        <v>4449</v>
      </c>
      <c r="O588" t="s">
        <v>3164</v>
      </c>
    </row>
    <row r="589" spans="1:15" x14ac:dyDescent="0.25">
      <c r="A589" s="18">
        <v>587</v>
      </c>
      <c r="B589" t="s">
        <v>1191</v>
      </c>
      <c r="C589" t="s">
        <v>3580</v>
      </c>
      <c r="D589" t="s">
        <v>3580</v>
      </c>
      <c r="E589" s="11">
        <v>42199</v>
      </c>
      <c r="F589" s="13">
        <v>0.4916666666666667</v>
      </c>
      <c r="G589" t="s">
        <v>12221</v>
      </c>
      <c r="I589" t="s">
        <v>12222</v>
      </c>
      <c r="K589" t="s">
        <v>12223</v>
      </c>
      <c r="L589" s="11">
        <v>42199.479166666664</v>
      </c>
      <c r="M589" t="s">
        <v>12224</v>
      </c>
      <c r="N589" t="s">
        <v>12225</v>
      </c>
      <c r="O589" t="s">
        <v>3164</v>
      </c>
    </row>
    <row r="590" spans="1:15" x14ac:dyDescent="0.25">
      <c r="A590" s="18">
        <v>588</v>
      </c>
      <c r="B590" t="s">
        <v>10533</v>
      </c>
      <c r="C590" t="s">
        <v>62</v>
      </c>
      <c r="D590" t="s">
        <v>62</v>
      </c>
      <c r="E590" s="11">
        <v>42200</v>
      </c>
      <c r="F590" s="13">
        <v>7.9861111111111105E-2</v>
      </c>
      <c r="G590" t="s">
        <v>12226</v>
      </c>
      <c r="H590" t="s">
        <v>408</v>
      </c>
      <c r="I590" t="s">
        <v>12227</v>
      </c>
      <c r="K590" t="s">
        <v>12228</v>
      </c>
      <c r="L590" s="11">
        <v>42200.020833333336</v>
      </c>
      <c r="M590" t="s">
        <v>6186</v>
      </c>
      <c r="N590">
        <v>593243741</v>
      </c>
      <c r="O590" t="s">
        <v>477</v>
      </c>
    </row>
    <row r="591" spans="1:15" x14ac:dyDescent="0.25">
      <c r="A591" s="18">
        <v>589</v>
      </c>
      <c r="B591" t="s">
        <v>10533</v>
      </c>
      <c r="C591" t="s">
        <v>62</v>
      </c>
      <c r="D591" t="s">
        <v>62</v>
      </c>
      <c r="E591" s="11">
        <v>42200</v>
      </c>
      <c r="F591" s="13">
        <v>0.1875</v>
      </c>
      <c r="G591" t="s">
        <v>12229</v>
      </c>
      <c r="H591" t="s">
        <v>12230</v>
      </c>
      <c r="I591" t="s">
        <v>12231</v>
      </c>
      <c r="K591" t="s">
        <v>12232</v>
      </c>
      <c r="L591" s="11">
        <v>42200.166666666664</v>
      </c>
      <c r="M591" t="s">
        <v>490</v>
      </c>
      <c r="N591">
        <v>599180068</v>
      </c>
      <c r="O591" t="s">
        <v>477</v>
      </c>
    </row>
    <row r="592" spans="1:15" x14ac:dyDescent="0.25">
      <c r="A592" s="18">
        <v>590</v>
      </c>
      <c r="B592" t="s">
        <v>10533</v>
      </c>
      <c r="C592" t="s">
        <v>113</v>
      </c>
      <c r="D592" t="s">
        <v>113</v>
      </c>
      <c r="E592" s="11">
        <v>42200</v>
      </c>
      <c r="F592" s="13">
        <v>0.19097222222222221</v>
      </c>
      <c r="G592" t="s">
        <v>12233</v>
      </c>
      <c r="H592" t="s">
        <v>12230</v>
      </c>
      <c r="I592" t="s">
        <v>12234</v>
      </c>
      <c r="K592" t="s">
        <v>12235</v>
      </c>
      <c r="L592" s="11">
        <v>42200.173611111109</v>
      </c>
      <c r="M592" t="s">
        <v>12236</v>
      </c>
      <c r="N592">
        <v>551177505</v>
      </c>
      <c r="O592" t="s">
        <v>477</v>
      </c>
    </row>
    <row r="593" spans="1:15" x14ac:dyDescent="0.25">
      <c r="A593" s="18">
        <v>591</v>
      </c>
      <c r="B593" t="s">
        <v>10533</v>
      </c>
      <c r="C593" t="s">
        <v>5272</v>
      </c>
      <c r="D593" t="s">
        <v>5272</v>
      </c>
      <c r="E593" s="11">
        <v>42200</v>
      </c>
      <c r="F593" s="13">
        <v>0.4291666666666667</v>
      </c>
      <c r="G593" t="s">
        <v>12237</v>
      </c>
      <c r="I593" t="s">
        <v>12238</v>
      </c>
      <c r="K593" t="s">
        <v>12239</v>
      </c>
      <c r="L593" s="11">
        <v>42199.694444444445</v>
      </c>
      <c r="M593" t="s">
        <v>10671</v>
      </c>
      <c r="N593" t="s">
        <v>12240</v>
      </c>
      <c r="O593" t="s">
        <v>3164</v>
      </c>
    </row>
    <row r="594" spans="1:15" x14ac:dyDescent="0.25">
      <c r="A594" s="18">
        <v>592</v>
      </c>
      <c r="B594" t="s">
        <v>10533</v>
      </c>
      <c r="C594" t="s">
        <v>58</v>
      </c>
      <c r="D594" t="s">
        <v>58</v>
      </c>
      <c r="E594" s="11">
        <v>42200</v>
      </c>
      <c r="F594" s="13">
        <v>0.61388888888888882</v>
      </c>
      <c r="G594" t="s">
        <v>12241</v>
      </c>
      <c r="I594" t="s">
        <v>12242</v>
      </c>
      <c r="K594" t="s">
        <v>12243</v>
      </c>
      <c r="L594" s="11">
        <v>42200.522222222222</v>
      </c>
      <c r="M594" t="s">
        <v>12244</v>
      </c>
      <c r="N594">
        <v>577788812</v>
      </c>
      <c r="O594" t="s">
        <v>3164</v>
      </c>
    </row>
    <row r="595" spans="1:15" x14ac:dyDescent="0.25">
      <c r="A595" s="18">
        <v>593</v>
      </c>
      <c r="B595" t="s">
        <v>10533</v>
      </c>
      <c r="C595" t="s">
        <v>62</v>
      </c>
      <c r="D595" t="s">
        <v>62</v>
      </c>
      <c r="E595" s="11">
        <v>42200</v>
      </c>
      <c r="F595" s="13">
        <v>0.66875000000000007</v>
      </c>
      <c r="G595" t="s">
        <v>12245</v>
      </c>
      <c r="I595" t="s">
        <v>12246</v>
      </c>
      <c r="K595" t="s">
        <v>12247</v>
      </c>
      <c r="L595" s="11" t="s">
        <v>12248</v>
      </c>
      <c r="M595" t="s">
        <v>960</v>
      </c>
      <c r="N595" t="s">
        <v>961</v>
      </c>
      <c r="O595" t="s">
        <v>3164</v>
      </c>
    </row>
    <row r="596" spans="1:15" x14ac:dyDescent="0.25">
      <c r="A596" s="18">
        <v>594</v>
      </c>
      <c r="B596" t="s">
        <v>1191</v>
      </c>
      <c r="C596" t="s">
        <v>188</v>
      </c>
      <c r="D596" t="s">
        <v>188</v>
      </c>
      <c r="E596" s="11">
        <v>42200</v>
      </c>
      <c r="F596" s="13">
        <v>0.92708333333333337</v>
      </c>
      <c r="G596" t="s">
        <v>12249</v>
      </c>
      <c r="I596" t="s">
        <v>12250</v>
      </c>
      <c r="K596" t="s">
        <v>12251</v>
      </c>
      <c r="L596" s="11">
        <v>42200.916666666664</v>
      </c>
      <c r="M596" t="s">
        <v>2221</v>
      </c>
      <c r="N596">
        <v>577151890</v>
      </c>
      <c r="O596" t="s">
        <v>485</v>
      </c>
    </row>
    <row r="597" spans="1:15" x14ac:dyDescent="0.25">
      <c r="A597" s="18">
        <v>595</v>
      </c>
      <c r="B597" t="s">
        <v>1191</v>
      </c>
      <c r="C597" t="s">
        <v>62</v>
      </c>
      <c r="D597" t="s">
        <v>62</v>
      </c>
      <c r="E597" s="11">
        <v>42201</v>
      </c>
      <c r="F597" s="13">
        <v>0.1423611111111111</v>
      </c>
      <c r="G597" t="s">
        <v>12252</v>
      </c>
      <c r="I597" t="s">
        <v>12253</v>
      </c>
      <c r="K597" t="s">
        <v>12254</v>
      </c>
      <c r="L597" s="11">
        <v>42201.125</v>
      </c>
      <c r="M597" t="s">
        <v>960</v>
      </c>
      <c r="N597">
        <v>591193979</v>
      </c>
      <c r="O597" t="s">
        <v>485</v>
      </c>
    </row>
    <row r="598" spans="1:15" x14ac:dyDescent="0.25">
      <c r="A598" s="18">
        <v>596</v>
      </c>
      <c r="B598" t="s">
        <v>6548</v>
      </c>
      <c r="C598" t="s">
        <v>54</v>
      </c>
      <c r="D598" t="s">
        <v>54</v>
      </c>
      <c r="E598" s="11">
        <v>42201</v>
      </c>
      <c r="F598" s="13">
        <v>0.34375</v>
      </c>
      <c r="H598" t="s">
        <v>12255</v>
      </c>
      <c r="I598" t="s">
        <v>12256</v>
      </c>
      <c r="J598" s="11">
        <v>42192</v>
      </c>
      <c r="K598" t="s">
        <v>12257</v>
      </c>
      <c r="L598" s="11">
        <v>42201.152777777781</v>
      </c>
      <c r="M598" t="s">
        <v>1427</v>
      </c>
      <c r="N598" t="s">
        <v>2244</v>
      </c>
      <c r="O598" t="s">
        <v>3164</v>
      </c>
    </row>
    <row r="599" spans="1:15" x14ac:dyDescent="0.25">
      <c r="A599" s="18">
        <v>597</v>
      </c>
      <c r="B599" t="s">
        <v>1191</v>
      </c>
      <c r="C599" t="s">
        <v>54</v>
      </c>
      <c r="D599" t="s">
        <v>54</v>
      </c>
      <c r="E599" s="11">
        <v>42201</v>
      </c>
      <c r="F599" s="13">
        <v>0.8354166666666667</v>
      </c>
      <c r="G599" t="s">
        <v>12258</v>
      </c>
      <c r="I599" t="s">
        <v>12259</v>
      </c>
      <c r="K599" t="s">
        <v>12260</v>
      </c>
      <c r="L599" s="11">
        <v>42201.78125</v>
      </c>
      <c r="M599" t="s">
        <v>10268</v>
      </c>
      <c r="N599" t="s">
        <v>12261</v>
      </c>
      <c r="O599" t="s">
        <v>3164</v>
      </c>
    </row>
    <row r="600" spans="1:15" x14ac:dyDescent="0.25">
      <c r="A600" s="18">
        <v>598</v>
      </c>
      <c r="B600" t="s">
        <v>1191</v>
      </c>
      <c r="C600" t="s">
        <v>43</v>
      </c>
      <c r="D600" t="s">
        <v>43</v>
      </c>
      <c r="E600" s="11">
        <v>42202</v>
      </c>
      <c r="F600" s="13">
        <v>8.3333333333333329E-2</v>
      </c>
      <c r="G600" t="s">
        <v>12262</v>
      </c>
      <c r="I600" t="s">
        <v>12263</v>
      </c>
      <c r="K600" t="s">
        <v>12264</v>
      </c>
      <c r="L600" s="11">
        <v>42202.013888888891</v>
      </c>
      <c r="M600" t="s">
        <v>12265</v>
      </c>
      <c r="N600" t="s">
        <v>12266</v>
      </c>
      <c r="O600" t="s">
        <v>3164</v>
      </c>
    </row>
    <row r="601" spans="1:15" x14ac:dyDescent="0.25">
      <c r="A601" s="18">
        <v>599</v>
      </c>
      <c r="B601" t="s">
        <v>1191</v>
      </c>
      <c r="C601" t="s">
        <v>58</v>
      </c>
      <c r="D601" t="s">
        <v>58</v>
      </c>
      <c r="E601" s="11">
        <v>42202</v>
      </c>
      <c r="F601" s="13">
        <v>0.20138888888888887</v>
      </c>
      <c r="G601" t="s">
        <v>12267</v>
      </c>
      <c r="I601" t="s">
        <v>12268</v>
      </c>
      <c r="K601" t="s">
        <v>12269</v>
      </c>
      <c r="L601" s="11">
        <v>42202.145833333336</v>
      </c>
      <c r="M601" t="s">
        <v>12244</v>
      </c>
      <c r="N601" t="s">
        <v>12270</v>
      </c>
      <c r="O601" t="s">
        <v>3164</v>
      </c>
    </row>
    <row r="602" spans="1:15" x14ac:dyDescent="0.25">
      <c r="A602" s="18">
        <v>600</v>
      </c>
      <c r="B602" t="s">
        <v>1191</v>
      </c>
      <c r="C602" t="s">
        <v>43</v>
      </c>
      <c r="D602" t="s">
        <v>43</v>
      </c>
      <c r="E602" s="11">
        <v>42202</v>
      </c>
      <c r="F602" s="13">
        <v>0.27083333333333331</v>
      </c>
      <c r="G602" t="s">
        <v>12271</v>
      </c>
      <c r="I602" t="s">
        <v>12272</v>
      </c>
      <c r="K602" t="s">
        <v>12273</v>
      </c>
      <c r="L602" s="11">
        <v>42202.256944444445</v>
      </c>
      <c r="M602" t="s">
        <v>12265</v>
      </c>
      <c r="N602" t="s">
        <v>12266</v>
      </c>
      <c r="O602" t="s">
        <v>3164</v>
      </c>
    </row>
    <row r="603" spans="1:15" x14ac:dyDescent="0.25">
      <c r="A603" s="18">
        <v>601</v>
      </c>
      <c r="B603" t="s">
        <v>6548</v>
      </c>
      <c r="C603" t="s">
        <v>224</v>
      </c>
      <c r="D603" t="s">
        <v>224</v>
      </c>
      <c r="E603" s="11">
        <v>42203</v>
      </c>
      <c r="F603" s="13">
        <v>0.10972222222222222</v>
      </c>
      <c r="G603" t="s">
        <v>1592</v>
      </c>
      <c r="H603" t="s">
        <v>12274</v>
      </c>
      <c r="I603" t="s">
        <v>12275</v>
      </c>
      <c r="J603" s="11">
        <v>41931</v>
      </c>
      <c r="K603" t="s">
        <v>12276</v>
      </c>
      <c r="L603" s="11">
        <v>42203.083333333336</v>
      </c>
      <c r="M603" t="s">
        <v>12277</v>
      </c>
      <c r="N603">
        <v>593270269</v>
      </c>
      <c r="O603" t="s">
        <v>1254</v>
      </c>
    </row>
    <row r="604" spans="1:15" x14ac:dyDescent="0.25">
      <c r="A604" s="18">
        <v>602</v>
      </c>
      <c r="B604" t="s">
        <v>1191</v>
      </c>
      <c r="C604" t="s">
        <v>95</v>
      </c>
      <c r="D604" t="s">
        <v>95</v>
      </c>
      <c r="E604" s="11">
        <v>42203</v>
      </c>
      <c r="F604" s="13">
        <v>0.35416666666666669</v>
      </c>
      <c r="G604" t="s">
        <v>12278</v>
      </c>
      <c r="H604" t="s">
        <v>1592</v>
      </c>
      <c r="I604" t="s">
        <v>12279</v>
      </c>
      <c r="K604" t="s">
        <v>12280</v>
      </c>
      <c r="L604" s="11">
        <v>42203.027777777781</v>
      </c>
      <c r="M604" t="s">
        <v>12281</v>
      </c>
      <c r="N604">
        <v>577151890</v>
      </c>
      <c r="O604" t="s">
        <v>1254</v>
      </c>
    </row>
    <row r="605" spans="1:15" x14ac:dyDescent="0.25">
      <c r="A605" s="18">
        <v>603</v>
      </c>
      <c r="B605" t="s">
        <v>1191</v>
      </c>
      <c r="C605" t="s">
        <v>902</v>
      </c>
      <c r="D605" t="s">
        <v>902</v>
      </c>
      <c r="E605" s="11">
        <v>42203</v>
      </c>
      <c r="F605" s="13">
        <v>0.27083333333333331</v>
      </c>
      <c r="G605" t="s">
        <v>12282</v>
      </c>
      <c r="I605" t="s">
        <v>12283</v>
      </c>
      <c r="K605" t="s">
        <v>12284</v>
      </c>
      <c r="L605" s="11">
        <v>42203.21875</v>
      </c>
      <c r="M605" t="s">
        <v>12285</v>
      </c>
      <c r="N605">
        <v>595073527</v>
      </c>
      <c r="O605" t="s">
        <v>1254</v>
      </c>
    </row>
    <row r="606" spans="1:15" x14ac:dyDescent="0.25">
      <c r="A606" s="18">
        <v>604</v>
      </c>
      <c r="B606" t="s">
        <v>1191</v>
      </c>
      <c r="C606" t="s">
        <v>62</v>
      </c>
      <c r="D606" t="s">
        <v>62</v>
      </c>
      <c r="E606" s="11">
        <v>42203</v>
      </c>
      <c r="F606" s="13">
        <v>0.57638888888888895</v>
      </c>
      <c r="G606" t="s">
        <v>12286</v>
      </c>
      <c r="I606" t="s">
        <v>12287</v>
      </c>
      <c r="K606" t="s">
        <v>12288</v>
      </c>
      <c r="L606" s="11">
        <v>42203.489583333336</v>
      </c>
      <c r="M606" t="s">
        <v>142</v>
      </c>
      <c r="N606">
        <v>577447050</v>
      </c>
      <c r="O606" t="s">
        <v>477</v>
      </c>
    </row>
    <row r="607" spans="1:15" x14ac:dyDescent="0.25">
      <c r="A607" s="18">
        <v>605</v>
      </c>
      <c r="B607" t="s">
        <v>6548</v>
      </c>
      <c r="C607" t="s">
        <v>54</v>
      </c>
      <c r="D607" t="s">
        <v>54</v>
      </c>
      <c r="E607" s="11">
        <v>42203</v>
      </c>
      <c r="F607" s="13">
        <v>0.99513888888888891</v>
      </c>
      <c r="G607" t="s">
        <v>12289</v>
      </c>
      <c r="H607" t="s">
        <v>12290</v>
      </c>
      <c r="I607" t="s">
        <v>12291</v>
      </c>
      <c r="J607" s="11">
        <v>42030</v>
      </c>
      <c r="K607" t="s">
        <v>12292</v>
      </c>
      <c r="L607" s="11">
        <v>42203.993055555555</v>
      </c>
      <c r="M607" t="s">
        <v>5521</v>
      </c>
      <c r="N607">
        <v>555395495</v>
      </c>
      <c r="O607" t="s">
        <v>477</v>
      </c>
    </row>
    <row r="608" spans="1:15" x14ac:dyDescent="0.25">
      <c r="A608" s="18">
        <v>606</v>
      </c>
      <c r="B608" t="s">
        <v>6935</v>
      </c>
      <c r="C608" t="s">
        <v>224</v>
      </c>
      <c r="D608" t="s">
        <v>224</v>
      </c>
      <c r="E608" s="11">
        <v>42204</v>
      </c>
      <c r="F608" s="13">
        <v>0.69861111111111107</v>
      </c>
      <c r="H608" t="s">
        <v>12293</v>
      </c>
      <c r="I608" t="s">
        <v>12294</v>
      </c>
      <c r="J608" s="11">
        <v>42203</v>
      </c>
      <c r="K608" t="s">
        <v>12295</v>
      </c>
      <c r="L608" s="11">
        <v>42204.659722222219</v>
      </c>
      <c r="M608" t="s">
        <v>674</v>
      </c>
      <c r="N608" t="s">
        <v>872</v>
      </c>
      <c r="O608" t="s">
        <v>485</v>
      </c>
    </row>
    <row r="609" spans="1:15" x14ac:dyDescent="0.25">
      <c r="A609" s="18">
        <v>607</v>
      </c>
      <c r="B609" t="s">
        <v>1191</v>
      </c>
      <c r="C609" t="s">
        <v>941</v>
      </c>
      <c r="D609" t="s">
        <v>941</v>
      </c>
      <c r="E609" s="11">
        <v>42204</v>
      </c>
      <c r="F609" s="13">
        <v>0.91319444444444453</v>
      </c>
      <c r="G609" t="s">
        <v>12296</v>
      </c>
      <c r="I609" t="s">
        <v>12297</v>
      </c>
      <c r="K609" t="s">
        <v>12298</v>
      </c>
      <c r="L609" s="11">
        <v>42204.791666666664</v>
      </c>
      <c r="M609" t="s">
        <v>12299</v>
      </c>
      <c r="N609" t="s">
        <v>3319</v>
      </c>
      <c r="O609" t="s">
        <v>485</v>
      </c>
    </row>
    <row r="610" spans="1:15" x14ac:dyDescent="0.25">
      <c r="A610" s="18">
        <v>608</v>
      </c>
      <c r="B610" t="s">
        <v>1191</v>
      </c>
      <c r="C610" t="s">
        <v>62</v>
      </c>
      <c r="D610" t="s">
        <v>62</v>
      </c>
      <c r="E610" s="11">
        <v>42205</v>
      </c>
      <c r="F610" s="13">
        <v>0.41388888888888892</v>
      </c>
      <c r="G610" t="s">
        <v>12300</v>
      </c>
      <c r="I610" t="s">
        <v>12301</v>
      </c>
      <c r="K610" t="s">
        <v>12302</v>
      </c>
      <c r="L610" s="11">
        <v>42205.375</v>
      </c>
      <c r="M610" t="s">
        <v>8358</v>
      </c>
      <c r="N610">
        <v>577500075</v>
      </c>
      <c r="O610" t="s">
        <v>2965</v>
      </c>
    </row>
    <row r="611" spans="1:15" x14ac:dyDescent="0.25">
      <c r="A611" s="18">
        <v>609</v>
      </c>
      <c r="B611" t="s">
        <v>1191</v>
      </c>
      <c r="C611" t="s">
        <v>113</v>
      </c>
      <c r="D611" t="s">
        <v>113</v>
      </c>
      <c r="E611" s="11">
        <v>42205</v>
      </c>
      <c r="F611" s="13">
        <v>0.52430555555555558</v>
      </c>
      <c r="G611" t="s">
        <v>12303</v>
      </c>
      <c r="I611" t="s">
        <v>12304</v>
      </c>
      <c r="K611" t="s">
        <v>12305</v>
      </c>
      <c r="L611" s="11">
        <v>42205.541666666664</v>
      </c>
      <c r="M611" t="s">
        <v>12306</v>
      </c>
      <c r="N611">
        <v>551260234</v>
      </c>
      <c r="O611" t="s">
        <v>2965</v>
      </c>
    </row>
    <row r="612" spans="1:15" x14ac:dyDescent="0.25">
      <c r="A612" s="18">
        <v>610</v>
      </c>
      <c r="B612" t="s">
        <v>6935</v>
      </c>
      <c r="C612" t="s">
        <v>26</v>
      </c>
      <c r="D612" t="s">
        <v>26</v>
      </c>
      <c r="E612" s="11">
        <v>42205</v>
      </c>
      <c r="F612" s="13">
        <v>0.75</v>
      </c>
      <c r="G612" t="s">
        <v>12307</v>
      </c>
      <c r="I612" t="s">
        <v>12308</v>
      </c>
      <c r="J612" s="11">
        <v>42201</v>
      </c>
      <c r="K612" t="s">
        <v>12309</v>
      </c>
      <c r="L612" s="11">
        <v>42205.747916666667</v>
      </c>
      <c r="M612" t="s">
        <v>10195</v>
      </c>
      <c r="N612">
        <v>597919139</v>
      </c>
      <c r="O612" t="s">
        <v>2965</v>
      </c>
    </row>
    <row r="613" spans="1:15" x14ac:dyDescent="0.25">
      <c r="A613" s="18">
        <v>611</v>
      </c>
      <c r="B613" t="s">
        <v>1191</v>
      </c>
      <c r="C613" t="s">
        <v>854</v>
      </c>
      <c r="D613" t="s">
        <v>854</v>
      </c>
      <c r="E613" s="11">
        <v>42205</v>
      </c>
      <c r="F613" s="13">
        <v>0.8354166666666667</v>
      </c>
      <c r="G613" t="s">
        <v>12310</v>
      </c>
      <c r="I613" t="s">
        <v>12311</v>
      </c>
      <c r="K613" t="s">
        <v>12312</v>
      </c>
      <c r="L613" s="11" t="s">
        <v>12313</v>
      </c>
      <c r="M613" t="s">
        <v>12314</v>
      </c>
      <c r="N613">
        <v>577090976</v>
      </c>
      <c r="O613" t="s">
        <v>10753</v>
      </c>
    </row>
    <row r="614" spans="1:15" x14ac:dyDescent="0.25">
      <c r="A614" s="18">
        <v>612</v>
      </c>
      <c r="B614" t="s">
        <v>1191</v>
      </c>
      <c r="C614" t="s">
        <v>62</v>
      </c>
      <c r="D614" t="s">
        <v>62</v>
      </c>
      <c r="E614" s="11">
        <v>42205</v>
      </c>
      <c r="F614" s="13">
        <v>0.90694444444444444</v>
      </c>
      <c r="G614" t="s">
        <v>12315</v>
      </c>
      <c r="I614" t="s">
        <v>12316</v>
      </c>
      <c r="K614" t="s">
        <v>12317</v>
      </c>
      <c r="L614" s="11" t="s">
        <v>12318</v>
      </c>
      <c r="M614" t="s">
        <v>7115</v>
      </c>
      <c r="N614">
        <v>599757172</v>
      </c>
      <c r="O614" t="s">
        <v>10753</v>
      </c>
    </row>
    <row r="615" spans="1:15" x14ac:dyDescent="0.25">
      <c r="A615" s="18">
        <v>613</v>
      </c>
      <c r="B615" t="s">
        <v>5740</v>
      </c>
      <c r="C615" t="s">
        <v>467</v>
      </c>
      <c r="D615" t="s">
        <v>467</v>
      </c>
      <c r="E615" s="11">
        <v>42206</v>
      </c>
      <c r="F615" s="13">
        <v>0.47291666666666665</v>
      </c>
      <c r="H615" t="s">
        <v>12319</v>
      </c>
      <c r="I615" t="s">
        <v>12320</v>
      </c>
      <c r="J615" s="11">
        <v>42197</v>
      </c>
      <c r="K615" t="s">
        <v>12321</v>
      </c>
      <c r="L615" s="11">
        <v>42206.4375</v>
      </c>
      <c r="M615" t="s">
        <v>10354</v>
      </c>
      <c r="N615">
        <v>593257353</v>
      </c>
      <c r="O615" t="s">
        <v>2965</v>
      </c>
    </row>
    <row r="616" spans="1:15" x14ac:dyDescent="0.25">
      <c r="A616" s="18">
        <v>614</v>
      </c>
      <c r="B616" t="s">
        <v>5740</v>
      </c>
      <c r="C616" t="s">
        <v>62</v>
      </c>
      <c r="D616" t="s">
        <v>62</v>
      </c>
      <c r="E616" s="11">
        <v>42207</v>
      </c>
      <c r="F616" s="13">
        <v>0.6</v>
      </c>
      <c r="H616" t="s">
        <v>12322</v>
      </c>
      <c r="I616" t="s">
        <v>12323</v>
      </c>
      <c r="J616" s="11">
        <v>42195</v>
      </c>
      <c r="K616" t="s">
        <v>12324</v>
      </c>
      <c r="L616" s="11">
        <v>42207.541666666664</v>
      </c>
      <c r="M616" t="s">
        <v>10337</v>
      </c>
      <c r="N616">
        <v>599517364</v>
      </c>
      <c r="O616" t="s">
        <v>2965</v>
      </c>
    </row>
    <row r="617" spans="1:15" x14ac:dyDescent="0.25">
      <c r="A617" s="18">
        <v>615</v>
      </c>
      <c r="B617" t="s">
        <v>6935</v>
      </c>
      <c r="C617" t="s">
        <v>95</v>
      </c>
      <c r="D617" t="s">
        <v>95</v>
      </c>
      <c r="E617" s="11">
        <v>42208</v>
      </c>
      <c r="F617" s="13">
        <v>5.9027777777777783E-2</v>
      </c>
      <c r="G617" t="s">
        <v>12325</v>
      </c>
      <c r="H617" t="s">
        <v>1508</v>
      </c>
      <c r="I617" t="s">
        <v>12326</v>
      </c>
      <c r="J617" s="11">
        <v>42208</v>
      </c>
      <c r="K617" t="s">
        <v>12327</v>
      </c>
      <c r="L617" s="11">
        <v>42208.034722222219</v>
      </c>
      <c r="M617" t="s">
        <v>1680</v>
      </c>
      <c r="N617">
        <v>599176330</v>
      </c>
      <c r="O617" t="s">
        <v>477</v>
      </c>
    </row>
    <row r="618" spans="1:15" x14ac:dyDescent="0.25">
      <c r="A618" s="18">
        <v>616</v>
      </c>
      <c r="B618" t="s">
        <v>1191</v>
      </c>
      <c r="C618" t="s">
        <v>126</v>
      </c>
      <c r="D618" t="s">
        <v>126</v>
      </c>
      <c r="E618" s="11">
        <v>42208</v>
      </c>
      <c r="F618" s="13">
        <v>0.125</v>
      </c>
      <c r="G618" t="s">
        <v>12328</v>
      </c>
      <c r="H618" t="s">
        <v>1494</v>
      </c>
      <c r="I618" t="s">
        <v>12329</v>
      </c>
      <c r="K618" t="s">
        <v>12330</v>
      </c>
      <c r="L618" s="11">
        <v>42208.052083333336</v>
      </c>
      <c r="M618" t="s">
        <v>12331</v>
      </c>
      <c r="N618">
        <v>514182828</v>
      </c>
      <c r="O618" t="s">
        <v>477</v>
      </c>
    </row>
    <row r="619" spans="1:15" x14ac:dyDescent="0.25">
      <c r="A619" s="18">
        <v>617</v>
      </c>
      <c r="B619" t="s">
        <v>1191</v>
      </c>
      <c r="C619" t="s">
        <v>62</v>
      </c>
      <c r="D619" t="s">
        <v>62</v>
      </c>
      <c r="E619" s="11">
        <v>42208</v>
      </c>
      <c r="F619" s="13">
        <v>0.20138888888888887</v>
      </c>
      <c r="G619" t="s">
        <v>12332</v>
      </c>
      <c r="H619" t="s">
        <v>1508</v>
      </c>
      <c r="I619" t="s">
        <v>12333</v>
      </c>
      <c r="K619" t="s">
        <v>12334</v>
      </c>
      <c r="L619" s="11">
        <v>42208.197916666664</v>
      </c>
      <c r="M619" t="s">
        <v>960</v>
      </c>
      <c r="N619">
        <v>591193979</v>
      </c>
      <c r="O619" t="s">
        <v>477</v>
      </c>
    </row>
    <row r="620" spans="1:15" x14ac:dyDescent="0.25">
      <c r="A620" s="18">
        <v>618</v>
      </c>
      <c r="B620" t="s">
        <v>5740</v>
      </c>
      <c r="C620" t="s">
        <v>26</v>
      </c>
      <c r="D620" t="s">
        <v>26</v>
      </c>
      <c r="E620" s="11">
        <v>42209</v>
      </c>
      <c r="H620" t="s">
        <v>12335</v>
      </c>
      <c r="I620" t="s">
        <v>12336</v>
      </c>
      <c r="J620" s="11">
        <v>42198</v>
      </c>
      <c r="K620" t="s">
        <v>12337</v>
      </c>
      <c r="L620" s="11">
        <v>42209.451388888891</v>
      </c>
      <c r="M620" t="s">
        <v>10195</v>
      </c>
      <c r="N620">
        <v>597919139</v>
      </c>
      <c r="O620" t="s">
        <v>2965</v>
      </c>
    </row>
    <row r="621" spans="1:15" x14ac:dyDescent="0.25">
      <c r="A621" s="18">
        <v>619</v>
      </c>
      <c r="B621" t="s">
        <v>1191</v>
      </c>
      <c r="C621" t="s">
        <v>54</v>
      </c>
      <c r="D621" t="s">
        <v>54</v>
      </c>
      <c r="E621" s="11">
        <v>42209</v>
      </c>
      <c r="F621" s="13">
        <v>0.84305555555555556</v>
      </c>
      <c r="G621" t="s">
        <v>12338</v>
      </c>
      <c r="I621" t="s">
        <v>12339</v>
      </c>
      <c r="K621" t="s">
        <v>12340</v>
      </c>
      <c r="L621" s="11">
        <v>42209.770833333336</v>
      </c>
      <c r="M621" t="s">
        <v>8354</v>
      </c>
      <c r="N621" t="s">
        <v>6018</v>
      </c>
      <c r="O621" t="s">
        <v>10753</v>
      </c>
    </row>
    <row r="622" spans="1:15" x14ac:dyDescent="0.25">
      <c r="A622" s="18">
        <v>620</v>
      </c>
      <c r="B622" t="s">
        <v>6935</v>
      </c>
      <c r="C622" t="s">
        <v>12341</v>
      </c>
      <c r="D622" t="s">
        <v>224</v>
      </c>
      <c r="E622" s="11">
        <v>42209</v>
      </c>
      <c r="F622" s="13">
        <v>0.10416666666666667</v>
      </c>
      <c r="H622" t="s">
        <v>12342</v>
      </c>
      <c r="I622" t="s">
        <v>12343</v>
      </c>
      <c r="J622" s="11">
        <v>42209</v>
      </c>
      <c r="K622" t="s">
        <v>12344</v>
      </c>
      <c r="L622" s="11">
        <v>42209.048611111109</v>
      </c>
      <c r="M622" t="s">
        <v>1653</v>
      </c>
      <c r="N622" t="s">
        <v>1031</v>
      </c>
      <c r="O622" t="s">
        <v>10753</v>
      </c>
    </row>
    <row r="623" spans="1:15" x14ac:dyDescent="0.25">
      <c r="A623" s="18">
        <v>621</v>
      </c>
      <c r="B623" t="s">
        <v>6935</v>
      </c>
      <c r="C623" t="s">
        <v>54</v>
      </c>
      <c r="D623" t="s">
        <v>54</v>
      </c>
      <c r="E623" s="11">
        <v>42209</v>
      </c>
      <c r="F623" s="13">
        <v>0.42222222222222222</v>
      </c>
      <c r="G623" t="s">
        <v>12345</v>
      </c>
      <c r="H623" t="s">
        <v>12346</v>
      </c>
      <c r="I623" t="s">
        <v>12347</v>
      </c>
      <c r="J623" s="11">
        <v>42209.722222222219</v>
      </c>
      <c r="K623" t="s">
        <v>12348</v>
      </c>
      <c r="L623" s="11">
        <v>42209.8125</v>
      </c>
      <c r="M623" t="s">
        <v>8354</v>
      </c>
      <c r="N623" t="s">
        <v>5305</v>
      </c>
      <c r="O623" t="s">
        <v>10753</v>
      </c>
    </row>
    <row r="624" spans="1:15" x14ac:dyDescent="0.25">
      <c r="A624" s="18">
        <v>622</v>
      </c>
      <c r="B624" t="s">
        <v>1191</v>
      </c>
      <c r="C624" t="s">
        <v>854</v>
      </c>
      <c r="D624" t="s">
        <v>854</v>
      </c>
      <c r="E624" s="11">
        <v>42210</v>
      </c>
      <c r="F624" s="13">
        <v>0.80625000000000002</v>
      </c>
      <c r="G624" t="s">
        <v>12349</v>
      </c>
      <c r="H624" t="s">
        <v>1508</v>
      </c>
      <c r="I624" t="s">
        <v>12350</v>
      </c>
      <c r="K624" t="s">
        <v>12351</v>
      </c>
      <c r="L624" s="11">
        <v>42210</v>
      </c>
      <c r="M624" t="s">
        <v>12314</v>
      </c>
      <c r="N624" t="s">
        <v>12352</v>
      </c>
      <c r="O624" t="s">
        <v>1254</v>
      </c>
    </row>
    <row r="625" spans="1:15" x14ac:dyDescent="0.25">
      <c r="A625" s="18">
        <v>623</v>
      </c>
      <c r="B625" t="s">
        <v>1191</v>
      </c>
      <c r="C625" t="s">
        <v>95</v>
      </c>
      <c r="D625" t="s">
        <v>95</v>
      </c>
      <c r="E625" s="11">
        <v>42211</v>
      </c>
      <c r="F625" s="13">
        <v>0.35347222222222219</v>
      </c>
      <c r="G625" t="s">
        <v>12353</v>
      </c>
      <c r="H625" t="s">
        <v>1508</v>
      </c>
      <c r="I625" t="s">
        <v>12354</v>
      </c>
      <c r="K625" t="s">
        <v>12355</v>
      </c>
      <c r="L625" s="11">
        <v>0.2638888888888889</v>
      </c>
      <c r="M625" t="s">
        <v>12281</v>
      </c>
      <c r="N625" t="s">
        <v>12356</v>
      </c>
      <c r="O625" t="s">
        <v>1254</v>
      </c>
    </row>
    <row r="626" spans="1:15" x14ac:dyDescent="0.25">
      <c r="A626" s="18">
        <v>624</v>
      </c>
      <c r="B626" t="s">
        <v>6935</v>
      </c>
      <c r="C626" t="s">
        <v>95</v>
      </c>
      <c r="D626" t="s">
        <v>95</v>
      </c>
      <c r="E626" s="11">
        <v>42211</v>
      </c>
      <c r="F626" s="13">
        <v>0.50347222222222221</v>
      </c>
      <c r="G626" t="s">
        <v>12357</v>
      </c>
      <c r="H626" t="s">
        <v>1494</v>
      </c>
      <c r="J626" s="11">
        <v>42210.979166666664</v>
      </c>
      <c r="K626" t="s">
        <v>12358</v>
      </c>
      <c r="L626" s="11">
        <v>42211.444444444445</v>
      </c>
      <c r="M626" t="s">
        <v>1680</v>
      </c>
      <c r="N626" t="s">
        <v>12359</v>
      </c>
      <c r="O626" t="s">
        <v>477</v>
      </c>
    </row>
    <row r="627" spans="1:15" x14ac:dyDescent="0.25">
      <c r="A627" s="18">
        <v>625</v>
      </c>
      <c r="B627" t="s">
        <v>1191</v>
      </c>
      <c r="C627" t="s">
        <v>265</v>
      </c>
      <c r="D627" t="s">
        <v>265</v>
      </c>
      <c r="E627" s="11">
        <v>42211</v>
      </c>
      <c r="F627" s="13">
        <v>0.62847222222222221</v>
      </c>
      <c r="G627" t="s">
        <v>12360</v>
      </c>
      <c r="H627" t="s">
        <v>1508</v>
      </c>
      <c r="I627" t="s">
        <v>12361</v>
      </c>
      <c r="K627" t="s">
        <v>12362</v>
      </c>
      <c r="L627" s="11">
        <v>42211.604166666664</v>
      </c>
      <c r="M627" t="s">
        <v>12363</v>
      </c>
      <c r="N627" t="s">
        <v>12364</v>
      </c>
      <c r="O627" t="s">
        <v>477</v>
      </c>
    </row>
    <row r="628" spans="1:15" x14ac:dyDescent="0.25">
      <c r="A628" s="18">
        <v>626</v>
      </c>
      <c r="B628" t="s">
        <v>1191</v>
      </c>
      <c r="C628" t="s">
        <v>62</v>
      </c>
      <c r="D628" t="s">
        <v>62</v>
      </c>
      <c r="E628" s="11">
        <v>42211</v>
      </c>
      <c r="F628" s="13">
        <v>0.78611111111111109</v>
      </c>
      <c r="G628" t="s">
        <v>12365</v>
      </c>
      <c r="H628" t="s">
        <v>1494</v>
      </c>
      <c r="I628" t="s">
        <v>12366</v>
      </c>
      <c r="K628" t="s">
        <v>12367</v>
      </c>
      <c r="L628" s="11">
        <v>42211.510416666664</v>
      </c>
      <c r="M628" t="s">
        <v>12368</v>
      </c>
      <c r="N628" t="s">
        <v>12369</v>
      </c>
      <c r="O628" t="s">
        <v>477</v>
      </c>
    </row>
    <row r="629" spans="1:15" x14ac:dyDescent="0.25">
      <c r="A629" s="18">
        <v>627</v>
      </c>
      <c r="B629" t="s">
        <v>6083</v>
      </c>
      <c r="C629" t="s">
        <v>12341</v>
      </c>
      <c r="D629" t="s">
        <v>224</v>
      </c>
      <c r="E629" s="11">
        <v>42211</v>
      </c>
      <c r="F629" s="13">
        <v>0.96805555555555556</v>
      </c>
      <c r="G629" t="s">
        <v>12370</v>
      </c>
      <c r="I629" t="s">
        <v>12371</v>
      </c>
      <c r="J629" s="11">
        <v>41489</v>
      </c>
      <c r="K629" t="s">
        <v>12372</v>
      </c>
      <c r="L629" s="11">
        <v>42211.5625</v>
      </c>
      <c r="M629" t="s">
        <v>12373</v>
      </c>
      <c r="N629" t="s">
        <v>12374</v>
      </c>
      <c r="O629" t="s">
        <v>477</v>
      </c>
    </row>
    <row r="630" spans="1:15" x14ac:dyDescent="0.25">
      <c r="A630" s="18">
        <v>628</v>
      </c>
      <c r="B630" t="s">
        <v>6935</v>
      </c>
      <c r="C630" t="s">
        <v>12375</v>
      </c>
      <c r="D630" t="s">
        <v>14948</v>
      </c>
      <c r="E630" s="11">
        <v>42211</v>
      </c>
      <c r="F630" s="13">
        <v>0.98958333333333337</v>
      </c>
      <c r="G630" t="s">
        <v>12376</v>
      </c>
      <c r="H630" t="s">
        <v>1494</v>
      </c>
      <c r="I630" t="s">
        <v>12377</v>
      </c>
      <c r="J630" s="11">
        <v>42211.84375</v>
      </c>
      <c r="K630" t="s">
        <v>12378</v>
      </c>
      <c r="L630" s="11">
        <v>42211.84375</v>
      </c>
      <c r="M630" t="s">
        <v>12379</v>
      </c>
      <c r="N630" t="s">
        <v>12380</v>
      </c>
      <c r="O630" t="s">
        <v>477</v>
      </c>
    </row>
    <row r="631" spans="1:15" x14ac:dyDescent="0.25">
      <c r="A631" s="18">
        <v>629</v>
      </c>
      <c r="B631" t="s">
        <v>1191</v>
      </c>
      <c r="C631" t="s">
        <v>54</v>
      </c>
      <c r="D631" t="s">
        <v>54</v>
      </c>
      <c r="E631" s="11">
        <v>42212</v>
      </c>
      <c r="F631" s="13">
        <v>4.8611111111111112E-2</v>
      </c>
      <c r="G631" t="s">
        <v>12381</v>
      </c>
      <c r="H631" t="s">
        <v>1494</v>
      </c>
      <c r="I631" t="s">
        <v>12382</v>
      </c>
      <c r="K631" t="s">
        <v>12383</v>
      </c>
      <c r="L631" s="11">
        <v>42211.84375</v>
      </c>
      <c r="M631" t="s">
        <v>12384</v>
      </c>
      <c r="N631" t="s">
        <v>12385</v>
      </c>
      <c r="O631" t="s">
        <v>477</v>
      </c>
    </row>
    <row r="632" spans="1:15" x14ac:dyDescent="0.25">
      <c r="A632" s="18">
        <v>630</v>
      </c>
      <c r="B632" t="s">
        <v>6935</v>
      </c>
      <c r="C632" t="s">
        <v>12386</v>
      </c>
      <c r="D632" t="s">
        <v>641</v>
      </c>
      <c r="E632" s="11">
        <v>42212</v>
      </c>
      <c r="F632" s="13">
        <v>0.41041666666666665</v>
      </c>
      <c r="G632" t="s">
        <v>12387</v>
      </c>
      <c r="H632" t="s">
        <v>12388</v>
      </c>
      <c r="I632" t="s">
        <v>12389</v>
      </c>
      <c r="J632" s="11">
        <v>42211.520833333336</v>
      </c>
      <c r="K632" t="s">
        <v>12390</v>
      </c>
      <c r="L632" s="11">
        <v>42211.684027777781</v>
      </c>
      <c r="M632" t="s">
        <v>12391</v>
      </c>
      <c r="N632" t="s">
        <v>12392</v>
      </c>
      <c r="O632" t="s">
        <v>2965</v>
      </c>
    </row>
    <row r="633" spans="1:15" x14ac:dyDescent="0.25">
      <c r="A633" s="18">
        <v>631</v>
      </c>
      <c r="B633" t="s">
        <v>6548</v>
      </c>
      <c r="C633" t="s">
        <v>54</v>
      </c>
      <c r="D633" t="s">
        <v>54</v>
      </c>
      <c r="E633" s="11">
        <v>42212</v>
      </c>
      <c r="F633" s="13">
        <v>0.55902777777777779</v>
      </c>
      <c r="H633" t="s">
        <v>12393</v>
      </c>
      <c r="I633" t="s">
        <v>12394</v>
      </c>
      <c r="J633" s="11">
        <v>42172</v>
      </c>
      <c r="K633" t="s">
        <v>12395</v>
      </c>
      <c r="L633" s="11">
        <v>42212.4375</v>
      </c>
      <c r="M633" t="s">
        <v>11784</v>
      </c>
      <c r="N633" t="s">
        <v>12396</v>
      </c>
      <c r="O633" t="s">
        <v>2965</v>
      </c>
    </row>
    <row r="634" spans="1:15" x14ac:dyDescent="0.25">
      <c r="A634" s="18">
        <v>632</v>
      </c>
      <c r="B634" t="s">
        <v>1191</v>
      </c>
      <c r="C634" t="s">
        <v>5571</v>
      </c>
      <c r="D634" t="s">
        <v>5571</v>
      </c>
      <c r="E634" s="11">
        <v>42212</v>
      </c>
      <c r="F634" s="13">
        <v>0.58958333333333335</v>
      </c>
      <c r="G634" t="s">
        <v>12397</v>
      </c>
      <c r="I634" t="s">
        <v>12398</v>
      </c>
      <c r="K634" t="s">
        <v>12399</v>
      </c>
      <c r="L634" s="11">
        <v>42212.572916666664</v>
      </c>
      <c r="M634" t="s">
        <v>12400</v>
      </c>
      <c r="N634" t="s">
        <v>12401</v>
      </c>
      <c r="O634" t="s">
        <v>2965</v>
      </c>
    </row>
    <row r="635" spans="1:15" x14ac:dyDescent="0.25">
      <c r="A635" s="18">
        <v>633</v>
      </c>
      <c r="B635" t="s">
        <v>1191</v>
      </c>
      <c r="C635" t="s">
        <v>1722</v>
      </c>
      <c r="D635" t="s">
        <v>95</v>
      </c>
      <c r="E635" s="11">
        <v>42212</v>
      </c>
      <c r="F635" s="13">
        <v>0.60486111111111118</v>
      </c>
      <c r="G635" t="s">
        <v>12402</v>
      </c>
      <c r="H635" t="s">
        <v>1494</v>
      </c>
      <c r="I635" t="s">
        <v>12403</v>
      </c>
      <c r="K635" t="s">
        <v>12404</v>
      </c>
      <c r="L635" s="11" t="s">
        <v>12405</v>
      </c>
      <c r="M635" t="s">
        <v>12406</v>
      </c>
      <c r="N635" t="s">
        <v>12407</v>
      </c>
      <c r="O635" t="s">
        <v>657</v>
      </c>
    </row>
    <row r="636" spans="1:15" x14ac:dyDescent="0.25">
      <c r="A636" s="18">
        <v>634</v>
      </c>
      <c r="B636" t="s">
        <v>6935</v>
      </c>
      <c r="C636" t="s">
        <v>712</v>
      </c>
      <c r="D636" t="s">
        <v>62</v>
      </c>
      <c r="E636" s="11">
        <v>42212</v>
      </c>
      <c r="F636" s="13">
        <v>0.90069444444444446</v>
      </c>
      <c r="G636" t="s">
        <v>12408</v>
      </c>
      <c r="I636" t="s">
        <v>12409</v>
      </c>
      <c r="J636" s="11">
        <v>42210</v>
      </c>
      <c r="K636" t="s">
        <v>12410</v>
      </c>
      <c r="L636" s="11">
        <v>42151.791666666664</v>
      </c>
      <c r="M636" t="s">
        <v>928</v>
      </c>
      <c r="N636" t="s">
        <v>929</v>
      </c>
      <c r="O636" t="s">
        <v>485</v>
      </c>
    </row>
    <row r="637" spans="1:15" x14ac:dyDescent="0.25">
      <c r="A637" s="18">
        <v>635</v>
      </c>
      <c r="B637" t="s">
        <v>1191</v>
      </c>
      <c r="C637" t="s">
        <v>1722</v>
      </c>
      <c r="D637" t="s">
        <v>95</v>
      </c>
      <c r="E637" s="11">
        <v>42213</v>
      </c>
      <c r="F637" s="13">
        <v>0.28125</v>
      </c>
      <c r="G637" t="s">
        <v>12411</v>
      </c>
      <c r="I637" t="s">
        <v>12412</v>
      </c>
      <c r="K637" t="s">
        <v>12413</v>
      </c>
      <c r="L637" s="11">
        <v>42213.25</v>
      </c>
      <c r="M637" t="s">
        <v>269</v>
      </c>
      <c r="N637" t="s">
        <v>270</v>
      </c>
      <c r="O637" t="s">
        <v>485</v>
      </c>
    </row>
    <row r="638" spans="1:15" x14ac:dyDescent="0.25">
      <c r="A638" s="18">
        <v>636</v>
      </c>
      <c r="B638" t="s">
        <v>1191</v>
      </c>
      <c r="C638" t="s">
        <v>10825</v>
      </c>
      <c r="D638" t="s">
        <v>10825</v>
      </c>
      <c r="E638" s="11">
        <v>42213</v>
      </c>
      <c r="F638" s="13">
        <v>0.45277777777777778</v>
      </c>
      <c r="G638" t="s">
        <v>12414</v>
      </c>
      <c r="I638" t="s">
        <v>12415</v>
      </c>
      <c r="K638" t="s">
        <v>12416</v>
      </c>
      <c r="L638" s="11">
        <v>42213.375</v>
      </c>
      <c r="M638" t="s">
        <v>709</v>
      </c>
      <c r="N638" t="s">
        <v>12417</v>
      </c>
      <c r="O638" t="s">
        <v>2965</v>
      </c>
    </row>
    <row r="639" spans="1:15" x14ac:dyDescent="0.25">
      <c r="A639" s="18">
        <v>637</v>
      </c>
      <c r="B639" t="s">
        <v>6548</v>
      </c>
      <c r="C639" t="s">
        <v>12418</v>
      </c>
      <c r="D639" t="s">
        <v>5189</v>
      </c>
      <c r="E639" s="11">
        <v>42213</v>
      </c>
      <c r="F639" s="13">
        <v>0.61111111111111105</v>
      </c>
      <c r="H639" t="s">
        <v>12419</v>
      </c>
      <c r="I639" t="s">
        <v>12420</v>
      </c>
      <c r="J639" s="11">
        <v>42066</v>
      </c>
      <c r="K639" t="s">
        <v>12421</v>
      </c>
      <c r="L639" s="11">
        <v>42210.0625</v>
      </c>
      <c r="M639" t="s">
        <v>1741</v>
      </c>
      <c r="N639" t="s">
        <v>12422</v>
      </c>
      <c r="O639" t="s">
        <v>2965</v>
      </c>
    </row>
    <row r="640" spans="1:15" x14ac:dyDescent="0.25">
      <c r="A640" s="18">
        <v>638</v>
      </c>
      <c r="B640" t="s">
        <v>6548</v>
      </c>
      <c r="C640" t="s">
        <v>54</v>
      </c>
      <c r="D640" t="s">
        <v>54</v>
      </c>
      <c r="E640" s="11">
        <v>42213</v>
      </c>
      <c r="F640" s="13">
        <v>0.61111111111111105</v>
      </c>
      <c r="H640" t="s">
        <v>12423</v>
      </c>
      <c r="I640" t="s">
        <v>12424</v>
      </c>
      <c r="J640" s="11">
        <v>41959</v>
      </c>
      <c r="K640" t="s">
        <v>12425</v>
      </c>
      <c r="L640" s="11">
        <v>42213.555555555555</v>
      </c>
      <c r="M640" t="s">
        <v>1427</v>
      </c>
      <c r="N640" t="s">
        <v>12426</v>
      </c>
      <c r="O640" t="s">
        <v>2965</v>
      </c>
    </row>
    <row r="641" spans="1:15" x14ac:dyDescent="0.25">
      <c r="A641" s="19">
        <v>639</v>
      </c>
      <c r="B641" t="s">
        <v>6935</v>
      </c>
      <c r="C641" t="s">
        <v>12427</v>
      </c>
      <c r="D641" t="s">
        <v>9684</v>
      </c>
      <c r="E641" s="11">
        <v>42213</v>
      </c>
      <c r="F641" s="13">
        <v>0.65902777777777777</v>
      </c>
      <c r="G641" t="s">
        <v>12428</v>
      </c>
      <c r="H641" t="s">
        <v>12429</v>
      </c>
      <c r="I641" t="s">
        <v>12430</v>
      </c>
      <c r="J641" s="11">
        <v>42213</v>
      </c>
      <c r="K641" t="s">
        <v>12431</v>
      </c>
      <c r="L641" s="11">
        <v>42213.583333333336</v>
      </c>
      <c r="M641" t="s">
        <v>415</v>
      </c>
      <c r="N641" t="s">
        <v>12432</v>
      </c>
      <c r="O641" t="s">
        <v>657</v>
      </c>
    </row>
    <row r="642" spans="1:15" x14ac:dyDescent="0.25">
      <c r="A642" s="19">
        <v>640</v>
      </c>
      <c r="B642" t="s">
        <v>1191</v>
      </c>
      <c r="C642" t="s">
        <v>12375</v>
      </c>
      <c r="D642" t="s">
        <v>14948</v>
      </c>
      <c r="E642" s="11">
        <v>42214</v>
      </c>
      <c r="F642" s="13">
        <v>0.11805555555555557</v>
      </c>
      <c r="G642" t="s">
        <v>12433</v>
      </c>
      <c r="I642" t="s">
        <v>12434</v>
      </c>
      <c r="K642" t="s">
        <v>12435</v>
      </c>
      <c r="L642" s="11">
        <v>42214</v>
      </c>
      <c r="M642" t="s">
        <v>12436</v>
      </c>
      <c r="N642" t="s">
        <v>12437</v>
      </c>
      <c r="O642" t="s">
        <v>12438</v>
      </c>
    </row>
    <row r="643" spans="1:15" x14ac:dyDescent="0.25">
      <c r="A643" s="19">
        <v>641</v>
      </c>
      <c r="B643" t="s">
        <v>1191</v>
      </c>
      <c r="C643" t="s">
        <v>712</v>
      </c>
      <c r="D643" t="s">
        <v>62</v>
      </c>
      <c r="E643" s="11">
        <v>42214</v>
      </c>
      <c r="F643" s="13">
        <v>0.12847222222222224</v>
      </c>
      <c r="G643" t="s">
        <v>12439</v>
      </c>
      <c r="I643" t="s">
        <v>12440</v>
      </c>
      <c r="K643" t="s">
        <v>12441</v>
      </c>
      <c r="L643" s="11">
        <v>42214</v>
      </c>
      <c r="M643" t="s">
        <v>2019</v>
      </c>
      <c r="N643" t="s">
        <v>12442</v>
      </c>
      <c r="O643" t="s">
        <v>12438</v>
      </c>
    </row>
    <row r="644" spans="1:15" x14ac:dyDescent="0.25">
      <c r="A644" s="19">
        <v>642</v>
      </c>
      <c r="B644" t="s">
        <v>6548</v>
      </c>
      <c r="C644" t="s">
        <v>10912</v>
      </c>
      <c r="D644" t="s">
        <v>10912</v>
      </c>
      <c r="E644" s="11">
        <v>42215</v>
      </c>
      <c r="F644" s="13">
        <v>0.3659722222222222</v>
      </c>
      <c r="H644" t="s">
        <v>12443</v>
      </c>
      <c r="I644" t="s">
        <v>12444</v>
      </c>
      <c r="J644" s="11">
        <v>42141</v>
      </c>
      <c r="K644" t="s">
        <v>12445</v>
      </c>
      <c r="L644" s="11">
        <v>42215.326388888891</v>
      </c>
      <c r="M644" t="s">
        <v>12446</v>
      </c>
      <c r="N644" t="s">
        <v>12447</v>
      </c>
      <c r="O644" t="s">
        <v>2965</v>
      </c>
    </row>
    <row r="645" spans="1:15" x14ac:dyDescent="0.25">
      <c r="A645" s="19">
        <v>643</v>
      </c>
      <c r="B645" t="s">
        <v>1191</v>
      </c>
      <c r="C645" t="s">
        <v>712</v>
      </c>
      <c r="D645" t="s">
        <v>62</v>
      </c>
      <c r="E645" s="11">
        <v>42215</v>
      </c>
      <c r="F645" s="13">
        <v>0.92499999999999993</v>
      </c>
      <c r="G645" t="s">
        <v>12448</v>
      </c>
      <c r="H645" t="s">
        <v>1494</v>
      </c>
      <c r="I645" t="s">
        <v>12449</v>
      </c>
      <c r="K645" t="s">
        <v>12450</v>
      </c>
      <c r="L645" s="11" t="s">
        <v>12451</v>
      </c>
      <c r="M645" t="s">
        <v>10145</v>
      </c>
      <c r="N645" t="s">
        <v>12452</v>
      </c>
      <c r="O645" t="s">
        <v>477</v>
      </c>
    </row>
    <row r="646" spans="1:15" x14ac:dyDescent="0.25">
      <c r="A646" s="19">
        <v>644</v>
      </c>
      <c r="B646" t="s">
        <v>1191</v>
      </c>
      <c r="C646" t="s">
        <v>712</v>
      </c>
      <c r="D646" t="s">
        <v>62</v>
      </c>
      <c r="E646" s="11">
        <v>42216</v>
      </c>
      <c r="F646" s="13">
        <v>4.8611111111111112E-2</v>
      </c>
      <c r="G646" t="s">
        <v>12453</v>
      </c>
      <c r="H646" t="s">
        <v>1508</v>
      </c>
      <c r="I646" t="s">
        <v>12454</v>
      </c>
      <c r="K646" t="s">
        <v>12455</v>
      </c>
      <c r="L646" s="11">
        <v>42216.013888888891</v>
      </c>
      <c r="M646" t="s">
        <v>142</v>
      </c>
      <c r="N646" t="s">
        <v>12456</v>
      </c>
      <c r="O646" t="s">
        <v>477</v>
      </c>
    </row>
    <row r="647" spans="1:15" x14ac:dyDescent="0.25">
      <c r="A647" s="19">
        <v>645</v>
      </c>
      <c r="B647" t="s">
        <v>6083</v>
      </c>
      <c r="C647" t="s">
        <v>12341</v>
      </c>
      <c r="D647" t="s">
        <v>224</v>
      </c>
      <c r="E647" s="11">
        <v>42216</v>
      </c>
      <c r="F647" s="13">
        <v>0.4458333333333333</v>
      </c>
      <c r="H647" t="s">
        <v>12457</v>
      </c>
      <c r="I647" t="s">
        <v>12458</v>
      </c>
      <c r="J647" s="11">
        <v>41463</v>
      </c>
      <c r="K647" t="s">
        <v>12459</v>
      </c>
      <c r="L647" s="11">
        <v>42215.784722222219</v>
      </c>
      <c r="M647" t="s">
        <v>10595</v>
      </c>
      <c r="N647" t="s">
        <v>12460</v>
      </c>
      <c r="O647" t="s">
        <v>2965</v>
      </c>
    </row>
    <row r="648" spans="1:15" x14ac:dyDescent="0.25">
      <c r="A648" s="19">
        <v>646</v>
      </c>
      <c r="B648" t="s">
        <v>1191</v>
      </c>
      <c r="C648" t="s">
        <v>712</v>
      </c>
      <c r="D648" t="s">
        <v>62</v>
      </c>
      <c r="E648" s="11">
        <v>42216</v>
      </c>
      <c r="F648" s="13">
        <v>0.68611111111111101</v>
      </c>
      <c r="G648" t="s">
        <v>12461</v>
      </c>
      <c r="I648" t="s">
        <v>12462</v>
      </c>
      <c r="K648" t="s">
        <v>12463</v>
      </c>
      <c r="L648" s="11">
        <v>42216.600694444445</v>
      </c>
      <c r="M648" t="s">
        <v>1910</v>
      </c>
      <c r="N648" t="s">
        <v>12369</v>
      </c>
      <c r="O648" t="s">
        <v>2965</v>
      </c>
    </row>
    <row r="649" spans="1:15" x14ac:dyDescent="0.25">
      <c r="A649" s="19">
        <v>647</v>
      </c>
      <c r="B649" t="s">
        <v>1191</v>
      </c>
      <c r="C649" t="s">
        <v>712</v>
      </c>
      <c r="D649" t="s">
        <v>62</v>
      </c>
      <c r="E649" s="11">
        <v>42216</v>
      </c>
      <c r="F649" s="13">
        <v>0.84305555555555556</v>
      </c>
      <c r="G649" t="s">
        <v>12464</v>
      </c>
      <c r="I649" t="s">
        <v>12465</v>
      </c>
      <c r="K649" t="s">
        <v>12466</v>
      </c>
      <c r="L649" s="11">
        <v>42216.8125</v>
      </c>
      <c r="M649" t="s">
        <v>1910</v>
      </c>
      <c r="N649" t="s">
        <v>1911</v>
      </c>
      <c r="O649" t="s">
        <v>485</v>
      </c>
    </row>
    <row r="650" spans="1:15" x14ac:dyDescent="0.25">
      <c r="A650" s="19">
        <v>648</v>
      </c>
      <c r="B650" t="s">
        <v>1191</v>
      </c>
      <c r="C650" t="s">
        <v>188</v>
      </c>
      <c r="D650" t="s">
        <v>188</v>
      </c>
      <c r="E650" s="11">
        <v>42216</v>
      </c>
      <c r="F650" s="13">
        <v>0.9194444444444444</v>
      </c>
      <c r="G650" t="s">
        <v>12467</v>
      </c>
      <c r="I650" t="s">
        <v>12468</v>
      </c>
      <c r="K650" t="s">
        <v>12469</v>
      </c>
      <c r="L650" s="11">
        <v>42216</v>
      </c>
      <c r="M650" t="s">
        <v>1910</v>
      </c>
      <c r="N650" t="s">
        <v>1911</v>
      </c>
      <c r="O650" t="s">
        <v>485</v>
      </c>
    </row>
    <row r="651" spans="1:15" x14ac:dyDescent="0.25">
      <c r="A651" s="19">
        <v>649</v>
      </c>
      <c r="B651" t="s">
        <v>1191</v>
      </c>
      <c r="C651" t="s">
        <v>12470</v>
      </c>
      <c r="D651" t="s">
        <v>54</v>
      </c>
      <c r="E651" s="11">
        <v>42217</v>
      </c>
      <c r="F651" s="13">
        <v>3.4722222222222224E-2</v>
      </c>
      <c r="G651" t="s">
        <v>12471</v>
      </c>
      <c r="I651" t="s">
        <v>12472</v>
      </c>
      <c r="K651" t="s">
        <v>12473</v>
      </c>
      <c r="L651" s="11">
        <v>42216.986111111109</v>
      </c>
      <c r="M651" t="s">
        <v>9168</v>
      </c>
      <c r="N651" t="s">
        <v>12474</v>
      </c>
      <c r="O651" t="s">
        <v>485</v>
      </c>
    </row>
    <row r="652" spans="1:15" x14ac:dyDescent="0.25">
      <c r="A652" s="19">
        <v>650</v>
      </c>
      <c r="B652" t="s">
        <v>1191</v>
      </c>
      <c r="C652" t="s">
        <v>12475</v>
      </c>
      <c r="D652" t="s">
        <v>1755</v>
      </c>
      <c r="E652" s="11">
        <v>42217</v>
      </c>
      <c r="F652" s="13">
        <v>0.25</v>
      </c>
      <c r="G652" t="s">
        <v>12476</v>
      </c>
      <c r="I652" t="s">
        <v>12477</v>
      </c>
      <c r="K652" t="s">
        <v>12478</v>
      </c>
      <c r="L652" s="11" t="s">
        <v>12479</v>
      </c>
      <c r="M652" t="s">
        <v>3745</v>
      </c>
      <c r="N652" t="s">
        <v>3746</v>
      </c>
      <c r="O652" t="s">
        <v>485</v>
      </c>
    </row>
    <row r="653" spans="1:15" x14ac:dyDescent="0.25">
      <c r="A653" s="19">
        <v>651</v>
      </c>
      <c r="B653" t="s">
        <v>1191</v>
      </c>
      <c r="C653" t="s">
        <v>5894</v>
      </c>
      <c r="D653" t="s">
        <v>907</v>
      </c>
      <c r="E653" s="11">
        <v>42217</v>
      </c>
      <c r="F653" s="13">
        <v>0.35416666666666669</v>
      </c>
      <c r="H653" t="s">
        <v>12480</v>
      </c>
      <c r="I653" t="s">
        <v>12481</v>
      </c>
      <c r="K653" t="s">
        <v>12482</v>
      </c>
      <c r="L653" s="11">
        <v>42217.333333333336</v>
      </c>
      <c r="M653" t="s">
        <v>12483</v>
      </c>
      <c r="N653" t="s">
        <v>12484</v>
      </c>
      <c r="O653" t="s">
        <v>10753</v>
      </c>
    </row>
    <row r="654" spans="1:15" x14ac:dyDescent="0.25">
      <c r="A654" s="19">
        <v>652</v>
      </c>
      <c r="B654" t="s">
        <v>6548</v>
      </c>
      <c r="C654" t="s">
        <v>12341</v>
      </c>
      <c r="D654" t="s">
        <v>224</v>
      </c>
      <c r="E654" s="11">
        <v>42217</v>
      </c>
      <c r="F654" s="13">
        <v>0.93888888888888899</v>
      </c>
      <c r="H654" t="s">
        <v>12485</v>
      </c>
      <c r="I654" t="s">
        <v>12486</v>
      </c>
      <c r="J654" s="11">
        <v>41888</v>
      </c>
      <c r="K654" t="s">
        <v>12487</v>
      </c>
      <c r="L654" s="11">
        <v>42217.895833333336</v>
      </c>
      <c r="M654" t="s">
        <v>12488</v>
      </c>
      <c r="N654" t="s">
        <v>12489</v>
      </c>
      <c r="O654" t="s">
        <v>10753</v>
      </c>
    </row>
    <row r="655" spans="1:15" x14ac:dyDescent="0.25">
      <c r="A655" s="19">
        <v>653</v>
      </c>
      <c r="B655" t="s">
        <v>6083</v>
      </c>
      <c r="C655" t="s">
        <v>12341</v>
      </c>
      <c r="D655" t="s">
        <v>224</v>
      </c>
      <c r="E655" s="11">
        <v>42218</v>
      </c>
      <c r="F655" s="13">
        <v>0.44444444444444442</v>
      </c>
      <c r="G655" t="s">
        <v>12490</v>
      </c>
      <c r="H655" t="s">
        <v>12491</v>
      </c>
      <c r="I655" t="s">
        <v>12492</v>
      </c>
      <c r="J655" s="11">
        <v>41739</v>
      </c>
      <c r="K655" t="s">
        <v>12493</v>
      </c>
      <c r="L655" s="11">
        <v>42218.416666666664</v>
      </c>
      <c r="M655" t="s">
        <v>12494</v>
      </c>
      <c r="N655" t="s">
        <v>12495</v>
      </c>
      <c r="O655" t="s">
        <v>1254</v>
      </c>
    </row>
    <row r="656" spans="1:15" x14ac:dyDescent="0.25">
      <c r="A656" s="19">
        <v>654</v>
      </c>
      <c r="B656" t="s">
        <v>5740</v>
      </c>
      <c r="C656" t="s">
        <v>712</v>
      </c>
      <c r="D656" t="s">
        <v>62</v>
      </c>
      <c r="E656" s="11">
        <v>42218</v>
      </c>
      <c r="F656" s="13">
        <v>0.75277777777777777</v>
      </c>
      <c r="G656" t="s">
        <v>12496</v>
      </c>
      <c r="H656" t="s">
        <v>12497</v>
      </c>
      <c r="I656" t="s">
        <v>12498</v>
      </c>
      <c r="J656" s="11">
        <v>42192</v>
      </c>
      <c r="K656" t="s">
        <v>12499</v>
      </c>
      <c r="L656" s="11">
        <v>42218.625</v>
      </c>
      <c r="M656" t="s">
        <v>12500</v>
      </c>
      <c r="N656" t="s">
        <v>12501</v>
      </c>
      <c r="O656" t="s">
        <v>1254</v>
      </c>
    </row>
    <row r="657" spans="1:15" x14ac:dyDescent="0.25">
      <c r="A657" s="19">
        <v>655</v>
      </c>
      <c r="B657" t="s">
        <v>5740</v>
      </c>
      <c r="C657" t="s">
        <v>712</v>
      </c>
      <c r="D657" t="s">
        <v>62</v>
      </c>
      <c r="E657" s="11">
        <v>42218</v>
      </c>
      <c r="F657" s="13">
        <v>0.97013888888888899</v>
      </c>
      <c r="G657" t="s">
        <v>12502</v>
      </c>
      <c r="H657" t="s">
        <v>12503</v>
      </c>
      <c r="I657" t="s">
        <v>12504</v>
      </c>
      <c r="J657" s="11">
        <v>42192</v>
      </c>
      <c r="K657" t="s">
        <v>12505</v>
      </c>
      <c r="L657" s="11">
        <v>42218.9375</v>
      </c>
      <c r="M657" t="s">
        <v>10659</v>
      </c>
      <c r="N657" t="s">
        <v>12506</v>
      </c>
      <c r="O657" t="s">
        <v>1254</v>
      </c>
    </row>
    <row r="658" spans="1:15" x14ac:dyDescent="0.25">
      <c r="A658" s="19">
        <v>656</v>
      </c>
      <c r="B658" t="s">
        <v>6935</v>
      </c>
      <c r="C658" t="s">
        <v>54</v>
      </c>
      <c r="D658" t="s">
        <v>54</v>
      </c>
      <c r="E658" s="11">
        <v>42218</v>
      </c>
      <c r="F658" s="13">
        <v>0.9784722222222223</v>
      </c>
      <c r="G658" t="s">
        <v>12507</v>
      </c>
      <c r="H658" t="s">
        <v>1494</v>
      </c>
      <c r="I658" t="s">
        <v>12508</v>
      </c>
      <c r="J658" s="11">
        <v>42217</v>
      </c>
      <c r="K658" t="s">
        <v>12509</v>
      </c>
      <c r="L658" s="11">
        <v>42218.902777777781</v>
      </c>
      <c r="M658" t="s">
        <v>12510</v>
      </c>
      <c r="N658" t="s">
        <v>12426</v>
      </c>
      <c r="O658" t="s">
        <v>1254</v>
      </c>
    </row>
    <row r="659" spans="1:15" x14ac:dyDescent="0.25">
      <c r="A659" s="19">
        <v>657</v>
      </c>
      <c r="B659" t="s">
        <v>1191</v>
      </c>
      <c r="C659" t="s">
        <v>113</v>
      </c>
      <c r="D659" t="s">
        <v>113</v>
      </c>
      <c r="E659" s="11">
        <v>42219</v>
      </c>
      <c r="F659" s="13">
        <v>0.44930555555555557</v>
      </c>
      <c r="G659" t="s">
        <v>12511</v>
      </c>
      <c r="I659" t="s">
        <v>12512</v>
      </c>
      <c r="K659" t="s">
        <v>12513</v>
      </c>
      <c r="L659" s="11">
        <v>42219.4375</v>
      </c>
      <c r="M659" t="s">
        <v>12164</v>
      </c>
      <c r="N659" t="s">
        <v>12514</v>
      </c>
      <c r="O659" t="s">
        <v>2965</v>
      </c>
    </row>
    <row r="660" spans="1:15" x14ac:dyDescent="0.25">
      <c r="A660" s="19">
        <v>658</v>
      </c>
      <c r="B660" t="s">
        <v>6548</v>
      </c>
      <c r="C660" t="s">
        <v>54</v>
      </c>
      <c r="D660" t="s">
        <v>54</v>
      </c>
      <c r="E660" s="11">
        <v>42220</v>
      </c>
      <c r="F660" s="13">
        <v>9.0277777777777787E-3</v>
      </c>
      <c r="G660" t="s">
        <v>12507</v>
      </c>
      <c r="H660" t="s">
        <v>1494</v>
      </c>
      <c r="I660" t="s">
        <v>12508</v>
      </c>
      <c r="J660" s="11">
        <v>42217</v>
      </c>
      <c r="K660" t="s">
        <v>12515</v>
      </c>
      <c r="L660" s="11" t="s">
        <v>12516</v>
      </c>
      <c r="M660" t="s">
        <v>4187</v>
      </c>
      <c r="N660" t="s">
        <v>12517</v>
      </c>
      <c r="O660" t="s">
        <v>477</v>
      </c>
    </row>
    <row r="661" spans="1:15" x14ac:dyDescent="0.25">
      <c r="A661" s="19">
        <v>659</v>
      </c>
      <c r="B661" t="s">
        <v>1191</v>
      </c>
      <c r="C661" t="s">
        <v>43</v>
      </c>
      <c r="D661" t="s">
        <v>43</v>
      </c>
      <c r="E661" s="11">
        <v>42220</v>
      </c>
      <c r="F661" s="13">
        <v>0.3298611111111111</v>
      </c>
      <c r="G661" t="s">
        <v>12518</v>
      </c>
      <c r="H661" t="s">
        <v>1494</v>
      </c>
      <c r="I661" t="s">
        <v>12519</v>
      </c>
      <c r="K661" t="s">
        <v>12520</v>
      </c>
      <c r="L661" s="11" t="s">
        <v>12521</v>
      </c>
      <c r="M661" t="s">
        <v>11736</v>
      </c>
      <c r="N661" t="s">
        <v>12522</v>
      </c>
      <c r="O661" t="s">
        <v>477</v>
      </c>
    </row>
    <row r="662" spans="1:15" x14ac:dyDescent="0.25">
      <c r="A662" s="19">
        <v>660</v>
      </c>
      <c r="B662" t="s">
        <v>6935</v>
      </c>
      <c r="C662" t="s">
        <v>712</v>
      </c>
      <c r="D662" t="s">
        <v>62</v>
      </c>
      <c r="E662" s="11">
        <v>42220</v>
      </c>
      <c r="F662" s="13">
        <v>0.49305555555555558</v>
      </c>
      <c r="G662" t="s">
        <v>12523</v>
      </c>
      <c r="I662" t="s">
        <v>12524</v>
      </c>
      <c r="J662" s="11">
        <v>42218</v>
      </c>
      <c r="K662" t="s">
        <v>12525</v>
      </c>
      <c r="L662" s="11">
        <v>42220.25</v>
      </c>
      <c r="M662" t="s">
        <v>928</v>
      </c>
      <c r="N662" t="s">
        <v>12526</v>
      </c>
      <c r="O662" t="s">
        <v>2965</v>
      </c>
    </row>
    <row r="663" spans="1:15" x14ac:dyDescent="0.25">
      <c r="A663" s="19">
        <v>661</v>
      </c>
      <c r="B663" t="s">
        <v>6083</v>
      </c>
      <c r="C663" t="s">
        <v>12527</v>
      </c>
      <c r="D663" t="s">
        <v>3555</v>
      </c>
      <c r="E663" s="11">
        <v>42220</v>
      </c>
      <c r="F663" s="13">
        <v>0.57013888888888886</v>
      </c>
      <c r="H663" t="s">
        <v>12528</v>
      </c>
      <c r="I663" t="s">
        <v>12529</v>
      </c>
      <c r="J663" s="11">
        <v>40188</v>
      </c>
      <c r="K663" t="s">
        <v>12530</v>
      </c>
      <c r="L663" s="11">
        <v>42220.541666666664</v>
      </c>
      <c r="M663" t="s">
        <v>7637</v>
      </c>
      <c r="N663" t="s">
        <v>12531</v>
      </c>
      <c r="O663" t="s">
        <v>2965</v>
      </c>
    </row>
    <row r="664" spans="1:15" x14ac:dyDescent="0.25">
      <c r="A664" s="19">
        <v>662</v>
      </c>
      <c r="B664" t="s">
        <v>6548</v>
      </c>
      <c r="C664" t="s">
        <v>188</v>
      </c>
      <c r="D664" t="s">
        <v>188</v>
      </c>
      <c r="E664" s="11">
        <v>42220</v>
      </c>
      <c r="F664" s="13">
        <v>0.69097222222222221</v>
      </c>
      <c r="H664" t="s">
        <v>12532</v>
      </c>
      <c r="I664" t="s">
        <v>12533</v>
      </c>
      <c r="J664" s="11">
        <v>42178</v>
      </c>
      <c r="K664" t="s">
        <v>12534</v>
      </c>
      <c r="L664" s="11">
        <v>42220.666666666664</v>
      </c>
      <c r="M664" t="s">
        <v>12535</v>
      </c>
      <c r="N664" t="s">
        <v>12536</v>
      </c>
      <c r="O664" t="s">
        <v>2965</v>
      </c>
    </row>
    <row r="665" spans="1:15" x14ac:dyDescent="0.25">
      <c r="A665" s="19">
        <v>663</v>
      </c>
      <c r="B665" t="s">
        <v>6548</v>
      </c>
      <c r="C665" t="s">
        <v>12341</v>
      </c>
      <c r="D665" t="s">
        <v>224</v>
      </c>
      <c r="E665" s="11">
        <v>42220</v>
      </c>
      <c r="F665" s="13">
        <v>0.72916666666666663</v>
      </c>
      <c r="G665" t="s">
        <v>12537</v>
      </c>
      <c r="H665" t="s">
        <v>12538</v>
      </c>
      <c r="I665" t="s">
        <v>12539</v>
      </c>
      <c r="J665" s="11">
        <v>41979</v>
      </c>
      <c r="K665" t="s">
        <v>12540</v>
      </c>
      <c r="L665" s="11">
        <v>42220.638888888891</v>
      </c>
      <c r="M665" t="s">
        <v>11073</v>
      </c>
      <c r="N665" t="s">
        <v>12541</v>
      </c>
      <c r="O665" t="s">
        <v>2965</v>
      </c>
    </row>
    <row r="666" spans="1:15" x14ac:dyDescent="0.25">
      <c r="A666" s="19">
        <v>664</v>
      </c>
      <c r="B666" t="s">
        <v>1191</v>
      </c>
      <c r="C666" t="s">
        <v>712</v>
      </c>
      <c r="D666" t="s">
        <v>62</v>
      </c>
      <c r="E666" s="11">
        <v>42221</v>
      </c>
      <c r="F666" s="13">
        <v>9.0277777777777776E-2</v>
      </c>
      <c r="G666" t="s">
        <v>12542</v>
      </c>
      <c r="I666" t="s">
        <v>12543</v>
      </c>
      <c r="K666" t="s">
        <v>12544</v>
      </c>
      <c r="L666" s="11">
        <v>42221.020833333336</v>
      </c>
      <c r="M666" t="s">
        <v>490</v>
      </c>
      <c r="N666" t="s">
        <v>12545</v>
      </c>
      <c r="O666" t="s">
        <v>10753</v>
      </c>
    </row>
    <row r="667" spans="1:15" x14ac:dyDescent="0.25">
      <c r="A667" s="19">
        <v>665</v>
      </c>
      <c r="B667" t="s">
        <v>6548</v>
      </c>
      <c r="C667" t="s">
        <v>12341</v>
      </c>
      <c r="D667" t="s">
        <v>224</v>
      </c>
      <c r="E667" s="11">
        <v>42221</v>
      </c>
      <c r="F667" s="13">
        <v>0.34722222222222227</v>
      </c>
      <c r="H667" t="s">
        <v>12546</v>
      </c>
      <c r="I667" t="s">
        <v>12547</v>
      </c>
      <c r="J667" s="11">
        <v>42111</v>
      </c>
      <c r="K667" t="s">
        <v>12548</v>
      </c>
      <c r="L667" s="11">
        <v>42221.25</v>
      </c>
      <c r="M667" t="s">
        <v>11002</v>
      </c>
      <c r="N667" t="s">
        <v>12549</v>
      </c>
      <c r="O667" t="s">
        <v>10753</v>
      </c>
    </row>
    <row r="668" spans="1:15" x14ac:dyDescent="0.25">
      <c r="A668" s="19">
        <v>666</v>
      </c>
      <c r="B668" t="s">
        <v>1191</v>
      </c>
      <c r="C668" t="s">
        <v>5894</v>
      </c>
      <c r="D668" t="s">
        <v>907</v>
      </c>
      <c r="E668" s="11">
        <v>42221</v>
      </c>
      <c r="F668" s="13">
        <v>0.40277777777777773</v>
      </c>
      <c r="G668" t="s">
        <v>12550</v>
      </c>
      <c r="H668" t="s">
        <v>8376</v>
      </c>
      <c r="I668" t="s">
        <v>12551</v>
      </c>
      <c r="K668" t="s">
        <v>12552</v>
      </c>
      <c r="L668" s="11">
        <v>42221.375</v>
      </c>
      <c r="M668" t="s">
        <v>12553</v>
      </c>
      <c r="N668" t="s">
        <v>12554</v>
      </c>
      <c r="O668" t="s">
        <v>2965</v>
      </c>
    </row>
    <row r="669" spans="1:15" x14ac:dyDescent="0.25">
      <c r="A669" s="19">
        <v>667</v>
      </c>
      <c r="B669" t="s">
        <v>1191</v>
      </c>
      <c r="C669" t="s">
        <v>5894</v>
      </c>
      <c r="D669" t="s">
        <v>907</v>
      </c>
      <c r="E669" s="11">
        <v>42221</v>
      </c>
      <c r="F669" s="13">
        <v>0.40277777777777773</v>
      </c>
      <c r="G669" t="s">
        <v>12550</v>
      </c>
      <c r="H669" t="s">
        <v>11578</v>
      </c>
      <c r="I669" t="s">
        <v>12551</v>
      </c>
      <c r="K669" t="s">
        <v>12555</v>
      </c>
      <c r="L669" s="11">
        <v>42221.376388888886</v>
      </c>
      <c r="M669" t="s">
        <v>12553</v>
      </c>
      <c r="N669" t="s">
        <v>12554</v>
      </c>
      <c r="O669" t="s">
        <v>2965</v>
      </c>
    </row>
    <row r="670" spans="1:15" x14ac:dyDescent="0.25">
      <c r="A670" s="19">
        <v>668</v>
      </c>
      <c r="B670" t="s">
        <v>1191</v>
      </c>
      <c r="C670" t="s">
        <v>712</v>
      </c>
      <c r="D670" t="s">
        <v>62</v>
      </c>
      <c r="E670" s="11">
        <v>42222</v>
      </c>
      <c r="F670" s="13">
        <v>1.8055555555555557E-2</v>
      </c>
      <c r="G670" t="s">
        <v>12556</v>
      </c>
      <c r="H670" t="s">
        <v>1508</v>
      </c>
      <c r="I670" t="s">
        <v>12557</v>
      </c>
      <c r="K670" t="s">
        <v>12558</v>
      </c>
      <c r="L670" s="11">
        <v>42221.856249999997</v>
      </c>
      <c r="M670" t="s">
        <v>12559</v>
      </c>
      <c r="N670" t="s">
        <v>12369</v>
      </c>
      <c r="O670" t="s">
        <v>1254</v>
      </c>
    </row>
    <row r="671" spans="1:15" x14ac:dyDescent="0.25">
      <c r="A671" s="19">
        <v>669</v>
      </c>
      <c r="B671" t="s">
        <v>6935</v>
      </c>
      <c r="C671" t="s">
        <v>54</v>
      </c>
      <c r="D671" t="s">
        <v>54</v>
      </c>
      <c r="E671" s="11">
        <v>42222</v>
      </c>
      <c r="F671" s="13">
        <v>0.35416666666666669</v>
      </c>
      <c r="G671" t="s">
        <v>12560</v>
      </c>
      <c r="H671" t="s">
        <v>12561</v>
      </c>
      <c r="I671" t="s">
        <v>12562</v>
      </c>
      <c r="J671" s="11">
        <v>42220</v>
      </c>
      <c r="K671" t="s">
        <v>12563</v>
      </c>
      <c r="L671" s="11">
        <v>42222.166666666664</v>
      </c>
      <c r="M671" t="s">
        <v>10268</v>
      </c>
      <c r="N671" t="s">
        <v>12385</v>
      </c>
      <c r="O671" t="s">
        <v>1254</v>
      </c>
    </row>
    <row r="672" spans="1:15" x14ac:dyDescent="0.25">
      <c r="A672" s="19">
        <v>670</v>
      </c>
      <c r="B672" t="s">
        <v>5740</v>
      </c>
      <c r="C672" t="s">
        <v>712</v>
      </c>
      <c r="D672" t="s">
        <v>62</v>
      </c>
      <c r="E672" s="11">
        <v>42222</v>
      </c>
      <c r="F672" s="13">
        <v>0.58750000000000002</v>
      </c>
      <c r="G672" t="s">
        <v>12564</v>
      </c>
      <c r="H672" t="s">
        <v>1494</v>
      </c>
      <c r="I672" t="s">
        <v>12565</v>
      </c>
      <c r="J672" s="11">
        <v>42210</v>
      </c>
      <c r="K672" t="s">
        <v>12566</v>
      </c>
      <c r="L672" s="11">
        <v>42222</v>
      </c>
      <c r="M672" t="s">
        <v>5459</v>
      </c>
      <c r="N672" t="s">
        <v>12549</v>
      </c>
      <c r="O672" t="s">
        <v>657</v>
      </c>
    </row>
    <row r="673" spans="1:15" x14ac:dyDescent="0.25">
      <c r="A673" s="19">
        <v>671</v>
      </c>
      <c r="B673" t="s">
        <v>10446</v>
      </c>
      <c r="C673" t="s">
        <v>12567</v>
      </c>
      <c r="D673" t="s">
        <v>277</v>
      </c>
      <c r="E673" s="11">
        <v>42223</v>
      </c>
      <c r="F673" s="13">
        <v>0.5</v>
      </c>
      <c r="H673" t="s">
        <v>12568</v>
      </c>
      <c r="I673" t="s">
        <v>12569</v>
      </c>
      <c r="J673" s="11">
        <v>32076</v>
      </c>
      <c r="K673" t="s">
        <v>12570</v>
      </c>
      <c r="L673" s="11">
        <v>42223.166666666664</v>
      </c>
      <c r="M673" t="s">
        <v>12571</v>
      </c>
      <c r="N673" t="s">
        <v>12572</v>
      </c>
      <c r="O673" t="s">
        <v>2965</v>
      </c>
    </row>
    <row r="674" spans="1:15" x14ac:dyDescent="0.25">
      <c r="A674" s="19">
        <v>672</v>
      </c>
      <c r="B674" t="s">
        <v>6935</v>
      </c>
      <c r="C674" t="s">
        <v>12341</v>
      </c>
      <c r="D674" t="s">
        <v>224</v>
      </c>
      <c r="E674" s="11">
        <v>42223</v>
      </c>
      <c r="F674" s="13">
        <v>0.60763888888888895</v>
      </c>
      <c r="H674" t="s">
        <v>12573</v>
      </c>
      <c r="I674" t="s">
        <v>12574</v>
      </c>
      <c r="J674" s="11">
        <v>42221</v>
      </c>
      <c r="K674" t="s">
        <v>12575</v>
      </c>
      <c r="L674" s="11">
        <v>42223.583333333336</v>
      </c>
      <c r="M674" t="s">
        <v>1259</v>
      </c>
      <c r="N674" t="s">
        <v>12495</v>
      </c>
      <c r="O674" t="s">
        <v>2965</v>
      </c>
    </row>
    <row r="675" spans="1:15" x14ac:dyDescent="0.25">
      <c r="A675" s="19">
        <v>673</v>
      </c>
      <c r="B675" t="s">
        <v>5740</v>
      </c>
      <c r="C675" t="s">
        <v>543</v>
      </c>
      <c r="D675" t="s">
        <v>543</v>
      </c>
      <c r="E675" s="11">
        <v>42223</v>
      </c>
      <c r="F675" s="13">
        <v>0.72986111111111107</v>
      </c>
      <c r="H675" t="s">
        <v>12576</v>
      </c>
      <c r="I675" t="s">
        <v>12577</v>
      </c>
      <c r="J675" s="11">
        <v>42197</v>
      </c>
      <c r="K675" t="s">
        <v>12578</v>
      </c>
      <c r="L675" s="11">
        <v>42223.71875</v>
      </c>
      <c r="M675" t="s">
        <v>12579</v>
      </c>
      <c r="N675" t="s">
        <v>12580</v>
      </c>
      <c r="O675" t="s">
        <v>2965</v>
      </c>
    </row>
    <row r="676" spans="1:15" x14ac:dyDescent="0.25">
      <c r="A676" s="19">
        <v>674</v>
      </c>
      <c r="B676" t="s">
        <v>6935</v>
      </c>
      <c r="C676" t="s">
        <v>54</v>
      </c>
      <c r="D676" t="s">
        <v>54</v>
      </c>
      <c r="E676" s="11">
        <v>42223</v>
      </c>
      <c r="F676" s="13">
        <v>0.82847222222222217</v>
      </c>
      <c r="G676" t="s">
        <v>12581</v>
      </c>
      <c r="H676" t="s">
        <v>1494</v>
      </c>
      <c r="I676" t="s">
        <v>12582</v>
      </c>
      <c r="J676" s="11">
        <v>42222</v>
      </c>
      <c r="K676" t="s">
        <v>12583</v>
      </c>
      <c r="L676" s="11">
        <v>42223.791666666664</v>
      </c>
      <c r="M676" t="s">
        <v>3122</v>
      </c>
      <c r="N676" t="s">
        <v>12584</v>
      </c>
      <c r="O676" t="s">
        <v>12585</v>
      </c>
    </row>
    <row r="677" spans="1:15" x14ac:dyDescent="0.25">
      <c r="A677" s="19">
        <v>675</v>
      </c>
      <c r="B677" t="s">
        <v>1191</v>
      </c>
      <c r="C677" t="s">
        <v>54</v>
      </c>
      <c r="D677" t="s">
        <v>54</v>
      </c>
      <c r="E677" s="11">
        <v>42224</v>
      </c>
      <c r="F677" s="13">
        <v>0.33124999999999999</v>
      </c>
      <c r="G677" t="s">
        <v>12586</v>
      </c>
      <c r="H677" t="s">
        <v>1494</v>
      </c>
      <c r="I677" t="s">
        <v>12587</v>
      </c>
      <c r="K677" t="s">
        <v>12588</v>
      </c>
      <c r="L677" s="11">
        <v>42224.229166666664</v>
      </c>
      <c r="M677" t="s">
        <v>12589</v>
      </c>
      <c r="N677" t="s">
        <v>12590</v>
      </c>
      <c r="O677" t="s">
        <v>12585</v>
      </c>
    </row>
    <row r="678" spans="1:15" x14ac:dyDescent="0.25">
      <c r="A678" s="19">
        <v>676</v>
      </c>
      <c r="B678" t="s">
        <v>6548</v>
      </c>
      <c r="C678" t="s">
        <v>54</v>
      </c>
      <c r="D678" t="s">
        <v>54</v>
      </c>
      <c r="E678" s="11">
        <v>42224</v>
      </c>
      <c r="F678" s="13">
        <v>0.33333333333333331</v>
      </c>
      <c r="G678" t="s">
        <v>12591</v>
      </c>
      <c r="H678" t="s">
        <v>12592</v>
      </c>
      <c r="I678" t="s">
        <v>12593</v>
      </c>
      <c r="J678" s="11">
        <v>41950</v>
      </c>
      <c r="K678" t="s">
        <v>12594</v>
      </c>
      <c r="L678" s="11">
        <v>42224.28125</v>
      </c>
      <c r="M678" t="s">
        <v>12595</v>
      </c>
      <c r="N678" t="s">
        <v>12596</v>
      </c>
      <c r="O678" t="s">
        <v>12585</v>
      </c>
    </row>
    <row r="679" spans="1:15" x14ac:dyDescent="0.25">
      <c r="A679" s="19">
        <v>677</v>
      </c>
      <c r="B679" t="s">
        <v>1191</v>
      </c>
      <c r="C679" t="s">
        <v>54</v>
      </c>
      <c r="D679" t="s">
        <v>54</v>
      </c>
      <c r="E679" s="11">
        <v>42224</v>
      </c>
      <c r="F679" s="13">
        <v>0.72083333333333333</v>
      </c>
      <c r="G679" t="s">
        <v>12597</v>
      </c>
      <c r="H679" t="s">
        <v>1508</v>
      </c>
      <c r="I679" t="s">
        <v>12598</v>
      </c>
      <c r="K679" t="s">
        <v>12599</v>
      </c>
      <c r="L679" s="11">
        <v>0.625</v>
      </c>
      <c r="M679" t="s">
        <v>10693</v>
      </c>
      <c r="N679" t="s">
        <v>12600</v>
      </c>
      <c r="O679" t="s">
        <v>12601</v>
      </c>
    </row>
    <row r="680" spans="1:15" x14ac:dyDescent="0.25">
      <c r="A680" s="19">
        <v>678</v>
      </c>
      <c r="B680" t="s">
        <v>1191</v>
      </c>
      <c r="C680" t="s">
        <v>712</v>
      </c>
      <c r="D680" t="s">
        <v>62</v>
      </c>
      <c r="E680" s="11">
        <v>42224</v>
      </c>
      <c r="F680" s="13">
        <v>0.81736111111111109</v>
      </c>
      <c r="G680" t="s">
        <v>12602</v>
      </c>
      <c r="H680" t="s">
        <v>1494</v>
      </c>
      <c r="I680" t="s">
        <v>12603</v>
      </c>
      <c r="K680" t="s">
        <v>12604</v>
      </c>
      <c r="L680" s="11">
        <v>0.79166666666666663</v>
      </c>
      <c r="M680" t="s">
        <v>12368</v>
      </c>
      <c r="N680" t="s">
        <v>12369</v>
      </c>
      <c r="O680" t="s">
        <v>12601</v>
      </c>
    </row>
    <row r="681" spans="1:15" x14ac:dyDescent="0.25">
      <c r="A681" s="19">
        <v>679</v>
      </c>
      <c r="B681" t="s">
        <v>1191</v>
      </c>
      <c r="C681" t="s">
        <v>712</v>
      </c>
      <c r="D681" t="s">
        <v>62</v>
      </c>
      <c r="E681" s="11">
        <v>42225</v>
      </c>
      <c r="F681" s="13">
        <v>6.2499999999999995E-3</v>
      </c>
      <c r="G681" t="s">
        <v>12605</v>
      </c>
      <c r="H681" t="s">
        <v>1508</v>
      </c>
      <c r="I681" t="s">
        <v>12606</v>
      </c>
      <c r="J681" s="11" t="s">
        <v>1592</v>
      </c>
      <c r="K681" t="s">
        <v>12607</v>
      </c>
      <c r="L681" s="11">
        <v>42225.927083333336</v>
      </c>
      <c r="M681" t="s">
        <v>12368</v>
      </c>
      <c r="N681" t="s">
        <v>12369</v>
      </c>
      <c r="O681" t="s">
        <v>12601</v>
      </c>
    </row>
    <row r="682" spans="1:15" x14ac:dyDescent="0.25">
      <c r="A682" s="19">
        <v>680</v>
      </c>
      <c r="B682" t="s">
        <v>12608</v>
      </c>
      <c r="C682" t="s">
        <v>12609</v>
      </c>
      <c r="D682" t="s">
        <v>902</v>
      </c>
      <c r="E682" s="11">
        <v>42225</v>
      </c>
      <c r="F682" s="13">
        <v>4.2361111111111106E-2</v>
      </c>
      <c r="G682" t="s">
        <v>12610</v>
      </c>
      <c r="H682" t="s">
        <v>12611</v>
      </c>
      <c r="I682" t="s">
        <v>12612</v>
      </c>
      <c r="J682" s="11">
        <v>41814</v>
      </c>
      <c r="K682" t="s">
        <v>12613</v>
      </c>
      <c r="L682" s="11">
        <v>42225</v>
      </c>
      <c r="M682" t="s">
        <v>12614</v>
      </c>
      <c r="N682" t="s">
        <v>12615</v>
      </c>
      <c r="O682" t="s">
        <v>1254</v>
      </c>
    </row>
    <row r="683" spans="1:15" x14ac:dyDescent="0.25">
      <c r="A683" s="19">
        <v>681</v>
      </c>
      <c r="B683" t="s">
        <v>5740</v>
      </c>
      <c r="C683" t="s">
        <v>712</v>
      </c>
      <c r="D683" t="s">
        <v>62</v>
      </c>
      <c r="E683" s="11">
        <v>42225</v>
      </c>
      <c r="F683" s="13">
        <v>0.12916666666666668</v>
      </c>
      <c r="G683" t="s">
        <v>12616</v>
      </c>
      <c r="H683" t="s">
        <v>12617</v>
      </c>
      <c r="I683" t="s">
        <v>12618</v>
      </c>
      <c r="J683" s="11">
        <v>42215</v>
      </c>
      <c r="K683" t="s">
        <v>12619</v>
      </c>
      <c r="L683" s="11">
        <v>42225.03125</v>
      </c>
      <c r="M683" t="s">
        <v>5478</v>
      </c>
      <c r="N683" t="s">
        <v>12506</v>
      </c>
      <c r="O683" t="s">
        <v>1254</v>
      </c>
    </row>
    <row r="684" spans="1:15" x14ac:dyDescent="0.25">
      <c r="A684" s="19">
        <v>682</v>
      </c>
      <c r="B684" t="s">
        <v>6935</v>
      </c>
      <c r="C684" t="s">
        <v>712</v>
      </c>
      <c r="D684" t="s">
        <v>62</v>
      </c>
      <c r="E684" s="11">
        <v>42225</v>
      </c>
      <c r="F684" s="13">
        <v>0.375</v>
      </c>
      <c r="G684" t="s">
        <v>12620</v>
      </c>
      <c r="H684" t="s">
        <v>12621</v>
      </c>
      <c r="I684" t="s">
        <v>12622</v>
      </c>
      <c r="J684" s="11">
        <v>42225</v>
      </c>
      <c r="K684" t="s">
        <v>12623</v>
      </c>
      <c r="L684" s="11">
        <v>42225.25</v>
      </c>
      <c r="M684" t="s">
        <v>5478</v>
      </c>
      <c r="N684" t="s">
        <v>12506</v>
      </c>
      <c r="O684" t="s">
        <v>1254</v>
      </c>
    </row>
    <row r="685" spans="1:15" x14ac:dyDescent="0.25">
      <c r="A685" s="19">
        <v>683</v>
      </c>
      <c r="B685" t="s">
        <v>5740</v>
      </c>
      <c r="C685" t="s">
        <v>26</v>
      </c>
      <c r="D685" t="s">
        <v>26</v>
      </c>
      <c r="E685" s="11">
        <v>42225</v>
      </c>
      <c r="F685" s="13">
        <v>0.69444444444444453</v>
      </c>
      <c r="G685" t="s">
        <v>12624</v>
      </c>
      <c r="H685" t="s">
        <v>12625</v>
      </c>
      <c r="I685" t="s">
        <v>12626</v>
      </c>
      <c r="J685" s="11">
        <v>42213</v>
      </c>
      <c r="K685" t="s">
        <v>12627</v>
      </c>
      <c r="L685" s="11">
        <v>42225.666666666664</v>
      </c>
      <c r="M685" t="s">
        <v>3763</v>
      </c>
      <c r="N685" t="s">
        <v>12628</v>
      </c>
      <c r="O685" t="s">
        <v>477</v>
      </c>
    </row>
    <row r="686" spans="1:15" x14ac:dyDescent="0.25">
      <c r="A686" s="19">
        <v>684</v>
      </c>
      <c r="B686" t="s">
        <v>10533</v>
      </c>
      <c r="C686" t="s">
        <v>712</v>
      </c>
      <c r="D686" t="s">
        <v>62</v>
      </c>
      <c r="E686" s="11">
        <v>42226</v>
      </c>
      <c r="F686" s="13">
        <v>0.17361111111111113</v>
      </c>
      <c r="G686" t="s">
        <v>12629</v>
      </c>
      <c r="H686" t="s">
        <v>408</v>
      </c>
      <c r="I686" t="s">
        <v>12630</v>
      </c>
      <c r="K686" t="s">
        <v>12631</v>
      </c>
      <c r="L686" s="11">
        <v>42226.15625</v>
      </c>
      <c r="M686" t="s">
        <v>2019</v>
      </c>
      <c r="N686" t="s">
        <v>12442</v>
      </c>
      <c r="O686" t="s">
        <v>477</v>
      </c>
    </row>
    <row r="687" spans="1:15" x14ac:dyDescent="0.25">
      <c r="A687" s="19">
        <v>685</v>
      </c>
      <c r="B687" t="s">
        <v>6935</v>
      </c>
      <c r="C687" t="s">
        <v>12632</v>
      </c>
      <c r="D687" t="s">
        <v>5189</v>
      </c>
      <c r="E687" s="11">
        <v>42226</v>
      </c>
      <c r="F687" s="13">
        <v>0.74097222222222225</v>
      </c>
      <c r="G687" t="s">
        <v>12633</v>
      </c>
      <c r="I687" t="s">
        <v>12634</v>
      </c>
      <c r="J687" s="11">
        <v>42225</v>
      </c>
      <c r="K687" t="s">
        <v>12635</v>
      </c>
      <c r="L687" s="11">
        <v>42226.697916666664</v>
      </c>
      <c r="M687" t="s">
        <v>12636</v>
      </c>
      <c r="N687" t="s">
        <v>12637</v>
      </c>
      <c r="O687" t="s">
        <v>2965</v>
      </c>
    </row>
    <row r="688" spans="1:15" x14ac:dyDescent="0.25">
      <c r="A688" s="19">
        <v>686</v>
      </c>
      <c r="B688" t="s">
        <v>6935</v>
      </c>
      <c r="C688" t="s">
        <v>54</v>
      </c>
      <c r="D688" t="s">
        <v>54</v>
      </c>
      <c r="E688" s="11">
        <v>42226</v>
      </c>
      <c r="F688" s="13">
        <v>0.85416666666666663</v>
      </c>
      <c r="G688" t="s">
        <v>12638</v>
      </c>
      <c r="H688" t="s">
        <v>1494</v>
      </c>
      <c r="I688" t="s">
        <v>12639</v>
      </c>
      <c r="J688" s="11">
        <v>42223</v>
      </c>
      <c r="K688" t="s">
        <v>12640</v>
      </c>
      <c r="L688" s="11">
        <v>42226</v>
      </c>
      <c r="M688" t="s">
        <v>2211</v>
      </c>
      <c r="N688" t="s">
        <v>12600</v>
      </c>
      <c r="O688" t="s">
        <v>12601</v>
      </c>
    </row>
    <row r="689" spans="1:15" x14ac:dyDescent="0.25">
      <c r="A689" s="19">
        <v>687</v>
      </c>
      <c r="B689" t="s">
        <v>6935</v>
      </c>
      <c r="C689" t="s">
        <v>712</v>
      </c>
      <c r="D689" t="s">
        <v>62</v>
      </c>
      <c r="E689" s="11">
        <v>42227</v>
      </c>
      <c r="F689" s="13">
        <v>6.5972222222222224E-2</v>
      </c>
      <c r="G689" t="s">
        <v>12641</v>
      </c>
      <c r="I689" t="s">
        <v>12642</v>
      </c>
      <c r="J689" s="11">
        <v>42226</v>
      </c>
      <c r="K689" t="s">
        <v>12643</v>
      </c>
      <c r="L689" s="11">
        <v>42226</v>
      </c>
      <c r="M689" t="s">
        <v>9350</v>
      </c>
      <c r="N689" t="s">
        <v>12644</v>
      </c>
      <c r="O689" t="s">
        <v>12601</v>
      </c>
    </row>
    <row r="690" spans="1:15" x14ac:dyDescent="0.25">
      <c r="A690" s="19">
        <v>688</v>
      </c>
      <c r="B690" t="s">
        <v>12608</v>
      </c>
      <c r="C690" t="s">
        <v>54</v>
      </c>
      <c r="D690" t="s">
        <v>54</v>
      </c>
      <c r="E690" s="11">
        <v>42227</v>
      </c>
      <c r="F690" s="13">
        <v>0.31597222222222221</v>
      </c>
      <c r="H690" t="s">
        <v>12645</v>
      </c>
      <c r="I690" t="s">
        <v>12646</v>
      </c>
      <c r="J690" s="11">
        <v>40569</v>
      </c>
      <c r="K690" t="s">
        <v>12647</v>
      </c>
      <c r="L690" s="11">
        <v>42226.975694444445</v>
      </c>
      <c r="M690" t="s">
        <v>12648</v>
      </c>
      <c r="N690" t="s">
        <v>12600</v>
      </c>
      <c r="O690" t="s">
        <v>12601</v>
      </c>
    </row>
    <row r="691" spans="1:15" x14ac:dyDescent="0.25">
      <c r="A691" s="19">
        <v>689</v>
      </c>
      <c r="B691" t="s">
        <v>10533</v>
      </c>
      <c r="C691" t="s">
        <v>12649</v>
      </c>
      <c r="D691" t="s">
        <v>7282</v>
      </c>
      <c r="E691" s="11">
        <v>42227</v>
      </c>
      <c r="F691" s="13">
        <v>0.70138888888888884</v>
      </c>
      <c r="G691" t="s">
        <v>12650</v>
      </c>
      <c r="I691" t="s">
        <v>12651</v>
      </c>
      <c r="K691" t="s">
        <v>12652</v>
      </c>
      <c r="L691" s="11">
        <v>42227.683333333334</v>
      </c>
      <c r="M691" t="s">
        <v>12653</v>
      </c>
      <c r="N691" t="s">
        <v>12654</v>
      </c>
      <c r="O691" t="s">
        <v>2965</v>
      </c>
    </row>
    <row r="692" spans="1:15" x14ac:dyDescent="0.25">
      <c r="A692" s="19">
        <v>690</v>
      </c>
      <c r="B692" t="s">
        <v>6935</v>
      </c>
      <c r="C692" t="s">
        <v>712</v>
      </c>
      <c r="D692" t="s">
        <v>62</v>
      </c>
      <c r="E692" s="11">
        <v>42227</v>
      </c>
      <c r="F692" s="13">
        <v>0.81805555555555554</v>
      </c>
      <c r="G692" t="s">
        <v>1592</v>
      </c>
      <c r="H692" t="s">
        <v>12655</v>
      </c>
      <c r="I692" t="s">
        <v>12656</v>
      </c>
      <c r="J692" s="11">
        <v>42225.722222222219</v>
      </c>
      <c r="K692" t="s">
        <v>12657</v>
      </c>
      <c r="L692" s="11">
        <v>42227.423611111109</v>
      </c>
      <c r="M692" t="s">
        <v>12658</v>
      </c>
      <c r="N692" t="s">
        <v>12549</v>
      </c>
      <c r="O692" t="s">
        <v>12585</v>
      </c>
    </row>
    <row r="693" spans="1:15" x14ac:dyDescent="0.25">
      <c r="A693" s="19">
        <v>691</v>
      </c>
      <c r="B693" t="s">
        <v>1191</v>
      </c>
      <c r="C693" t="s">
        <v>43</v>
      </c>
      <c r="D693" t="s">
        <v>43</v>
      </c>
      <c r="E693" s="11">
        <v>42227</v>
      </c>
      <c r="F693" s="13">
        <v>0.85416666666666663</v>
      </c>
      <c r="G693" t="s">
        <v>12659</v>
      </c>
      <c r="H693" t="s">
        <v>1494</v>
      </c>
      <c r="I693" t="s">
        <v>12660</v>
      </c>
      <c r="K693" t="s">
        <v>12661</v>
      </c>
      <c r="L693" s="11">
        <v>42227</v>
      </c>
      <c r="M693" t="s">
        <v>12662</v>
      </c>
      <c r="N693" t="s">
        <v>12663</v>
      </c>
      <c r="O693" t="s">
        <v>1254</v>
      </c>
    </row>
    <row r="694" spans="1:15" x14ac:dyDescent="0.25">
      <c r="A694" s="19">
        <v>692</v>
      </c>
      <c r="B694" t="s">
        <v>1191</v>
      </c>
      <c r="C694" t="s">
        <v>712</v>
      </c>
      <c r="D694" t="s">
        <v>62</v>
      </c>
      <c r="E694" s="11">
        <v>42228</v>
      </c>
      <c r="F694" s="13">
        <v>0.37152777777777773</v>
      </c>
      <c r="G694" t="s">
        <v>12664</v>
      </c>
      <c r="H694" t="s">
        <v>1508</v>
      </c>
      <c r="I694" t="s">
        <v>12665</v>
      </c>
      <c r="K694" t="s">
        <v>12666</v>
      </c>
      <c r="L694" s="11">
        <v>42228.34375</v>
      </c>
      <c r="M694" t="s">
        <v>946</v>
      </c>
      <c r="N694" t="s">
        <v>12545</v>
      </c>
      <c r="O694" t="s">
        <v>12585</v>
      </c>
    </row>
    <row r="695" spans="1:15" x14ac:dyDescent="0.25">
      <c r="A695" s="19">
        <v>693</v>
      </c>
      <c r="B695" t="s">
        <v>6935</v>
      </c>
      <c r="C695" t="s">
        <v>109</v>
      </c>
      <c r="D695" t="s">
        <v>109</v>
      </c>
      <c r="E695" s="11">
        <v>42228</v>
      </c>
      <c r="F695" s="13">
        <v>0.5</v>
      </c>
      <c r="G695" t="s">
        <v>12667</v>
      </c>
      <c r="I695" t="s">
        <v>12668</v>
      </c>
      <c r="J695" s="11">
        <v>42224</v>
      </c>
      <c r="K695" t="s">
        <v>12669</v>
      </c>
      <c r="L695" s="11">
        <v>42228.479166666664</v>
      </c>
      <c r="M695" t="s">
        <v>5207</v>
      </c>
      <c r="N695" t="s">
        <v>12670</v>
      </c>
      <c r="O695" t="s">
        <v>2965</v>
      </c>
    </row>
    <row r="696" spans="1:15" x14ac:dyDescent="0.25">
      <c r="A696" s="19">
        <v>694</v>
      </c>
      <c r="B696" t="s">
        <v>6935</v>
      </c>
      <c r="C696" t="s">
        <v>712</v>
      </c>
      <c r="D696" t="s">
        <v>62</v>
      </c>
      <c r="E696" s="11">
        <v>42228</v>
      </c>
      <c r="F696" s="13">
        <v>0.51944444444444449</v>
      </c>
      <c r="G696" t="s">
        <v>12671</v>
      </c>
      <c r="I696" t="s">
        <v>12672</v>
      </c>
      <c r="J696" s="11">
        <v>42228.03125</v>
      </c>
      <c r="K696" t="s">
        <v>12673</v>
      </c>
      <c r="L696" s="11">
        <v>42228.375</v>
      </c>
      <c r="M696" t="s">
        <v>5459</v>
      </c>
      <c r="N696" t="s">
        <v>12549</v>
      </c>
      <c r="O696" t="s">
        <v>2965</v>
      </c>
    </row>
    <row r="697" spans="1:15" x14ac:dyDescent="0.25">
      <c r="A697" s="19">
        <v>695</v>
      </c>
      <c r="B697" t="s">
        <v>6935</v>
      </c>
      <c r="C697" t="s">
        <v>712</v>
      </c>
      <c r="D697" t="s">
        <v>62</v>
      </c>
      <c r="E697" s="11">
        <v>42228</v>
      </c>
      <c r="F697" s="13">
        <v>0.66041666666666665</v>
      </c>
      <c r="G697" t="s">
        <v>12674</v>
      </c>
      <c r="I697" t="s">
        <v>12675</v>
      </c>
      <c r="J697" s="11">
        <v>42227</v>
      </c>
      <c r="K697" t="s">
        <v>12676</v>
      </c>
      <c r="L697" s="11">
        <v>42228.729166666664</v>
      </c>
      <c r="M697" t="s">
        <v>471</v>
      </c>
      <c r="N697" t="s">
        <v>12677</v>
      </c>
      <c r="O697" t="s">
        <v>2965</v>
      </c>
    </row>
    <row r="698" spans="1:15" x14ac:dyDescent="0.25">
      <c r="A698" s="19">
        <v>696</v>
      </c>
      <c r="B698" t="s">
        <v>6935</v>
      </c>
      <c r="C698" t="s">
        <v>543</v>
      </c>
      <c r="D698" t="s">
        <v>543</v>
      </c>
      <c r="E698" s="11">
        <v>42228</v>
      </c>
      <c r="F698" s="13">
        <v>0.82777777777777783</v>
      </c>
      <c r="H698" t="s">
        <v>12678</v>
      </c>
      <c r="I698" t="s">
        <v>12679</v>
      </c>
      <c r="J698" s="11">
        <v>42222</v>
      </c>
      <c r="K698" t="s">
        <v>12680</v>
      </c>
      <c r="L698" s="11">
        <v>42228.784722222219</v>
      </c>
      <c r="M698" t="s">
        <v>1087</v>
      </c>
      <c r="N698" t="s">
        <v>12681</v>
      </c>
      <c r="O698" t="s">
        <v>477</v>
      </c>
    </row>
    <row r="699" spans="1:15" x14ac:dyDescent="0.25">
      <c r="A699" s="19">
        <v>697</v>
      </c>
      <c r="B699" t="s">
        <v>10533</v>
      </c>
      <c r="C699" t="s">
        <v>54</v>
      </c>
      <c r="D699" t="s">
        <v>54</v>
      </c>
      <c r="E699" s="11">
        <v>42228</v>
      </c>
      <c r="F699" s="13">
        <v>0.89027777777777783</v>
      </c>
      <c r="G699" t="s">
        <v>12682</v>
      </c>
      <c r="H699" t="s">
        <v>329</v>
      </c>
      <c r="I699" t="s">
        <v>12683</v>
      </c>
      <c r="K699" t="s">
        <v>12684</v>
      </c>
      <c r="L699" s="11">
        <v>42228.635416666664</v>
      </c>
      <c r="M699" t="s">
        <v>12685</v>
      </c>
      <c r="N699" t="s">
        <v>12686</v>
      </c>
      <c r="O699" t="s">
        <v>477</v>
      </c>
    </row>
    <row r="700" spans="1:15" x14ac:dyDescent="0.25">
      <c r="A700" s="19">
        <v>698</v>
      </c>
      <c r="B700" t="s">
        <v>10533</v>
      </c>
      <c r="C700" t="s">
        <v>54</v>
      </c>
      <c r="D700" t="s">
        <v>54</v>
      </c>
      <c r="E700" s="11">
        <v>42228</v>
      </c>
      <c r="F700" s="13">
        <v>0.89027777777777783</v>
      </c>
      <c r="G700" t="s">
        <v>12682</v>
      </c>
      <c r="H700" t="s">
        <v>329</v>
      </c>
      <c r="I700" t="s">
        <v>12683</v>
      </c>
      <c r="K700" t="s">
        <v>12687</v>
      </c>
      <c r="L700" s="11">
        <v>42228.635416666664</v>
      </c>
      <c r="M700" t="s">
        <v>12685</v>
      </c>
      <c r="N700" t="s">
        <v>12686</v>
      </c>
      <c r="O700" t="s">
        <v>477</v>
      </c>
    </row>
    <row r="701" spans="1:15" x14ac:dyDescent="0.25">
      <c r="A701" s="19">
        <v>699</v>
      </c>
      <c r="B701" t="s">
        <v>10533</v>
      </c>
      <c r="C701" t="s">
        <v>3719</v>
      </c>
      <c r="D701" t="s">
        <v>3719</v>
      </c>
      <c r="E701" s="11">
        <v>42229</v>
      </c>
      <c r="F701" s="13">
        <v>1.0416666666666666E-2</v>
      </c>
      <c r="G701" t="s">
        <v>12688</v>
      </c>
      <c r="H701" t="s">
        <v>408</v>
      </c>
      <c r="I701" t="s">
        <v>12689</v>
      </c>
      <c r="K701" t="s">
        <v>12690</v>
      </c>
      <c r="L701" s="11">
        <v>42229.006944444445</v>
      </c>
      <c r="M701" t="s">
        <v>12691</v>
      </c>
      <c r="N701" t="s">
        <v>12692</v>
      </c>
      <c r="O701" t="s">
        <v>477</v>
      </c>
    </row>
    <row r="702" spans="1:15" x14ac:dyDescent="0.25">
      <c r="A702" s="19">
        <v>700</v>
      </c>
      <c r="B702" t="s">
        <v>10533</v>
      </c>
      <c r="C702" t="s">
        <v>400</v>
      </c>
      <c r="D702" t="s">
        <v>400</v>
      </c>
      <c r="E702" s="11">
        <v>42229</v>
      </c>
      <c r="F702" s="13">
        <v>0.40069444444444446</v>
      </c>
      <c r="G702" t="s">
        <v>12693</v>
      </c>
      <c r="I702" t="s">
        <v>12694</v>
      </c>
      <c r="K702" t="s">
        <v>12695</v>
      </c>
      <c r="L702" s="11">
        <v>42229.385416666664</v>
      </c>
      <c r="M702" t="s">
        <v>12696</v>
      </c>
      <c r="N702" t="s">
        <v>12697</v>
      </c>
      <c r="O702" t="s">
        <v>12438</v>
      </c>
    </row>
    <row r="703" spans="1:15" x14ac:dyDescent="0.25">
      <c r="A703" s="19">
        <v>701</v>
      </c>
      <c r="B703" t="s">
        <v>6548</v>
      </c>
      <c r="C703" t="s">
        <v>543</v>
      </c>
      <c r="D703" t="s">
        <v>543</v>
      </c>
      <c r="E703" s="11">
        <v>42229</v>
      </c>
      <c r="F703" s="13">
        <v>0.59236111111111112</v>
      </c>
      <c r="H703" t="s">
        <v>12698</v>
      </c>
      <c r="I703" t="s">
        <v>12699</v>
      </c>
      <c r="J703" s="11">
        <v>42024</v>
      </c>
      <c r="K703" t="s">
        <v>12700</v>
      </c>
      <c r="L703" s="11">
        <v>42229.479166666664</v>
      </c>
      <c r="M703" t="s">
        <v>12579</v>
      </c>
      <c r="N703" t="s">
        <v>12701</v>
      </c>
      <c r="O703" t="s">
        <v>3164</v>
      </c>
    </row>
    <row r="704" spans="1:15" x14ac:dyDescent="0.25">
      <c r="A704" s="19">
        <v>702</v>
      </c>
      <c r="B704" t="s">
        <v>10533</v>
      </c>
      <c r="C704" t="s">
        <v>109</v>
      </c>
      <c r="D704" t="s">
        <v>109</v>
      </c>
      <c r="E704" s="11">
        <v>42229</v>
      </c>
      <c r="F704" s="13">
        <v>0.70486111111111116</v>
      </c>
      <c r="G704" t="s">
        <v>12702</v>
      </c>
      <c r="I704" t="s">
        <v>12703</v>
      </c>
      <c r="K704" t="s">
        <v>12704</v>
      </c>
      <c r="L704" s="11">
        <v>42229.666666666664</v>
      </c>
      <c r="M704" t="s">
        <v>12705</v>
      </c>
      <c r="N704" t="s">
        <v>12706</v>
      </c>
      <c r="O704" t="s">
        <v>2965</v>
      </c>
    </row>
    <row r="705" spans="1:15" x14ac:dyDescent="0.25">
      <c r="A705" s="19">
        <v>703</v>
      </c>
      <c r="B705" t="s">
        <v>1191</v>
      </c>
      <c r="C705" t="s">
        <v>712</v>
      </c>
      <c r="D705" t="s">
        <v>62</v>
      </c>
      <c r="E705" s="11">
        <v>42229</v>
      </c>
      <c r="F705" s="13">
        <v>0.96527777777777779</v>
      </c>
      <c r="G705" t="s">
        <v>12707</v>
      </c>
      <c r="I705" t="s">
        <v>12708</v>
      </c>
      <c r="K705" t="s">
        <v>12709</v>
      </c>
      <c r="L705" s="11">
        <v>42229</v>
      </c>
      <c r="M705" t="s">
        <v>8358</v>
      </c>
      <c r="N705" t="s">
        <v>12710</v>
      </c>
      <c r="O705" t="s">
        <v>12438</v>
      </c>
    </row>
    <row r="706" spans="1:15" x14ac:dyDescent="0.25">
      <c r="A706" s="19">
        <v>704</v>
      </c>
      <c r="B706" t="s">
        <v>6548</v>
      </c>
      <c r="C706" t="s">
        <v>26</v>
      </c>
      <c r="D706" t="s">
        <v>26</v>
      </c>
      <c r="E706" s="11">
        <v>42229</v>
      </c>
      <c r="F706" s="13">
        <v>0.92708333333333337</v>
      </c>
      <c r="H706" t="s">
        <v>12711</v>
      </c>
      <c r="I706" t="s">
        <v>12712</v>
      </c>
      <c r="J706" s="11">
        <v>42121</v>
      </c>
      <c r="K706" t="s">
        <v>12713</v>
      </c>
      <c r="L706" s="11">
        <v>42229</v>
      </c>
      <c r="M706" t="s">
        <v>12714</v>
      </c>
      <c r="N706" t="s">
        <v>12715</v>
      </c>
      <c r="O706" t="s">
        <v>6949</v>
      </c>
    </row>
    <row r="707" spans="1:15" x14ac:dyDescent="0.25">
      <c r="A707" s="19">
        <v>705</v>
      </c>
      <c r="B707" t="s">
        <v>6083</v>
      </c>
      <c r="C707" t="s">
        <v>12341</v>
      </c>
      <c r="D707" t="s">
        <v>224</v>
      </c>
      <c r="E707" s="11">
        <v>42232</v>
      </c>
      <c r="F707" s="13">
        <v>0.5</v>
      </c>
      <c r="H707" t="s">
        <v>12716</v>
      </c>
      <c r="I707" t="s">
        <v>12717</v>
      </c>
      <c r="J707" s="11">
        <v>41544</v>
      </c>
      <c r="K707" t="s">
        <v>12718</v>
      </c>
      <c r="L707" s="11" t="s">
        <v>12719</v>
      </c>
      <c r="M707" t="s">
        <v>3751</v>
      </c>
      <c r="N707" t="s">
        <v>12374</v>
      </c>
      <c r="O707" t="s">
        <v>6949</v>
      </c>
    </row>
    <row r="708" spans="1:15" x14ac:dyDescent="0.25">
      <c r="A708" s="19">
        <v>706</v>
      </c>
      <c r="B708" t="s">
        <v>1191</v>
      </c>
      <c r="C708" t="s">
        <v>712</v>
      </c>
      <c r="D708" t="s">
        <v>62</v>
      </c>
      <c r="E708" s="11">
        <v>42232</v>
      </c>
      <c r="F708" s="13">
        <v>0.86111111111111116</v>
      </c>
      <c r="G708" t="s">
        <v>12720</v>
      </c>
      <c r="I708" t="s">
        <v>12721</v>
      </c>
      <c r="K708" t="s">
        <v>12722</v>
      </c>
      <c r="L708" s="11" t="s">
        <v>12723</v>
      </c>
      <c r="M708" t="s">
        <v>5847</v>
      </c>
      <c r="N708" t="s">
        <v>12724</v>
      </c>
      <c r="O708" t="s">
        <v>6949</v>
      </c>
    </row>
    <row r="709" spans="1:15" x14ac:dyDescent="0.25">
      <c r="A709" s="19">
        <v>707</v>
      </c>
      <c r="B709" t="s">
        <v>1191</v>
      </c>
      <c r="C709" t="s">
        <v>12725</v>
      </c>
      <c r="D709" t="s">
        <v>14472</v>
      </c>
      <c r="E709" s="11">
        <v>42235</v>
      </c>
      <c r="F709" s="13">
        <v>0.9277777777777777</v>
      </c>
      <c r="G709" t="s">
        <v>12726</v>
      </c>
      <c r="I709" t="s">
        <v>12727</v>
      </c>
      <c r="K709" t="s">
        <v>12728</v>
      </c>
      <c r="L709" s="11" t="s">
        <v>12729</v>
      </c>
      <c r="M709" t="s">
        <v>12730</v>
      </c>
      <c r="N709" t="s">
        <v>12731</v>
      </c>
      <c r="O709" t="s">
        <v>6949</v>
      </c>
    </row>
    <row r="710" spans="1:15" x14ac:dyDescent="0.25">
      <c r="A710" s="19">
        <v>708</v>
      </c>
      <c r="B710" t="s">
        <v>6935</v>
      </c>
      <c r="C710" t="s">
        <v>54</v>
      </c>
      <c r="D710" t="s">
        <v>54</v>
      </c>
      <c r="E710" s="11">
        <v>42233</v>
      </c>
      <c r="F710" s="13">
        <v>4.9999999999999996E-2</v>
      </c>
      <c r="G710" t="s">
        <v>12732</v>
      </c>
      <c r="I710" t="s">
        <v>12733</v>
      </c>
      <c r="J710" s="11" t="s">
        <v>12734</v>
      </c>
      <c r="K710" t="s">
        <v>12735</v>
      </c>
      <c r="L710" s="11">
        <v>42233.010416666664</v>
      </c>
      <c r="M710" t="s">
        <v>12648</v>
      </c>
      <c r="N710" t="s">
        <v>12600</v>
      </c>
      <c r="O710" t="s">
        <v>6949</v>
      </c>
    </row>
    <row r="711" spans="1:15" x14ac:dyDescent="0.25">
      <c r="A711" s="19">
        <v>709</v>
      </c>
      <c r="B711" t="s">
        <v>6548</v>
      </c>
      <c r="C711" t="s">
        <v>12341</v>
      </c>
      <c r="D711" t="s">
        <v>224</v>
      </c>
      <c r="E711" s="11">
        <v>42233</v>
      </c>
      <c r="F711" s="13">
        <v>0.4145833333333333</v>
      </c>
      <c r="H711" t="s">
        <v>12736</v>
      </c>
      <c r="I711" t="s">
        <v>12737</v>
      </c>
      <c r="J711" s="11">
        <v>42066</v>
      </c>
      <c r="K711" t="s">
        <v>12738</v>
      </c>
      <c r="L711" s="11">
        <v>42233.131944444445</v>
      </c>
      <c r="M711" t="s">
        <v>10595</v>
      </c>
      <c r="N711" t="s">
        <v>12460</v>
      </c>
      <c r="O711" t="s">
        <v>2965</v>
      </c>
    </row>
    <row r="712" spans="1:15" x14ac:dyDescent="0.25">
      <c r="A712" s="19">
        <v>710</v>
      </c>
      <c r="B712" t="s">
        <v>6083</v>
      </c>
      <c r="C712" t="s">
        <v>12341</v>
      </c>
      <c r="D712" t="s">
        <v>224</v>
      </c>
      <c r="E712" s="11">
        <v>42233</v>
      </c>
      <c r="F712" s="13">
        <v>0.5625</v>
      </c>
      <c r="H712" t="s">
        <v>12739</v>
      </c>
      <c r="I712" t="s">
        <v>12740</v>
      </c>
      <c r="J712" s="11">
        <v>41834</v>
      </c>
      <c r="K712" t="s">
        <v>12741</v>
      </c>
      <c r="L712" s="11" t="s">
        <v>12742</v>
      </c>
      <c r="M712" t="s">
        <v>12488</v>
      </c>
      <c r="N712" t="s">
        <v>12743</v>
      </c>
      <c r="O712" t="s">
        <v>12438</v>
      </c>
    </row>
    <row r="713" spans="1:15" x14ac:dyDescent="0.25">
      <c r="A713" s="19">
        <v>711</v>
      </c>
      <c r="B713" t="s">
        <v>1191</v>
      </c>
      <c r="C713" t="s">
        <v>712</v>
      </c>
      <c r="D713" t="s">
        <v>62</v>
      </c>
      <c r="E713" s="11">
        <v>42233</v>
      </c>
      <c r="F713" s="13">
        <v>0.65277777777777779</v>
      </c>
      <c r="G713" t="s">
        <v>12744</v>
      </c>
      <c r="I713" t="s">
        <v>12745</v>
      </c>
      <c r="K713" t="s">
        <v>12746</v>
      </c>
      <c r="L713" s="11" t="s">
        <v>12747</v>
      </c>
      <c r="M713" t="s">
        <v>8076</v>
      </c>
      <c r="N713" t="s">
        <v>12748</v>
      </c>
      <c r="O713" t="s">
        <v>2965</v>
      </c>
    </row>
    <row r="714" spans="1:15" x14ac:dyDescent="0.25">
      <c r="A714" s="19">
        <v>712</v>
      </c>
      <c r="B714" t="s">
        <v>1191</v>
      </c>
      <c r="C714" t="s">
        <v>54</v>
      </c>
      <c r="D714" t="s">
        <v>54</v>
      </c>
      <c r="E714" s="11">
        <v>42233</v>
      </c>
      <c r="F714" s="13">
        <v>0.73888888888888893</v>
      </c>
      <c r="G714" t="s">
        <v>12749</v>
      </c>
      <c r="I714" t="s">
        <v>12750</v>
      </c>
      <c r="K714" t="s">
        <v>12751</v>
      </c>
      <c r="L714" s="11" t="s">
        <v>12752</v>
      </c>
      <c r="M714" t="s">
        <v>11327</v>
      </c>
      <c r="N714" t="s">
        <v>12753</v>
      </c>
      <c r="O714" t="s">
        <v>2965</v>
      </c>
    </row>
    <row r="715" spans="1:15" x14ac:dyDescent="0.25">
      <c r="A715" s="19">
        <v>713</v>
      </c>
      <c r="B715" t="s">
        <v>1191</v>
      </c>
      <c r="C715" t="s">
        <v>712</v>
      </c>
      <c r="D715" t="s">
        <v>62</v>
      </c>
      <c r="E715" s="11">
        <v>42233</v>
      </c>
      <c r="F715" s="13">
        <v>0.97222222222222221</v>
      </c>
      <c r="G715" t="s">
        <v>12754</v>
      </c>
      <c r="H715" t="s">
        <v>1592</v>
      </c>
      <c r="I715" t="s">
        <v>12755</v>
      </c>
      <c r="K715" t="s">
        <v>12756</v>
      </c>
      <c r="L715" s="11">
        <v>42233.916666666664</v>
      </c>
      <c r="M715" t="s">
        <v>7115</v>
      </c>
      <c r="N715" t="s">
        <v>12442</v>
      </c>
      <c r="O715" t="s">
        <v>12438</v>
      </c>
    </row>
    <row r="716" spans="1:15" x14ac:dyDescent="0.25">
      <c r="A716" s="19">
        <v>714</v>
      </c>
      <c r="B716" t="s">
        <v>1191</v>
      </c>
      <c r="C716" t="s">
        <v>113</v>
      </c>
      <c r="D716" t="s">
        <v>113</v>
      </c>
      <c r="E716" s="11">
        <v>42233</v>
      </c>
      <c r="F716" s="13">
        <v>0.93402777777777779</v>
      </c>
      <c r="G716" t="s">
        <v>12757</v>
      </c>
      <c r="H716" t="s">
        <v>1592</v>
      </c>
      <c r="I716" t="s">
        <v>12758</v>
      </c>
      <c r="K716" t="s">
        <v>12759</v>
      </c>
      <c r="L716" s="11" t="s">
        <v>12760</v>
      </c>
      <c r="M716" t="s">
        <v>12761</v>
      </c>
      <c r="N716" t="s">
        <v>12762</v>
      </c>
      <c r="O716" t="s">
        <v>12438</v>
      </c>
    </row>
    <row r="717" spans="1:15" x14ac:dyDescent="0.25">
      <c r="A717" s="19">
        <v>715</v>
      </c>
      <c r="B717" t="s">
        <v>5740</v>
      </c>
      <c r="C717" t="s">
        <v>543</v>
      </c>
      <c r="D717" t="s">
        <v>543</v>
      </c>
      <c r="E717" s="11">
        <v>42234</v>
      </c>
      <c r="F717" s="13">
        <v>0.64236111111111105</v>
      </c>
      <c r="H717" t="s">
        <v>12763</v>
      </c>
      <c r="I717" t="s">
        <v>12764</v>
      </c>
      <c r="J717" s="11">
        <v>42211</v>
      </c>
      <c r="K717" t="s">
        <v>12765</v>
      </c>
      <c r="L717" s="11">
        <v>42234.569444444445</v>
      </c>
      <c r="M717" t="s">
        <v>12579</v>
      </c>
      <c r="N717" t="s">
        <v>12701</v>
      </c>
      <c r="O717" t="s">
        <v>2965</v>
      </c>
    </row>
    <row r="718" spans="1:15" x14ac:dyDescent="0.25">
      <c r="A718" s="19">
        <v>716</v>
      </c>
      <c r="B718" t="s">
        <v>1191</v>
      </c>
      <c r="C718" t="s">
        <v>12766</v>
      </c>
      <c r="D718" t="s">
        <v>3580</v>
      </c>
      <c r="E718" s="11">
        <v>42234</v>
      </c>
      <c r="F718" s="13">
        <v>0.84375</v>
      </c>
      <c r="G718" t="s">
        <v>12767</v>
      </c>
      <c r="I718" t="s">
        <v>12768</v>
      </c>
      <c r="K718" t="s">
        <v>12769</v>
      </c>
      <c r="L718" s="11">
        <v>42234.8125</v>
      </c>
      <c r="M718" t="s">
        <v>8740</v>
      </c>
      <c r="N718" t="s">
        <v>12770</v>
      </c>
      <c r="O718" t="s">
        <v>485</v>
      </c>
    </row>
    <row r="719" spans="1:15" x14ac:dyDescent="0.25">
      <c r="A719" s="19">
        <v>717</v>
      </c>
      <c r="B719" t="s">
        <v>6935</v>
      </c>
      <c r="C719" t="s">
        <v>12771</v>
      </c>
      <c r="D719" t="s">
        <v>109</v>
      </c>
      <c r="E719" s="11">
        <v>42235</v>
      </c>
      <c r="F719" s="13">
        <v>0.27083333333333331</v>
      </c>
      <c r="H719" t="s">
        <v>12772</v>
      </c>
      <c r="I719" t="s">
        <v>12773</v>
      </c>
      <c r="J719" s="11">
        <v>42233</v>
      </c>
      <c r="K719" t="s">
        <v>12774</v>
      </c>
      <c r="L719" s="11">
        <v>42235.21875</v>
      </c>
      <c r="M719" t="s">
        <v>3573</v>
      </c>
      <c r="N719" t="s">
        <v>11528</v>
      </c>
      <c r="O719" t="s">
        <v>485</v>
      </c>
    </row>
    <row r="720" spans="1:15" x14ac:dyDescent="0.25">
      <c r="A720" s="19">
        <v>718</v>
      </c>
      <c r="B720" t="s">
        <v>6083</v>
      </c>
      <c r="C720" t="s">
        <v>67</v>
      </c>
      <c r="D720" t="s">
        <v>67</v>
      </c>
      <c r="E720" s="11">
        <v>42235</v>
      </c>
      <c r="F720" s="13">
        <v>0.52986111111111112</v>
      </c>
      <c r="H720" t="s">
        <v>12775</v>
      </c>
      <c r="I720" t="s">
        <v>12776</v>
      </c>
      <c r="J720" s="11">
        <v>40115</v>
      </c>
      <c r="K720" t="s">
        <v>12777</v>
      </c>
      <c r="L720" s="11">
        <v>42234.850694444445</v>
      </c>
      <c r="M720" t="s">
        <v>12778</v>
      </c>
      <c r="N720" t="s">
        <v>12779</v>
      </c>
      <c r="O720" t="s">
        <v>2965</v>
      </c>
    </row>
    <row r="721" spans="1:15" x14ac:dyDescent="0.25">
      <c r="A721" s="19">
        <v>719</v>
      </c>
      <c r="B721" t="s">
        <v>6548</v>
      </c>
      <c r="C721" t="s">
        <v>10912</v>
      </c>
      <c r="D721" t="s">
        <v>10912</v>
      </c>
      <c r="E721" s="11">
        <v>42236</v>
      </c>
      <c r="F721" s="13">
        <v>9.7222222222222224E-2</v>
      </c>
      <c r="H721" t="s">
        <v>12780</v>
      </c>
      <c r="I721" t="s">
        <v>12781</v>
      </c>
      <c r="J721" s="11">
        <v>41935</v>
      </c>
      <c r="K721" t="s">
        <v>12782</v>
      </c>
      <c r="L721" s="11">
        <v>42236.090277777781</v>
      </c>
      <c r="M721" t="s">
        <v>3751</v>
      </c>
      <c r="N721" t="s">
        <v>12374</v>
      </c>
      <c r="O721" t="s">
        <v>10753</v>
      </c>
    </row>
    <row r="722" spans="1:15" x14ac:dyDescent="0.25">
      <c r="A722" s="19">
        <v>720</v>
      </c>
      <c r="B722" t="s">
        <v>1191</v>
      </c>
      <c r="C722" t="s">
        <v>54</v>
      </c>
      <c r="D722" t="s">
        <v>54</v>
      </c>
      <c r="E722" s="11">
        <v>42236</v>
      </c>
      <c r="F722" s="13">
        <v>0.34722222222222227</v>
      </c>
      <c r="G722" t="s">
        <v>12783</v>
      </c>
      <c r="I722" t="s">
        <v>12784</v>
      </c>
      <c r="K722" t="s">
        <v>12785</v>
      </c>
      <c r="L722" s="11" t="s">
        <v>12786</v>
      </c>
      <c r="M722" t="s">
        <v>382</v>
      </c>
      <c r="N722" t="s">
        <v>12787</v>
      </c>
      <c r="O722" t="s">
        <v>10753</v>
      </c>
    </row>
    <row r="723" spans="1:15" x14ac:dyDescent="0.25">
      <c r="A723" s="19">
        <v>721</v>
      </c>
      <c r="B723" t="s">
        <v>1191</v>
      </c>
      <c r="C723" t="s">
        <v>133</v>
      </c>
      <c r="D723" t="s">
        <v>133</v>
      </c>
      <c r="E723" s="11">
        <v>42236</v>
      </c>
      <c r="F723" s="13">
        <v>0.5</v>
      </c>
      <c r="G723" t="s">
        <v>12788</v>
      </c>
      <c r="I723" t="s">
        <v>12789</v>
      </c>
      <c r="K723" t="s">
        <v>12790</v>
      </c>
      <c r="L723" s="11">
        <v>42235.986111111109</v>
      </c>
      <c r="M723" t="s">
        <v>12791</v>
      </c>
      <c r="N723" t="s">
        <v>12792</v>
      </c>
      <c r="O723" t="s">
        <v>2965</v>
      </c>
    </row>
    <row r="724" spans="1:15" x14ac:dyDescent="0.25">
      <c r="A724" s="19">
        <v>722</v>
      </c>
      <c r="B724" t="s">
        <v>1191</v>
      </c>
      <c r="C724" t="s">
        <v>3580</v>
      </c>
      <c r="D724" t="s">
        <v>3580</v>
      </c>
      <c r="E724" s="11">
        <v>42237</v>
      </c>
      <c r="F724" s="13">
        <v>0.54166666666666663</v>
      </c>
      <c r="G724" t="s">
        <v>12793</v>
      </c>
      <c r="I724" t="s">
        <v>12794</v>
      </c>
      <c r="K724" t="s">
        <v>12795</v>
      </c>
      <c r="L724" s="11" t="s">
        <v>12796</v>
      </c>
      <c r="M724" t="s">
        <v>12797</v>
      </c>
      <c r="N724" t="s">
        <v>12798</v>
      </c>
      <c r="O724" t="s">
        <v>2965</v>
      </c>
    </row>
    <row r="725" spans="1:15" x14ac:dyDescent="0.25">
      <c r="A725" s="19">
        <v>723</v>
      </c>
      <c r="B725" t="s">
        <v>6548</v>
      </c>
      <c r="C725" t="s">
        <v>26</v>
      </c>
      <c r="D725" t="s">
        <v>26</v>
      </c>
      <c r="E725" s="11">
        <v>42238</v>
      </c>
      <c r="F725" s="13">
        <v>0.15625</v>
      </c>
      <c r="H725" t="s">
        <v>12799</v>
      </c>
      <c r="I725" t="s">
        <v>12800</v>
      </c>
      <c r="J725" s="11">
        <v>42000</v>
      </c>
      <c r="K725" t="s">
        <v>12801</v>
      </c>
      <c r="L725" s="11">
        <v>42238.135416666664</v>
      </c>
      <c r="M725" t="s">
        <v>11848</v>
      </c>
      <c r="N725" t="s">
        <v>12802</v>
      </c>
      <c r="O725" t="s">
        <v>485</v>
      </c>
    </row>
    <row r="726" spans="1:15" x14ac:dyDescent="0.25">
      <c r="A726" s="19">
        <v>724</v>
      </c>
      <c r="B726" t="s">
        <v>5740</v>
      </c>
      <c r="C726" t="s">
        <v>467</v>
      </c>
      <c r="D726" t="s">
        <v>467</v>
      </c>
      <c r="E726" s="11">
        <v>42238</v>
      </c>
      <c r="F726" s="13">
        <v>0.48749999999999999</v>
      </c>
      <c r="H726" t="s">
        <v>12803</v>
      </c>
      <c r="I726" t="s">
        <v>12804</v>
      </c>
      <c r="J726" s="11">
        <v>42228</v>
      </c>
      <c r="K726" t="s">
        <v>12805</v>
      </c>
      <c r="L726" s="11">
        <v>42238.430555555555</v>
      </c>
      <c r="M726" t="s">
        <v>6005</v>
      </c>
      <c r="N726" t="s">
        <v>12806</v>
      </c>
      <c r="O726" t="s">
        <v>12601</v>
      </c>
    </row>
    <row r="727" spans="1:15" x14ac:dyDescent="0.25">
      <c r="A727" s="19">
        <v>725</v>
      </c>
      <c r="B727" t="s">
        <v>6935</v>
      </c>
      <c r="C727" t="s">
        <v>109</v>
      </c>
      <c r="D727" t="s">
        <v>109</v>
      </c>
      <c r="E727" s="11">
        <v>42238</v>
      </c>
      <c r="F727" s="13">
        <v>0.75347222222222221</v>
      </c>
      <c r="G727" t="s">
        <v>12807</v>
      </c>
      <c r="H727" t="s">
        <v>1508</v>
      </c>
      <c r="I727" t="s">
        <v>12808</v>
      </c>
      <c r="J727" s="11">
        <v>42238</v>
      </c>
      <c r="K727" t="s">
        <v>12809</v>
      </c>
      <c r="L727" s="11">
        <v>42238.6875</v>
      </c>
      <c r="M727" t="s">
        <v>7171</v>
      </c>
      <c r="N727" t="s">
        <v>12810</v>
      </c>
      <c r="O727" t="s">
        <v>12601</v>
      </c>
    </row>
    <row r="728" spans="1:15" x14ac:dyDescent="0.25">
      <c r="A728" s="19">
        <v>726</v>
      </c>
      <c r="B728" t="s">
        <v>1191</v>
      </c>
      <c r="C728" t="s">
        <v>712</v>
      </c>
      <c r="D728" t="s">
        <v>62</v>
      </c>
      <c r="E728" s="11">
        <v>42238</v>
      </c>
      <c r="F728" s="13">
        <v>0.86597222222222225</v>
      </c>
      <c r="G728" t="s">
        <v>12811</v>
      </c>
      <c r="H728" t="s">
        <v>8516</v>
      </c>
      <c r="I728" t="s">
        <v>12812</v>
      </c>
      <c r="K728" t="s">
        <v>12813</v>
      </c>
      <c r="L728" s="11">
        <v>42238.461805555555</v>
      </c>
      <c r="M728" t="s">
        <v>5847</v>
      </c>
      <c r="N728" t="s">
        <v>12724</v>
      </c>
      <c r="O728" t="s">
        <v>12601</v>
      </c>
    </row>
    <row r="729" spans="1:15" x14ac:dyDescent="0.25">
      <c r="A729" s="19">
        <v>727</v>
      </c>
      <c r="B729" t="s">
        <v>1191</v>
      </c>
      <c r="C729" t="s">
        <v>712</v>
      </c>
      <c r="D729" t="s">
        <v>62</v>
      </c>
      <c r="E729" s="11">
        <v>42238</v>
      </c>
      <c r="F729" s="13">
        <v>0.8666666666666667</v>
      </c>
      <c r="G729" t="s">
        <v>12811</v>
      </c>
      <c r="H729" t="s">
        <v>12814</v>
      </c>
      <c r="I729" t="s">
        <v>12812</v>
      </c>
      <c r="K729" t="s">
        <v>12815</v>
      </c>
      <c r="L729" s="11">
        <v>42238.463888888888</v>
      </c>
      <c r="M729" t="s">
        <v>5847</v>
      </c>
      <c r="N729" t="s">
        <v>12724</v>
      </c>
      <c r="O729" t="s">
        <v>12601</v>
      </c>
    </row>
    <row r="730" spans="1:15" x14ac:dyDescent="0.25">
      <c r="A730" s="19">
        <v>728</v>
      </c>
      <c r="B730" t="s">
        <v>1191</v>
      </c>
      <c r="C730" t="s">
        <v>712</v>
      </c>
      <c r="D730" t="s">
        <v>62</v>
      </c>
      <c r="E730" s="11">
        <v>42239</v>
      </c>
      <c r="F730" s="13">
        <v>0.40138888888888885</v>
      </c>
      <c r="G730" t="s">
        <v>12816</v>
      </c>
      <c r="H730" t="s">
        <v>1494</v>
      </c>
      <c r="I730" t="s">
        <v>12817</v>
      </c>
      <c r="K730" t="s">
        <v>12818</v>
      </c>
      <c r="L730" s="11">
        <v>42239.222222222219</v>
      </c>
      <c r="M730" t="s">
        <v>5847</v>
      </c>
      <c r="N730" t="s">
        <v>12724</v>
      </c>
      <c r="O730" t="s">
        <v>12601</v>
      </c>
    </row>
    <row r="731" spans="1:15" x14ac:dyDescent="0.25">
      <c r="A731" s="19">
        <v>729</v>
      </c>
      <c r="B731" t="s">
        <v>1191</v>
      </c>
      <c r="C731" t="s">
        <v>712</v>
      </c>
      <c r="D731" t="s">
        <v>62</v>
      </c>
      <c r="E731" s="11">
        <v>42239</v>
      </c>
      <c r="F731" s="13">
        <v>0.64027777777777783</v>
      </c>
      <c r="G731" t="s">
        <v>12819</v>
      </c>
      <c r="H731" t="s">
        <v>1494</v>
      </c>
      <c r="I731" t="s">
        <v>12820</v>
      </c>
      <c r="K731" t="s">
        <v>12821</v>
      </c>
      <c r="L731" s="11">
        <v>42239</v>
      </c>
      <c r="M731" t="s">
        <v>10220</v>
      </c>
      <c r="N731" t="s">
        <v>12822</v>
      </c>
      <c r="O731" t="s">
        <v>1254</v>
      </c>
    </row>
    <row r="732" spans="1:15" x14ac:dyDescent="0.25">
      <c r="A732" s="19">
        <v>730</v>
      </c>
      <c r="B732" t="s">
        <v>1191</v>
      </c>
      <c r="C732" t="s">
        <v>712</v>
      </c>
      <c r="D732" t="s">
        <v>62</v>
      </c>
      <c r="E732" s="11">
        <v>42239</v>
      </c>
      <c r="F732" s="13">
        <v>0.87083333333333324</v>
      </c>
      <c r="G732" t="s">
        <v>12823</v>
      </c>
      <c r="H732" t="s">
        <v>12824</v>
      </c>
      <c r="I732" t="s">
        <v>12825</v>
      </c>
      <c r="K732" t="s">
        <v>12826</v>
      </c>
      <c r="L732" s="11">
        <v>42239</v>
      </c>
      <c r="M732" t="s">
        <v>10220</v>
      </c>
      <c r="N732" t="s">
        <v>12822</v>
      </c>
      <c r="O732" t="s">
        <v>1254</v>
      </c>
    </row>
    <row r="733" spans="1:15" x14ac:dyDescent="0.25">
      <c r="A733" s="19">
        <v>731</v>
      </c>
      <c r="B733" t="s">
        <v>6935</v>
      </c>
      <c r="C733" t="s">
        <v>9684</v>
      </c>
      <c r="D733" t="s">
        <v>9684</v>
      </c>
      <c r="E733" s="11">
        <v>42239</v>
      </c>
      <c r="F733" s="13">
        <v>0.9</v>
      </c>
      <c r="G733" t="s">
        <v>12827</v>
      </c>
      <c r="H733" t="s">
        <v>1494</v>
      </c>
      <c r="I733" t="s">
        <v>12828</v>
      </c>
      <c r="J733" s="11">
        <v>42239</v>
      </c>
      <c r="K733" t="s">
        <v>12829</v>
      </c>
      <c r="L733" s="11">
        <v>42239</v>
      </c>
      <c r="M733" t="s">
        <v>10659</v>
      </c>
      <c r="N733" t="s">
        <v>12506</v>
      </c>
      <c r="O733" t="s">
        <v>12830</v>
      </c>
    </row>
    <row r="734" spans="1:15" x14ac:dyDescent="0.25">
      <c r="A734" s="19">
        <v>732</v>
      </c>
      <c r="B734" t="s">
        <v>10446</v>
      </c>
      <c r="C734" t="s">
        <v>67</v>
      </c>
      <c r="D734" t="s">
        <v>67</v>
      </c>
      <c r="E734" s="11">
        <v>42239</v>
      </c>
      <c r="F734" s="13">
        <v>0.9159722222222223</v>
      </c>
      <c r="H734" t="s">
        <v>12831</v>
      </c>
      <c r="I734" t="s">
        <v>12832</v>
      </c>
      <c r="J734" s="11">
        <v>33522</v>
      </c>
      <c r="K734" t="s">
        <v>12833</v>
      </c>
      <c r="L734" s="11">
        <v>42239</v>
      </c>
      <c r="M734" t="s">
        <v>12834</v>
      </c>
      <c r="N734" t="s">
        <v>12835</v>
      </c>
      <c r="O734" t="s">
        <v>1254</v>
      </c>
    </row>
    <row r="735" spans="1:15" x14ac:dyDescent="0.25">
      <c r="A735" s="19">
        <v>733</v>
      </c>
      <c r="B735" t="s">
        <v>6935</v>
      </c>
      <c r="C735" t="s">
        <v>43</v>
      </c>
      <c r="D735" t="s">
        <v>43</v>
      </c>
      <c r="E735" s="11">
        <v>42240</v>
      </c>
      <c r="F735" s="13">
        <v>0.75</v>
      </c>
      <c r="H735" t="s">
        <v>12836</v>
      </c>
      <c r="I735" t="s">
        <v>12837</v>
      </c>
      <c r="J735" s="11">
        <v>42235</v>
      </c>
      <c r="K735" t="s">
        <v>12838</v>
      </c>
      <c r="L735" s="11">
        <v>42240.708333333336</v>
      </c>
      <c r="M735" t="s">
        <v>210</v>
      </c>
      <c r="N735" t="s">
        <v>12839</v>
      </c>
      <c r="O735" t="s">
        <v>2965</v>
      </c>
    </row>
    <row r="736" spans="1:15" x14ac:dyDescent="0.25">
      <c r="A736" s="19">
        <v>734</v>
      </c>
      <c r="B736" t="s">
        <v>1191</v>
      </c>
      <c r="C736" t="s">
        <v>10646</v>
      </c>
      <c r="D736" t="s">
        <v>10646</v>
      </c>
      <c r="E736" s="11">
        <v>42240</v>
      </c>
      <c r="F736" s="13">
        <v>0.83680555555555547</v>
      </c>
      <c r="G736" t="s">
        <v>12840</v>
      </c>
      <c r="I736" t="s">
        <v>12841</v>
      </c>
      <c r="K736" t="s">
        <v>12842</v>
      </c>
      <c r="L736" s="11">
        <v>42240.760416666664</v>
      </c>
      <c r="M736" t="s">
        <v>12843</v>
      </c>
      <c r="N736" t="s">
        <v>12844</v>
      </c>
      <c r="O736" t="s">
        <v>485</v>
      </c>
    </row>
    <row r="737" spans="1:15" x14ac:dyDescent="0.25">
      <c r="A737" s="19">
        <v>735</v>
      </c>
      <c r="B737" t="s">
        <v>1191</v>
      </c>
      <c r="C737" t="s">
        <v>712</v>
      </c>
      <c r="D737" t="s">
        <v>62</v>
      </c>
      <c r="E737" s="11">
        <v>42242</v>
      </c>
      <c r="F737" s="13">
        <v>8.3333333333333329E-2</v>
      </c>
      <c r="G737" t="s">
        <v>12845</v>
      </c>
      <c r="H737" t="s">
        <v>1494</v>
      </c>
      <c r="I737" t="s">
        <v>12846</v>
      </c>
      <c r="K737" t="s">
        <v>12847</v>
      </c>
      <c r="L737" s="11">
        <v>42241.922222222223</v>
      </c>
      <c r="M737" t="s">
        <v>5847</v>
      </c>
      <c r="N737" t="s">
        <v>12724</v>
      </c>
      <c r="O737" t="s">
        <v>12848</v>
      </c>
    </row>
    <row r="738" spans="1:15" x14ac:dyDescent="0.25">
      <c r="A738" s="19">
        <v>736</v>
      </c>
      <c r="B738" t="s">
        <v>6548</v>
      </c>
      <c r="C738" t="s">
        <v>467</v>
      </c>
      <c r="D738" t="s">
        <v>467</v>
      </c>
      <c r="E738" s="11">
        <v>42242</v>
      </c>
      <c r="F738" s="13">
        <v>0.65625</v>
      </c>
      <c r="H738" t="s">
        <v>12849</v>
      </c>
      <c r="I738" t="s">
        <v>12850</v>
      </c>
      <c r="J738" s="11">
        <v>42117</v>
      </c>
      <c r="K738" t="s">
        <v>12851</v>
      </c>
      <c r="L738" s="11">
        <v>42242.597222222219</v>
      </c>
      <c r="M738" t="s">
        <v>12852</v>
      </c>
      <c r="N738" t="s">
        <v>12853</v>
      </c>
      <c r="O738" t="s">
        <v>2965</v>
      </c>
    </row>
    <row r="739" spans="1:15" x14ac:dyDescent="0.25">
      <c r="A739" s="19">
        <v>737</v>
      </c>
      <c r="B739" t="s">
        <v>1191</v>
      </c>
      <c r="C739" t="s">
        <v>3283</v>
      </c>
      <c r="D739" t="s">
        <v>3283</v>
      </c>
      <c r="E739" s="11">
        <v>42243</v>
      </c>
      <c r="F739" s="13">
        <v>0.83194444444444438</v>
      </c>
      <c r="G739" t="s">
        <v>12854</v>
      </c>
      <c r="I739" t="s">
        <v>12855</v>
      </c>
      <c r="K739" t="s">
        <v>12856</v>
      </c>
      <c r="L739" s="11">
        <v>42243.736111111109</v>
      </c>
      <c r="M739" t="s">
        <v>7456</v>
      </c>
      <c r="N739" t="s">
        <v>12857</v>
      </c>
      <c r="O739" t="s">
        <v>485</v>
      </c>
    </row>
    <row r="740" spans="1:15" x14ac:dyDescent="0.25">
      <c r="A740" s="19">
        <v>738</v>
      </c>
      <c r="B740" t="s">
        <v>6548</v>
      </c>
      <c r="C740" t="s">
        <v>712</v>
      </c>
      <c r="D740" t="s">
        <v>62</v>
      </c>
      <c r="E740" s="11">
        <v>42243</v>
      </c>
      <c r="F740" s="13">
        <v>0.91319444444444453</v>
      </c>
      <c r="G740" t="s">
        <v>12858</v>
      </c>
      <c r="I740" t="s">
        <v>12859</v>
      </c>
      <c r="J740" s="11">
        <v>42202</v>
      </c>
      <c r="K740" t="s">
        <v>12860</v>
      </c>
      <c r="L740" s="11" t="s">
        <v>12861</v>
      </c>
      <c r="M740" t="s">
        <v>238</v>
      </c>
      <c r="N740" t="s">
        <v>12549</v>
      </c>
      <c r="O740" t="s">
        <v>485</v>
      </c>
    </row>
    <row r="741" spans="1:15" x14ac:dyDescent="0.25">
      <c r="A741" s="19">
        <v>739</v>
      </c>
      <c r="B741" t="s">
        <v>6935</v>
      </c>
      <c r="C741" t="s">
        <v>712</v>
      </c>
      <c r="D741" t="s">
        <v>62</v>
      </c>
      <c r="E741" s="11">
        <v>42244</v>
      </c>
      <c r="F741" s="13">
        <v>0.34375</v>
      </c>
      <c r="G741" t="s">
        <v>12823</v>
      </c>
      <c r="H741" t="s">
        <v>12862</v>
      </c>
      <c r="I741" t="s">
        <v>12863</v>
      </c>
      <c r="J741" s="11">
        <v>42239</v>
      </c>
      <c r="K741" t="s">
        <v>12864</v>
      </c>
      <c r="L741" s="11">
        <v>42244.131944444445</v>
      </c>
      <c r="M741" t="s">
        <v>238</v>
      </c>
      <c r="N741" t="s">
        <v>12549</v>
      </c>
      <c r="O741" t="s">
        <v>12585</v>
      </c>
    </row>
    <row r="742" spans="1:15" x14ac:dyDescent="0.25">
      <c r="A742" s="19">
        <v>740</v>
      </c>
      <c r="B742" t="s">
        <v>6548</v>
      </c>
      <c r="C742" t="s">
        <v>543</v>
      </c>
      <c r="D742" t="s">
        <v>543</v>
      </c>
      <c r="E742" s="11">
        <v>42244</v>
      </c>
      <c r="F742" s="13">
        <v>0.4826388888888889</v>
      </c>
      <c r="H742" t="s">
        <v>12865</v>
      </c>
      <c r="I742" t="s">
        <v>12866</v>
      </c>
      <c r="J742" s="11">
        <v>41970</v>
      </c>
      <c r="K742" t="s">
        <v>12867</v>
      </c>
      <c r="L742" s="11">
        <v>42244.458333333336</v>
      </c>
      <c r="M742" t="s">
        <v>1000</v>
      </c>
      <c r="N742" t="s">
        <v>12868</v>
      </c>
      <c r="O742" t="s">
        <v>10753</v>
      </c>
    </row>
    <row r="743" spans="1:15" x14ac:dyDescent="0.25">
      <c r="A743" s="19">
        <v>741</v>
      </c>
      <c r="B743" t="s">
        <v>1191</v>
      </c>
      <c r="C743" t="s">
        <v>3580</v>
      </c>
      <c r="D743" t="s">
        <v>3580</v>
      </c>
      <c r="E743" s="11">
        <v>42244</v>
      </c>
      <c r="F743" s="13">
        <v>0.18055555555555555</v>
      </c>
      <c r="G743" t="s">
        <v>12869</v>
      </c>
      <c r="I743" t="s">
        <v>12870</v>
      </c>
      <c r="K743" t="s">
        <v>12871</v>
      </c>
      <c r="L743" s="11">
        <v>42245.163194444445</v>
      </c>
      <c r="M743" t="s">
        <v>8857</v>
      </c>
      <c r="N743" t="s">
        <v>12872</v>
      </c>
      <c r="O743" t="s">
        <v>10753</v>
      </c>
    </row>
    <row r="744" spans="1:15" x14ac:dyDescent="0.25">
      <c r="A744" s="19">
        <v>742</v>
      </c>
      <c r="B744" t="s">
        <v>1191</v>
      </c>
      <c r="C744" t="s">
        <v>941</v>
      </c>
      <c r="D744" t="s">
        <v>941</v>
      </c>
      <c r="E744" s="11">
        <v>42245</v>
      </c>
      <c r="F744" s="13">
        <v>0.3659722222222222</v>
      </c>
      <c r="G744" t="s">
        <v>12873</v>
      </c>
      <c r="I744" t="s">
        <v>12874</v>
      </c>
      <c r="K744" t="s">
        <v>12875</v>
      </c>
      <c r="L744" s="11" t="s">
        <v>12876</v>
      </c>
      <c r="M744" t="s">
        <v>10341</v>
      </c>
      <c r="N744" t="s">
        <v>12877</v>
      </c>
      <c r="O744" t="s">
        <v>12830</v>
      </c>
    </row>
    <row r="745" spans="1:15" x14ac:dyDescent="0.25">
      <c r="A745" s="19">
        <v>743</v>
      </c>
      <c r="B745" t="s">
        <v>6935</v>
      </c>
      <c r="C745" t="s">
        <v>1360</v>
      </c>
      <c r="D745" t="s">
        <v>1360</v>
      </c>
      <c r="E745" s="11">
        <v>42245</v>
      </c>
      <c r="F745" s="13">
        <v>0.8125</v>
      </c>
      <c r="G745" t="s">
        <v>12878</v>
      </c>
      <c r="I745" t="s">
        <v>12879</v>
      </c>
      <c r="J745" s="11">
        <v>42244.989583333336</v>
      </c>
      <c r="K745" t="s">
        <v>12880</v>
      </c>
      <c r="L745" s="11" t="s">
        <v>12881</v>
      </c>
      <c r="M745" t="s">
        <v>12882</v>
      </c>
      <c r="N745" t="s">
        <v>12883</v>
      </c>
      <c r="O745" t="s">
        <v>1254</v>
      </c>
    </row>
    <row r="746" spans="1:15" x14ac:dyDescent="0.25">
      <c r="A746" s="19">
        <v>744</v>
      </c>
      <c r="B746" t="s">
        <v>1191</v>
      </c>
      <c r="C746" t="s">
        <v>12884</v>
      </c>
      <c r="D746" t="s">
        <v>95</v>
      </c>
      <c r="E746" s="11">
        <v>42246</v>
      </c>
      <c r="F746" s="13">
        <v>0.9375</v>
      </c>
      <c r="G746" t="s">
        <v>12885</v>
      </c>
      <c r="I746" t="s">
        <v>12886</v>
      </c>
      <c r="K746" t="s">
        <v>12887</v>
      </c>
      <c r="L746" s="11">
        <v>42246.916666666664</v>
      </c>
      <c r="M746" t="s">
        <v>12888</v>
      </c>
      <c r="N746" t="s">
        <v>12889</v>
      </c>
      <c r="O746" t="s">
        <v>12438</v>
      </c>
    </row>
    <row r="747" spans="1:15" x14ac:dyDescent="0.25">
      <c r="A747" s="19">
        <v>745</v>
      </c>
      <c r="B747" t="s">
        <v>1191</v>
      </c>
      <c r="C747" t="s">
        <v>144</v>
      </c>
      <c r="D747" t="s">
        <v>144</v>
      </c>
      <c r="E747" s="11">
        <v>42246</v>
      </c>
      <c r="F747" s="13">
        <v>0.96805555555555556</v>
      </c>
      <c r="G747" t="s">
        <v>12890</v>
      </c>
      <c r="I747" t="s">
        <v>12891</v>
      </c>
      <c r="K747" t="s">
        <v>12892</v>
      </c>
      <c r="L747" s="11">
        <v>42246.784722222219</v>
      </c>
      <c r="M747" t="s">
        <v>12893</v>
      </c>
      <c r="N747"/>
      <c r="O747" t="s">
        <v>485</v>
      </c>
    </row>
    <row r="748" spans="1:15" x14ac:dyDescent="0.25">
      <c r="A748" s="19">
        <v>746</v>
      </c>
      <c r="B748" t="s">
        <v>6935</v>
      </c>
      <c r="C748" t="s">
        <v>54</v>
      </c>
      <c r="D748" t="s">
        <v>54</v>
      </c>
      <c r="E748" s="11">
        <v>42247</v>
      </c>
      <c r="F748" s="13">
        <v>0.59305555555555556</v>
      </c>
      <c r="G748" t="s">
        <v>12894</v>
      </c>
      <c r="H748" t="s">
        <v>12895</v>
      </c>
      <c r="I748" t="s">
        <v>12896</v>
      </c>
      <c r="J748" s="11" t="s">
        <v>12897</v>
      </c>
      <c r="K748" t="s">
        <v>12898</v>
      </c>
      <c r="L748" s="11">
        <v>42247.541666666664</v>
      </c>
      <c r="M748" t="s">
        <v>11437</v>
      </c>
      <c r="N748" t="s">
        <v>12899</v>
      </c>
      <c r="O748" t="s">
        <v>2965</v>
      </c>
    </row>
    <row r="749" spans="1:15" x14ac:dyDescent="0.25">
      <c r="A749" s="19">
        <v>747</v>
      </c>
      <c r="B749" t="s">
        <v>6935</v>
      </c>
      <c r="C749" t="s">
        <v>54</v>
      </c>
      <c r="D749" t="s">
        <v>54</v>
      </c>
      <c r="E749" s="11">
        <v>42247</v>
      </c>
      <c r="F749" s="13">
        <v>0.72569444444444453</v>
      </c>
      <c r="G749" t="s">
        <v>12900</v>
      </c>
      <c r="H749" t="s">
        <v>12901</v>
      </c>
      <c r="I749" t="s">
        <v>12902</v>
      </c>
      <c r="J749" s="11" t="s">
        <v>12903</v>
      </c>
      <c r="K749" t="s">
        <v>12904</v>
      </c>
      <c r="L749" s="11" t="s">
        <v>12905</v>
      </c>
      <c r="M749" t="s">
        <v>11437</v>
      </c>
      <c r="N749" t="s">
        <v>12899</v>
      </c>
      <c r="O749" t="s">
        <v>3164</v>
      </c>
    </row>
    <row r="750" spans="1:15" x14ac:dyDescent="0.25">
      <c r="A750" s="19">
        <v>748</v>
      </c>
      <c r="B750" t="s">
        <v>1191</v>
      </c>
      <c r="C750" t="s">
        <v>712</v>
      </c>
      <c r="D750" t="s">
        <v>62</v>
      </c>
      <c r="E750" s="11">
        <v>42247</v>
      </c>
      <c r="F750" s="13">
        <v>0.82291666666666663</v>
      </c>
      <c r="G750" t="s">
        <v>12906</v>
      </c>
      <c r="I750" t="s">
        <v>12907</v>
      </c>
      <c r="K750" t="s">
        <v>12908</v>
      </c>
      <c r="L750" s="11" t="s">
        <v>12909</v>
      </c>
      <c r="M750" t="s">
        <v>960</v>
      </c>
      <c r="N750" t="s">
        <v>12644</v>
      </c>
      <c r="O750" t="s">
        <v>10753</v>
      </c>
    </row>
    <row r="751" spans="1:15" x14ac:dyDescent="0.25">
      <c r="A751" s="19">
        <v>749</v>
      </c>
      <c r="B751" t="s">
        <v>1191</v>
      </c>
      <c r="C751" t="s">
        <v>12771</v>
      </c>
      <c r="D751" t="s">
        <v>109</v>
      </c>
      <c r="E751" s="11">
        <v>42247</v>
      </c>
      <c r="F751" s="13">
        <v>0.95138888888888884</v>
      </c>
      <c r="G751" t="s">
        <v>12910</v>
      </c>
      <c r="H751" t="s">
        <v>1494</v>
      </c>
      <c r="I751" t="s">
        <v>12911</v>
      </c>
      <c r="K751" t="s">
        <v>12912</v>
      </c>
      <c r="L751" s="11" t="s">
        <v>12913</v>
      </c>
      <c r="M751" t="s">
        <v>12914</v>
      </c>
      <c r="N751" t="s">
        <v>12915</v>
      </c>
      <c r="O751" t="s">
        <v>12585</v>
      </c>
    </row>
    <row r="752" spans="1:15" x14ac:dyDescent="0.25">
      <c r="A752" s="19">
        <v>750</v>
      </c>
      <c r="B752" t="s">
        <v>6935</v>
      </c>
      <c r="C752" t="s">
        <v>712</v>
      </c>
      <c r="D752" t="s">
        <v>62</v>
      </c>
      <c r="E752" s="11">
        <v>42248</v>
      </c>
      <c r="F752" s="13">
        <v>0.40972222222222227</v>
      </c>
      <c r="G752" t="s">
        <v>6420</v>
      </c>
      <c r="I752" t="s">
        <v>12916</v>
      </c>
      <c r="J752" s="11" t="s">
        <v>12917</v>
      </c>
      <c r="K752" t="s">
        <v>12918</v>
      </c>
      <c r="L752" s="11" t="s">
        <v>12919</v>
      </c>
      <c r="M752" t="s">
        <v>12920</v>
      </c>
      <c r="N752" t="s">
        <v>12921</v>
      </c>
      <c r="O752" t="s">
        <v>2965</v>
      </c>
    </row>
    <row r="753" spans="1:15" x14ac:dyDescent="0.25">
      <c r="A753" s="19">
        <v>751</v>
      </c>
      <c r="B753" t="s">
        <v>1191</v>
      </c>
      <c r="C753" t="s">
        <v>9149</v>
      </c>
      <c r="D753" t="s">
        <v>9149</v>
      </c>
      <c r="E753" s="11">
        <v>42248</v>
      </c>
      <c r="F753" s="13">
        <v>0.4458333333333333</v>
      </c>
      <c r="G753" t="s">
        <v>12922</v>
      </c>
      <c r="H753" t="s">
        <v>1508</v>
      </c>
      <c r="I753" t="s">
        <v>12923</v>
      </c>
      <c r="K753" t="s">
        <v>12924</v>
      </c>
      <c r="L753" s="11">
        <v>42248.175000000003</v>
      </c>
      <c r="M753" t="s">
        <v>10015</v>
      </c>
      <c r="N753" t="s">
        <v>12925</v>
      </c>
      <c r="O753" t="s">
        <v>12830</v>
      </c>
    </row>
    <row r="754" spans="1:15" x14ac:dyDescent="0.25">
      <c r="A754" s="19">
        <v>752</v>
      </c>
      <c r="B754" t="s">
        <v>1191</v>
      </c>
      <c r="C754" t="s">
        <v>58</v>
      </c>
      <c r="D754" t="s">
        <v>58</v>
      </c>
      <c r="E754" s="11">
        <v>42249</v>
      </c>
      <c r="F754" s="13">
        <v>0.51180555555555551</v>
      </c>
      <c r="G754" t="s">
        <v>12926</v>
      </c>
      <c r="I754" t="s">
        <v>12927</v>
      </c>
      <c r="K754" t="s">
        <v>12928</v>
      </c>
      <c r="L754" s="11" t="s">
        <v>12929</v>
      </c>
      <c r="M754" t="s">
        <v>7372</v>
      </c>
      <c r="N754" t="s">
        <v>12930</v>
      </c>
      <c r="O754" t="s">
        <v>2965</v>
      </c>
    </row>
    <row r="755" spans="1:15" x14ac:dyDescent="0.25">
      <c r="A755" s="19">
        <v>753</v>
      </c>
      <c r="B755" t="s">
        <v>6083</v>
      </c>
      <c r="C755" t="s">
        <v>188</v>
      </c>
      <c r="D755" t="s">
        <v>188</v>
      </c>
      <c r="E755" s="11">
        <v>42249</v>
      </c>
      <c r="F755" s="13">
        <v>0.70277777777777783</v>
      </c>
      <c r="H755" t="s">
        <v>12931</v>
      </c>
      <c r="I755" t="s">
        <v>12932</v>
      </c>
      <c r="J755" s="11">
        <v>41161</v>
      </c>
      <c r="K755" t="s">
        <v>12933</v>
      </c>
      <c r="L755" s="11" t="s">
        <v>12934</v>
      </c>
      <c r="M755" t="s">
        <v>5991</v>
      </c>
      <c r="N755" t="s">
        <v>12935</v>
      </c>
      <c r="O755" t="s">
        <v>2965</v>
      </c>
    </row>
    <row r="756" spans="1:15" x14ac:dyDescent="0.25">
      <c r="A756" s="19">
        <v>754</v>
      </c>
      <c r="B756" t="s">
        <v>1191</v>
      </c>
      <c r="C756" t="s">
        <v>712</v>
      </c>
      <c r="D756" t="s">
        <v>62</v>
      </c>
      <c r="E756" s="11">
        <v>42250</v>
      </c>
      <c r="F756" s="13">
        <v>9.4444444444444442E-2</v>
      </c>
      <c r="G756" t="s">
        <v>12936</v>
      </c>
      <c r="H756" t="s">
        <v>1508</v>
      </c>
      <c r="I756" t="s">
        <v>12937</v>
      </c>
      <c r="K756" t="s">
        <v>12938</v>
      </c>
      <c r="L756" s="11">
        <v>42250</v>
      </c>
      <c r="M756" t="s">
        <v>490</v>
      </c>
      <c r="N756" t="s">
        <v>12545</v>
      </c>
      <c r="O756" t="s">
        <v>485</v>
      </c>
    </row>
    <row r="757" spans="1:15" x14ac:dyDescent="0.25">
      <c r="A757" s="19">
        <v>755</v>
      </c>
      <c r="B757" t="s">
        <v>6935</v>
      </c>
      <c r="C757" t="s">
        <v>188</v>
      </c>
      <c r="D757" t="s">
        <v>188</v>
      </c>
      <c r="E757" s="11">
        <v>42250</v>
      </c>
      <c r="F757" s="13">
        <v>0.66527777777777775</v>
      </c>
      <c r="G757" t="s">
        <v>12939</v>
      </c>
      <c r="I757" t="s">
        <v>12940</v>
      </c>
      <c r="J757" s="11">
        <v>42249</v>
      </c>
      <c r="K757" t="s">
        <v>12941</v>
      </c>
      <c r="L757" s="11" t="s">
        <v>12942</v>
      </c>
      <c r="M757" t="s">
        <v>12943</v>
      </c>
      <c r="N757" t="s">
        <v>12944</v>
      </c>
      <c r="O757" t="s">
        <v>2965</v>
      </c>
    </row>
    <row r="758" spans="1:15" x14ac:dyDescent="0.25">
      <c r="A758" s="19">
        <v>756</v>
      </c>
      <c r="B758" t="s">
        <v>1191</v>
      </c>
      <c r="C758" t="s">
        <v>10825</v>
      </c>
      <c r="D758" t="s">
        <v>10825</v>
      </c>
      <c r="E758" s="11">
        <v>42250</v>
      </c>
      <c r="F758" s="13">
        <v>0.68055555555555547</v>
      </c>
      <c r="G758" t="s">
        <v>12945</v>
      </c>
      <c r="I758" t="s">
        <v>12946</v>
      </c>
      <c r="K758" t="s">
        <v>12947</v>
      </c>
      <c r="L758" s="11" t="s">
        <v>12948</v>
      </c>
      <c r="M758" t="s">
        <v>9382</v>
      </c>
      <c r="N758" t="s">
        <v>12417</v>
      </c>
      <c r="O758" t="s">
        <v>2965</v>
      </c>
    </row>
    <row r="759" spans="1:15" x14ac:dyDescent="0.25">
      <c r="A759" s="19">
        <v>757</v>
      </c>
      <c r="B759" t="s">
        <v>6548</v>
      </c>
      <c r="C759" t="s">
        <v>12771</v>
      </c>
      <c r="D759" t="s">
        <v>109</v>
      </c>
      <c r="E759" s="11">
        <v>42251</v>
      </c>
      <c r="F759" s="13">
        <v>0.51111111111111118</v>
      </c>
      <c r="G759" t="s">
        <v>12949</v>
      </c>
      <c r="H759" t="s">
        <v>12950</v>
      </c>
      <c r="I759" t="s">
        <v>12951</v>
      </c>
      <c r="J759" s="11">
        <v>42223</v>
      </c>
      <c r="K759" t="s">
        <v>12952</v>
      </c>
      <c r="L759" s="11">
        <v>42251.440972222219</v>
      </c>
      <c r="M759" t="s">
        <v>3573</v>
      </c>
      <c r="N759" t="s">
        <v>12953</v>
      </c>
      <c r="O759" t="s">
        <v>12585</v>
      </c>
    </row>
    <row r="760" spans="1:15" x14ac:dyDescent="0.25">
      <c r="A760" s="19">
        <v>758</v>
      </c>
      <c r="B760" t="s">
        <v>6548</v>
      </c>
      <c r="C760" t="s">
        <v>12341</v>
      </c>
      <c r="D760" t="s">
        <v>224</v>
      </c>
      <c r="E760" s="11">
        <v>42251</v>
      </c>
      <c r="F760" s="13">
        <v>0.62291666666666667</v>
      </c>
      <c r="H760" t="s">
        <v>12954</v>
      </c>
      <c r="I760" t="s">
        <v>12955</v>
      </c>
      <c r="J760" s="11">
        <v>42163</v>
      </c>
      <c r="K760" t="s">
        <v>12956</v>
      </c>
      <c r="L760" s="11" t="s">
        <v>12957</v>
      </c>
      <c r="M760" t="s">
        <v>6028</v>
      </c>
      <c r="N760" t="s">
        <v>12958</v>
      </c>
      <c r="O760" t="s">
        <v>2965</v>
      </c>
    </row>
    <row r="761" spans="1:15" x14ac:dyDescent="0.25">
      <c r="A761" s="19">
        <v>759</v>
      </c>
      <c r="B761" t="s">
        <v>6548</v>
      </c>
      <c r="C761" t="s">
        <v>26</v>
      </c>
      <c r="D761" t="s">
        <v>26</v>
      </c>
      <c r="E761" s="11">
        <v>42251</v>
      </c>
      <c r="F761" s="13">
        <v>0.68055555555555547</v>
      </c>
      <c r="G761" t="s">
        <v>12959</v>
      </c>
      <c r="H761" t="s">
        <v>12960</v>
      </c>
      <c r="I761" t="s">
        <v>12961</v>
      </c>
      <c r="J761" s="11">
        <v>42218</v>
      </c>
      <c r="K761" t="s">
        <v>12962</v>
      </c>
      <c r="L761" s="11">
        <v>42251.583333333336</v>
      </c>
      <c r="M761" t="s">
        <v>353</v>
      </c>
      <c r="N761" t="s">
        <v>12963</v>
      </c>
      <c r="O761" t="s">
        <v>12585</v>
      </c>
    </row>
    <row r="762" spans="1:15" x14ac:dyDescent="0.25">
      <c r="A762" s="19">
        <v>760</v>
      </c>
      <c r="B762" t="s">
        <v>1191</v>
      </c>
      <c r="C762" t="s">
        <v>54</v>
      </c>
      <c r="D762" t="s">
        <v>54</v>
      </c>
      <c r="E762" s="11">
        <v>42251</v>
      </c>
      <c r="F762" s="13">
        <v>0.71388888888888891</v>
      </c>
      <c r="G762" t="s">
        <v>12964</v>
      </c>
      <c r="I762" t="s">
        <v>12965</v>
      </c>
      <c r="K762" t="s">
        <v>12966</v>
      </c>
      <c r="L762" s="11">
        <v>42251.625</v>
      </c>
      <c r="M762" t="s">
        <v>12967</v>
      </c>
      <c r="N762" t="s">
        <v>12968</v>
      </c>
      <c r="O762" t="s">
        <v>12585</v>
      </c>
    </row>
    <row r="763" spans="1:15" x14ac:dyDescent="0.25">
      <c r="A763" s="19">
        <v>761</v>
      </c>
      <c r="B763" t="s">
        <v>6548</v>
      </c>
      <c r="C763" t="s">
        <v>12969</v>
      </c>
      <c r="D763" t="s">
        <v>224</v>
      </c>
      <c r="E763" s="11">
        <v>42252</v>
      </c>
      <c r="F763" s="13" t="s">
        <v>12970</v>
      </c>
      <c r="H763" t="s">
        <v>12971</v>
      </c>
      <c r="I763" t="s">
        <v>12972</v>
      </c>
      <c r="J763" s="11">
        <v>42161</v>
      </c>
      <c r="K763" t="s">
        <v>12973</v>
      </c>
      <c r="L763" s="11" t="s">
        <v>12974</v>
      </c>
      <c r="M763" t="s">
        <v>12975</v>
      </c>
      <c r="N763" t="s">
        <v>12976</v>
      </c>
      <c r="O763" t="s">
        <v>12848</v>
      </c>
    </row>
    <row r="764" spans="1:15" x14ac:dyDescent="0.25">
      <c r="A764" s="19">
        <v>762</v>
      </c>
      <c r="B764" t="s">
        <v>6935</v>
      </c>
      <c r="C764" t="s">
        <v>9684</v>
      </c>
      <c r="D764" t="s">
        <v>9684</v>
      </c>
      <c r="E764" s="11">
        <v>42253</v>
      </c>
      <c r="F764" s="13">
        <v>0.21319444444444444</v>
      </c>
      <c r="G764" t="s">
        <v>490</v>
      </c>
      <c r="H764" t="s">
        <v>12977</v>
      </c>
      <c r="I764" t="s">
        <v>12978</v>
      </c>
      <c r="J764" s="11">
        <v>42248</v>
      </c>
      <c r="K764" t="s">
        <v>12979</v>
      </c>
      <c r="L764" s="11" t="s">
        <v>12980</v>
      </c>
      <c r="M764" t="s">
        <v>1639</v>
      </c>
      <c r="N764" t="s">
        <v>12981</v>
      </c>
      <c r="O764" t="s">
        <v>1254</v>
      </c>
    </row>
    <row r="765" spans="1:15" x14ac:dyDescent="0.25">
      <c r="A765" s="19">
        <v>763</v>
      </c>
      <c r="B765" t="s">
        <v>1191</v>
      </c>
      <c r="C765" t="s">
        <v>712</v>
      </c>
      <c r="D765" t="s">
        <v>62</v>
      </c>
      <c r="E765" s="11">
        <v>42254</v>
      </c>
      <c r="F765" s="13">
        <v>0.30555555555555552</v>
      </c>
      <c r="G765" t="s">
        <v>12982</v>
      </c>
      <c r="I765" t="s">
        <v>12983</v>
      </c>
      <c r="K765" t="s">
        <v>12984</v>
      </c>
      <c r="L765" s="11">
        <v>42254.222222222219</v>
      </c>
      <c r="M765" t="s">
        <v>142</v>
      </c>
      <c r="N765" t="s">
        <v>894</v>
      </c>
      <c r="O765" t="s">
        <v>485</v>
      </c>
    </row>
    <row r="766" spans="1:15" x14ac:dyDescent="0.25">
      <c r="A766" s="19">
        <v>764</v>
      </c>
      <c r="B766" t="s">
        <v>1191</v>
      </c>
      <c r="C766" t="s">
        <v>712</v>
      </c>
      <c r="D766" t="s">
        <v>62</v>
      </c>
      <c r="E766" s="11">
        <v>42254</v>
      </c>
      <c r="F766" s="13">
        <v>0.30902777777777779</v>
      </c>
      <c r="G766" t="s">
        <v>12985</v>
      </c>
      <c r="I766" t="s">
        <v>12986</v>
      </c>
      <c r="K766" t="s">
        <v>12987</v>
      </c>
      <c r="L766" s="11">
        <v>42254.222222222219</v>
      </c>
      <c r="M766" t="s">
        <v>142</v>
      </c>
      <c r="N766" t="s">
        <v>894</v>
      </c>
      <c r="O766" t="s">
        <v>485</v>
      </c>
    </row>
    <row r="767" spans="1:15" x14ac:dyDescent="0.25">
      <c r="A767" s="19">
        <v>765</v>
      </c>
      <c r="B767" t="s">
        <v>6083</v>
      </c>
      <c r="C767" t="s">
        <v>12988</v>
      </c>
      <c r="D767" t="s">
        <v>5189</v>
      </c>
      <c r="E767" s="11">
        <v>42255</v>
      </c>
      <c r="F767" s="13">
        <v>0.47291666666666665</v>
      </c>
      <c r="H767" t="s">
        <v>12989</v>
      </c>
      <c r="I767" t="s">
        <v>12990</v>
      </c>
      <c r="J767" s="11">
        <v>40703</v>
      </c>
      <c r="K767" t="s">
        <v>12991</v>
      </c>
      <c r="L767" s="11">
        <v>42255.059027777781</v>
      </c>
      <c r="M767" t="s">
        <v>2555</v>
      </c>
      <c r="N767" t="s">
        <v>2579</v>
      </c>
      <c r="O767" t="s">
        <v>3164</v>
      </c>
    </row>
    <row r="768" spans="1:15" x14ac:dyDescent="0.25">
      <c r="A768" s="19">
        <v>766</v>
      </c>
      <c r="B768" t="s">
        <v>6935</v>
      </c>
      <c r="C768" t="s">
        <v>712</v>
      </c>
      <c r="D768" t="s">
        <v>62</v>
      </c>
      <c r="E768" s="11">
        <v>42255</v>
      </c>
      <c r="F768" s="13">
        <v>0.61597222222222225</v>
      </c>
      <c r="H768" t="s">
        <v>12992</v>
      </c>
      <c r="I768" t="s">
        <v>12993</v>
      </c>
      <c r="J768" s="11">
        <v>42253</v>
      </c>
      <c r="K768" t="s">
        <v>12994</v>
      </c>
      <c r="L768" s="11" t="s">
        <v>12995</v>
      </c>
      <c r="M768" t="s">
        <v>12500</v>
      </c>
      <c r="N768" t="s">
        <v>12501</v>
      </c>
      <c r="O768" t="s">
        <v>2965</v>
      </c>
    </row>
    <row r="769" spans="1:15" x14ac:dyDescent="0.25">
      <c r="A769" s="19">
        <v>767</v>
      </c>
      <c r="B769" t="s">
        <v>1191</v>
      </c>
      <c r="C769" t="s">
        <v>54</v>
      </c>
      <c r="D769" t="s">
        <v>54</v>
      </c>
      <c r="E769" s="11">
        <v>42255</v>
      </c>
      <c r="F769" s="13">
        <v>0.75694444444444453</v>
      </c>
      <c r="G769" t="s">
        <v>12996</v>
      </c>
      <c r="H769" t="s">
        <v>1508</v>
      </c>
      <c r="I769" t="s">
        <v>12997</v>
      </c>
      <c r="K769" t="s">
        <v>12998</v>
      </c>
      <c r="L769" s="11">
        <v>42255.635416666664</v>
      </c>
      <c r="M769" t="s">
        <v>12999</v>
      </c>
      <c r="N769" t="s">
        <v>12590</v>
      </c>
      <c r="O769" t="s">
        <v>12585</v>
      </c>
    </row>
    <row r="770" spans="1:15" x14ac:dyDescent="0.25">
      <c r="A770" s="19">
        <v>768</v>
      </c>
      <c r="B770" t="s">
        <v>1191</v>
      </c>
      <c r="C770" t="s">
        <v>54</v>
      </c>
      <c r="D770" t="s">
        <v>54</v>
      </c>
      <c r="E770" s="11">
        <v>42255</v>
      </c>
      <c r="F770" s="13">
        <v>0.75902777777777775</v>
      </c>
      <c r="G770" t="s">
        <v>13000</v>
      </c>
      <c r="H770" t="s">
        <v>1508</v>
      </c>
      <c r="I770" t="s">
        <v>8548</v>
      </c>
      <c r="K770" t="s">
        <v>13001</v>
      </c>
      <c r="L770" s="11">
        <v>42255.666666666664</v>
      </c>
      <c r="M770" t="s">
        <v>12999</v>
      </c>
      <c r="N770" t="s">
        <v>12590</v>
      </c>
      <c r="O770" t="s">
        <v>12585</v>
      </c>
    </row>
    <row r="771" spans="1:15" x14ac:dyDescent="0.25">
      <c r="A771" s="19">
        <v>769</v>
      </c>
      <c r="B771" t="s">
        <v>6935</v>
      </c>
      <c r="C771" t="s">
        <v>9684</v>
      </c>
      <c r="D771" t="s">
        <v>9684</v>
      </c>
      <c r="E771" s="11">
        <v>42256</v>
      </c>
      <c r="F771" s="13">
        <v>0.38680555555555557</v>
      </c>
      <c r="G771" t="s">
        <v>13002</v>
      </c>
      <c r="H771" t="s">
        <v>13003</v>
      </c>
      <c r="I771" t="s">
        <v>13004</v>
      </c>
      <c r="J771" s="11" t="s">
        <v>13005</v>
      </c>
      <c r="K771" t="s">
        <v>13006</v>
      </c>
      <c r="L771" s="11">
        <v>42256.986111111109</v>
      </c>
      <c r="M771" t="s">
        <v>871</v>
      </c>
      <c r="N771" t="s">
        <v>12981</v>
      </c>
      <c r="O771" t="s">
        <v>2965</v>
      </c>
    </row>
    <row r="772" spans="1:15" x14ac:dyDescent="0.25">
      <c r="A772" s="19">
        <v>770</v>
      </c>
      <c r="B772" t="s">
        <v>1191</v>
      </c>
      <c r="C772" t="s">
        <v>2679</v>
      </c>
      <c r="D772" t="s">
        <v>2679</v>
      </c>
      <c r="E772" s="11">
        <v>42257</v>
      </c>
      <c r="F772" s="13">
        <v>0.34722222222222227</v>
      </c>
      <c r="G772" t="s">
        <v>13007</v>
      </c>
      <c r="H772" t="s">
        <v>1508</v>
      </c>
      <c r="I772" t="s">
        <v>13008</v>
      </c>
      <c r="K772" t="s">
        <v>13009</v>
      </c>
      <c r="L772" s="11">
        <v>42257.145833333336</v>
      </c>
      <c r="M772" t="s">
        <v>10341</v>
      </c>
      <c r="N772" t="s">
        <v>3319</v>
      </c>
      <c r="O772" t="s">
        <v>485</v>
      </c>
    </row>
    <row r="773" spans="1:15" x14ac:dyDescent="0.25">
      <c r="A773" s="19">
        <v>771</v>
      </c>
      <c r="B773" t="s">
        <v>6083</v>
      </c>
      <c r="C773" t="s">
        <v>10912</v>
      </c>
      <c r="D773" t="s">
        <v>10912</v>
      </c>
      <c r="E773" s="11">
        <v>42257</v>
      </c>
      <c r="F773" s="13">
        <v>0.77083333333333337</v>
      </c>
      <c r="H773" t="s">
        <v>13010</v>
      </c>
      <c r="I773" t="s">
        <v>13011</v>
      </c>
      <c r="J773" s="11">
        <v>41439</v>
      </c>
      <c r="K773" t="s">
        <v>13012</v>
      </c>
      <c r="L773" s="11">
        <v>42257.763888888891</v>
      </c>
      <c r="M773" t="s">
        <v>13013</v>
      </c>
      <c r="N773" t="s">
        <v>13014</v>
      </c>
      <c r="O773" t="s">
        <v>477</v>
      </c>
    </row>
    <row r="774" spans="1:15" x14ac:dyDescent="0.25">
      <c r="A774" s="19">
        <v>772</v>
      </c>
      <c r="B774" t="s">
        <v>10533</v>
      </c>
      <c r="C774" t="s">
        <v>12884</v>
      </c>
      <c r="D774" t="s">
        <v>95</v>
      </c>
      <c r="E774" s="11">
        <v>42258</v>
      </c>
      <c r="F774" s="13">
        <v>4.4444444444444446E-2</v>
      </c>
      <c r="G774" t="s">
        <v>13015</v>
      </c>
      <c r="H774" t="s">
        <v>408</v>
      </c>
      <c r="I774" t="s">
        <v>13016</v>
      </c>
      <c r="K774" t="s">
        <v>13017</v>
      </c>
      <c r="L774" s="11">
        <v>42257.989583333336</v>
      </c>
      <c r="M774" t="s">
        <v>13018</v>
      </c>
      <c r="N774" t="s">
        <v>13019</v>
      </c>
      <c r="O774" t="s">
        <v>477</v>
      </c>
    </row>
    <row r="775" spans="1:15" x14ac:dyDescent="0.25">
      <c r="A775" s="19">
        <v>773</v>
      </c>
      <c r="B775" t="s">
        <v>10533</v>
      </c>
      <c r="C775" t="s">
        <v>12884</v>
      </c>
      <c r="D775" t="s">
        <v>95</v>
      </c>
      <c r="E775" s="11">
        <v>42258</v>
      </c>
      <c r="F775" s="13">
        <v>0.125</v>
      </c>
      <c r="G775" t="s">
        <v>13020</v>
      </c>
      <c r="H775" t="s">
        <v>329</v>
      </c>
      <c r="I775" t="s">
        <v>13021</v>
      </c>
      <c r="K775" t="s">
        <v>13022</v>
      </c>
      <c r="L775" s="11">
        <v>42258.083333333336</v>
      </c>
      <c r="M775" t="s">
        <v>8164</v>
      </c>
      <c r="N775" t="s">
        <v>13023</v>
      </c>
      <c r="O775" t="s">
        <v>477</v>
      </c>
    </row>
    <row r="776" spans="1:15" x14ac:dyDescent="0.25">
      <c r="A776" s="19">
        <v>774</v>
      </c>
      <c r="B776" t="s">
        <v>10533</v>
      </c>
      <c r="C776" t="s">
        <v>101</v>
      </c>
      <c r="D776" t="s">
        <v>101</v>
      </c>
      <c r="E776" s="11">
        <v>42258</v>
      </c>
      <c r="F776" s="13">
        <v>0.51874999999999993</v>
      </c>
      <c r="G776" t="s">
        <v>13024</v>
      </c>
      <c r="I776" t="s">
        <v>13025</v>
      </c>
      <c r="K776" t="s">
        <v>13026</v>
      </c>
      <c r="L776" s="11" t="s">
        <v>13027</v>
      </c>
      <c r="M776" t="s">
        <v>11514</v>
      </c>
      <c r="N776" t="s">
        <v>13028</v>
      </c>
      <c r="O776" t="s">
        <v>2965</v>
      </c>
    </row>
    <row r="777" spans="1:15" x14ac:dyDescent="0.25">
      <c r="A777" s="19">
        <v>775</v>
      </c>
      <c r="B777" t="s">
        <v>6548</v>
      </c>
      <c r="C777" t="s">
        <v>12969</v>
      </c>
      <c r="D777" t="s">
        <v>224</v>
      </c>
      <c r="E777" s="11">
        <v>42258</v>
      </c>
      <c r="F777" s="13">
        <v>0.71805555555555556</v>
      </c>
      <c r="H777" t="s">
        <v>13029</v>
      </c>
      <c r="I777" t="s">
        <v>13030</v>
      </c>
      <c r="J777" s="11">
        <v>42222</v>
      </c>
      <c r="K777" t="s">
        <v>13031</v>
      </c>
      <c r="L777" s="11" t="s">
        <v>13032</v>
      </c>
      <c r="M777" t="s">
        <v>10942</v>
      </c>
      <c r="N777" t="s">
        <v>13033</v>
      </c>
      <c r="O777" t="s">
        <v>2965</v>
      </c>
    </row>
    <row r="778" spans="1:15" x14ac:dyDescent="0.25">
      <c r="A778" s="19">
        <v>776</v>
      </c>
      <c r="B778" t="s">
        <v>10533</v>
      </c>
      <c r="C778" t="s">
        <v>12725</v>
      </c>
      <c r="D778" t="s">
        <v>14472</v>
      </c>
      <c r="E778" s="11">
        <v>42258</v>
      </c>
      <c r="F778" s="13">
        <v>0.80833333333333324</v>
      </c>
      <c r="G778" t="s">
        <v>13034</v>
      </c>
      <c r="H778" t="s">
        <v>1494</v>
      </c>
      <c r="I778" t="s">
        <v>13035</v>
      </c>
      <c r="K778" t="s">
        <v>13036</v>
      </c>
      <c r="L778" s="11">
        <v>42258</v>
      </c>
      <c r="M778" t="s">
        <v>13037</v>
      </c>
      <c r="N778" t="s">
        <v>13038</v>
      </c>
      <c r="O778" t="s">
        <v>1254</v>
      </c>
    </row>
    <row r="779" spans="1:15" x14ac:dyDescent="0.25">
      <c r="A779" s="19">
        <v>777</v>
      </c>
      <c r="B779" t="s">
        <v>10533</v>
      </c>
      <c r="C779" t="s">
        <v>712</v>
      </c>
      <c r="D779" t="s">
        <v>62</v>
      </c>
      <c r="E779" s="11">
        <v>42258</v>
      </c>
      <c r="F779" s="13">
        <v>0.95833333333333337</v>
      </c>
      <c r="G779" t="s">
        <v>13039</v>
      </c>
      <c r="H779" t="s">
        <v>1508</v>
      </c>
      <c r="I779" t="s">
        <v>13040</v>
      </c>
      <c r="K779" t="s">
        <v>13041</v>
      </c>
      <c r="L779" s="11">
        <v>42258.833333333336</v>
      </c>
      <c r="M779" t="s">
        <v>9350</v>
      </c>
      <c r="N779" t="s">
        <v>12644</v>
      </c>
      <c r="O779" t="s">
        <v>1254</v>
      </c>
    </row>
    <row r="780" spans="1:15" x14ac:dyDescent="0.25">
      <c r="A780" s="19">
        <v>778</v>
      </c>
      <c r="B780" t="s">
        <v>1191</v>
      </c>
      <c r="C780" t="s">
        <v>13042</v>
      </c>
      <c r="D780" t="s">
        <v>2265</v>
      </c>
      <c r="E780" s="11">
        <v>42258</v>
      </c>
      <c r="F780" s="13">
        <v>0.98888888888888893</v>
      </c>
      <c r="G780" t="s">
        <v>13043</v>
      </c>
      <c r="H780" t="s">
        <v>1508</v>
      </c>
      <c r="I780" t="s">
        <v>13044</v>
      </c>
      <c r="K780" t="s">
        <v>13045</v>
      </c>
      <c r="L780" s="11">
        <v>0.96875</v>
      </c>
      <c r="M780" t="s">
        <v>13046</v>
      </c>
      <c r="N780" t="s">
        <v>13047</v>
      </c>
      <c r="O780" t="s">
        <v>1254</v>
      </c>
    </row>
    <row r="781" spans="1:15" x14ac:dyDescent="0.25">
      <c r="A781" s="19">
        <v>779</v>
      </c>
      <c r="B781" t="s">
        <v>6548</v>
      </c>
      <c r="C781" t="s">
        <v>712</v>
      </c>
      <c r="D781" t="s">
        <v>62</v>
      </c>
      <c r="E781" s="11">
        <v>42258</v>
      </c>
      <c r="F781" s="13">
        <v>0.15277777777777776</v>
      </c>
      <c r="G781" t="s">
        <v>13048</v>
      </c>
      <c r="H781" t="s">
        <v>13049</v>
      </c>
      <c r="I781" t="s">
        <v>13050</v>
      </c>
      <c r="J781" s="11">
        <v>42220</v>
      </c>
      <c r="K781" t="s">
        <v>13051</v>
      </c>
      <c r="L781" s="11">
        <v>42259.104166666664</v>
      </c>
      <c r="M781" t="s">
        <v>6201</v>
      </c>
      <c r="N781" t="s">
        <v>13052</v>
      </c>
      <c r="O781" t="s">
        <v>1254</v>
      </c>
    </row>
    <row r="782" spans="1:15" x14ac:dyDescent="0.25">
      <c r="A782" s="19">
        <v>780</v>
      </c>
      <c r="B782" t="s">
        <v>6935</v>
      </c>
      <c r="C782" t="s">
        <v>712</v>
      </c>
      <c r="D782" t="s">
        <v>62</v>
      </c>
      <c r="E782" s="11">
        <v>42259</v>
      </c>
      <c r="F782" s="13">
        <v>0.35416666666666669</v>
      </c>
      <c r="G782" t="s">
        <v>13053</v>
      </c>
      <c r="H782" t="s">
        <v>1508</v>
      </c>
      <c r="I782" t="s">
        <v>13054</v>
      </c>
      <c r="J782" s="11">
        <v>42258.1875</v>
      </c>
      <c r="K782" t="s">
        <v>13055</v>
      </c>
      <c r="L782" s="11">
        <v>0.1875</v>
      </c>
      <c r="M782" t="s">
        <v>6201</v>
      </c>
      <c r="N782" t="s">
        <v>13052</v>
      </c>
      <c r="O782" t="s">
        <v>1254</v>
      </c>
    </row>
    <row r="783" spans="1:15" x14ac:dyDescent="0.25">
      <c r="A783" s="19">
        <v>781</v>
      </c>
      <c r="B783" t="s">
        <v>1191</v>
      </c>
      <c r="C783" t="s">
        <v>188</v>
      </c>
      <c r="D783" t="s">
        <v>188</v>
      </c>
      <c r="E783" s="11">
        <v>42259</v>
      </c>
      <c r="F783" s="13">
        <v>0.44444444444444442</v>
      </c>
      <c r="G783" t="s">
        <v>13056</v>
      </c>
      <c r="H783" t="s">
        <v>1494</v>
      </c>
      <c r="I783" t="s">
        <v>13057</v>
      </c>
      <c r="K783" t="s">
        <v>13058</v>
      </c>
      <c r="L783" s="11">
        <v>42259.333333333336</v>
      </c>
      <c r="M783" t="s">
        <v>13059</v>
      </c>
      <c r="N783" t="s">
        <v>3142</v>
      </c>
      <c r="O783" t="s">
        <v>485</v>
      </c>
    </row>
    <row r="784" spans="1:15" x14ac:dyDescent="0.25">
      <c r="A784" s="19">
        <v>782</v>
      </c>
      <c r="B784" t="s">
        <v>6548</v>
      </c>
      <c r="C784" t="s">
        <v>188</v>
      </c>
      <c r="D784" t="s">
        <v>188</v>
      </c>
      <c r="E784" s="11">
        <v>42261</v>
      </c>
      <c r="F784" s="13">
        <v>0.66666666666666663</v>
      </c>
      <c r="G784" t="s">
        <v>13060</v>
      </c>
      <c r="H784" t="s">
        <v>13061</v>
      </c>
      <c r="I784" t="s">
        <v>13062</v>
      </c>
      <c r="J784" s="11">
        <v>42208</v>
      </c>
      <c r="K784" t="s">
        <v>13063</v>
      </c>
      <c r="L784" s="11">
        <v>42261</v>
      </c>
      <c r="M784" t="s">
        <v>12636</v>
      </c>
      <c r="N784" t="s">
        <v>12637</v>
      </c>
      <c r="O784" t="s">
        <v>12438</v>
      </c>
    </row>
    <row r="785" spans="1:15" x14ac:dyDescent="0.25">
      <c r="A785" s="19">
        <v>783</v>
      </c>
      <c r="B785" t="s">
        <v>6935</v>
      </c>
      <c r="C785" t="s">
        <v>712</v>
      </c>
      <c r="D785" t="s">
        <v>62</v>
      </c>
      <c r="E785" s="11">
        <v>42261</v>
      </c>
      <c r="F785" s="13">
        <v>0.70138888888888884</v>
      </c>
      <c r="G785" t="s">
        <v>13064</v>
      </c>
      <c r="I785" t="s">
        <v>13065</v>
      </c>
      <c r="J785" s="11" t="s">
        <v>13066</v>
      </c>
      <c r="K785" t="s">
        <v>13067</v>
      </c>
      <c r="L785" s="11" t="s">
        <v>13068</v>
      </c>
      <c r="M785" t="s">
        <v>9743</v>
      </c>
      <c r="N785" t="s">
        <v>13069</v>
      </c>
      <c r="O785" t="s">
        <v>2965</v>
      </c>
    </row>
    <row r="786" spans="1:15" x14ac:dyDescent="0.25">
      <c r="A786" s="19">
        <v>784</v>
      </c>
      <c r="B786" t="s">
        <v>6548</v>
      </c>
      <c r="C786" t="s">
        <v>12771</v>
      </c>
      <c r="D786" t="s">
        <v>109</v>
      </c>
      <c r="E786" s="11">
        <v>42261</v>
      </c>
      <c r="F786" s="13">
        <v>0.70833333333333337</v>
      </c>
      <c r="H786" t="s">
        <v>13070</v>
      </c>
      <c r="I786" t="s">
        <v>13071</v>
      </c>
      <c r="J786" s="11">
        <v>42228</v>
      </c>
      <c r="K786" t="s">
        <v>13072</v>
      </c>
      <c r="L786" s="11" t="s">
        <v>13073</v>
      </c>
      <c r="M786" t="s">
        <v>13074</v>
      </c>
      <c r="N786" t="s">
        <v>12953</v>
      </c>
      <c r="O786" t="s">
        <v>2965</v>
      </c>
    </row>
    <row r="787" spans="1:15" x14ac:dyDescent="0.25">
      <c r="A787" s="19">
        <v>785</v>
      </c>
      <c r="B787" t="s">
        <v>1191</v>
      </c>
      <c r="C787" t="s">
        <v>13075</v>
      </c>
      <c r="D787" t="s">
        <v>1060</v>
      </c>
      <c r="E787" s="11">
        <v>42262</v>
      </c>
      <c r="F787" s="13">
        <v>0.23958333333333334</v>
      </c>
      <c r="G787" t="s">
        <v>13076</v>
      </c>
      <c r="H787" t="s">
        <v>1494</v>
      </c>
      <c r="I787" t="s">
        <v>13077</v>
      </c>
      <c r="K787" t="s">
        <v>13078</v>
      </c>
      <c r="L787" s="11">
        <v>42262</v>
      </c>
      <c r="M787" t="s">
        <v>13079</v>
      </c>
      <c r="N787" t="s">
        <v>13080</v>
      </c>
      <c r="O787" t="s">
        <v>1254</v>
      </c>
    </row>
    <row r="788" spans="1:15" x14ac:dyDescent="0.25">
      <c r="A788" s="19">
        <v>786</v>
      </c>
      <c r="B788" t="s">
        <v>1191</v>
      </c>
      <c r="C788" t="s">
        <v>188</v>
      </c>
      <c r="D788" t="s">
        <v>188</v>
      </c>
      <c r="E788" s="11">
        <v>42262</v>
      </c>
      <c r="F788" s="13">
        <v>0.52916666666666667</v>
      </c>
      <c r="G788" t="s">
        <v>13081</v>
      </c>
      <c r="I788" t="s">
        <v>13082</v>
      </c>
      <c r="K788" t="s">
        <v>13083</v>
      </c>
      <c r="L788" s="11" t="s">
        <v>13084</v>
      </c>
      <c r="M788" t="s">
        <v>13085</v>
      </c>
      <c r="N788" t="s">
        <v>13086</v>
      </c>
      <c r="O788" t="s">
        <v>2965</v>
      </c>
    </row>
    <row r="789" spans="1:15" x14ac:dyDescent="0.25">
      <c r="A789" s="19">
        <v>787</v>
      </c>
      <c r="B789" t="s">
        <v>6083</v>
      </c>
      <c r="C789" t="s">
        <v>26</v>
      </c>
      <c r="D789" t="s">
        <v>26</v>
      </c>
      <c r="E789" s="11">
        <v>42262</v>
      </c>
      <c r="F789" s="13">
        <v>0.64583333333333337</v>
      </c>
      <c r="H789" t="s">
        <v>13087</v>
      </c>
      <c r="I789" t="s">
        <v>13088</v>
      </c>
      <c r="J789" s="11">
        <v>41849</v>
      </c>
      <c r="K789" t="s">
        <v>13089</v>
      </c>
      <c r="L789" s="11" t="s">
        <v>13090</v>
      </c>
      <c r="M789" t="s">
        <v>13091</v>
      </c>
      <c r="N789" t="s">
        <v>13092</v>
      </c>
      <c r="O789" t="s">
        <v>2965</v>
      </c>
    </row>
    <row r="790" spans="1:15" x14ac:dyDescent="0.25">
      <c r="A790" s="19">
        <v>788</v>
      </c>
      <c r="B790" t="s">
        <v>5740</v>
      </c>
      <c r="C790" t="s">
        <v>12969</v>
      </c>
      <c r="D790" t="s">
        <v>224</v>
      </c>
      <c r="E790" s="11">
        <v>42263</v>
      </c>
      <c r="F790" s="13">
        <v>0.96180555555555547</v>
      </c>
      <c r="G790" t="s">
        <v>13093</v>
      </c>
      <c r="H790" t="s">
        <v>1508</v>
      </c>
      <c r="I790" t="s">
        <v>13094</v>
      </c>
      <c r="J790" s="11">
        <v>42261</v>
      </c>
      <c r="K790" t="s">
        <v>13095</v>
      </c>
      <c r="L790" s="11">
        <v>42263.916666666664</v>
      </c>
      <c r="M790" t="s">
        <v>249</v>
      </c>
      <c r="N790" t="s">
        <v>13033</v>
      </c>
      <c r="O790" t="s">
        <v>12585</v>
      </c>
    </row>
    <row r="791" spans="1:15" x14ac:dyDescent="0.25">
      <c r="A791" s="19">
        <v>789</v>
      </c>
      <c r="B791" t="s">
        <v>5740</v>
      </c>
      <c r="C791" t="s">
        <v>12969</v>
      </c>
      <c r="D791" t="s">
        <v>224</v>
      </c>
      <c r="E791" s="11">
        <v>42264</v>
      </c>
      <c r="F791" s="13">
        <v>6.3888888888888884E-2</v>
      </c>
      <c r="H791" t="s">
        <v>13096</v>
      </c>
      <c r="I791" t="s">
        <v>13097</v>
      </c>
      <c r="J791" s="11">
        <v>42248</v>
      </c>
      <c r="K791" t="s">
        <v>13098</v>
      </c>
      <c r="L791" s="11" t="s">
        <v>13099</v>
      </c>
      <c r="M791" t="s">
        <v>1259</v>
      </c>
      <c r="N791" t="s">
        <v>12495</v>
      </c>
      <c r="O791" t="s">
        <v>477</v>
      </c>
    </row>
    <row r="792" spans="1:15" x14ac:dyDescent="0.25">
      <c r="A792" s="19">
        <v>790</v>
      </c>
      <c r="B792" t="s">
        <v>1191</v>
      </c>
      <c r="C792" t="s">
        <v>712</v>
      </c>
      <c r="D792" t="s">
        <v>62</v>
      </c>
      <c r="E792" s="11">
        <v>42264</v>
      </c>
      <c r="F792" s="13">
        <v>0.15625</v>
      </c>
      <c r="G792" t="s">
        <v>13100</v>
      </c>
      <c r="H792" t="s">
        <v>1494</v>
      </c>
      <c r="I792" t="s">
        <v>13101</v>
      </c>
      <c r="K792" t="s">
        <v>13102</v>
      </c>
      <c r="L792" s="11" t="s">
        <v>13103</v>
      </c>
      <c r="M792" t="s">
        <v>5847</v>
      </c>
      <c r="N792">
        <v>551149030</v>
      </c>
      <c r="O792" t="s">
        <v>477</v>
      </c>
    </row>
    <row r="793" spans="1:15" x14ac:dyDescent="0.25">
      <c r="A793" s="19">
        <v>791</v>
      </c>
      <c r="B793" t="s">
        <v>1191</v>
      </c>
      <c r="C793" t="s">
        <v>712</v>
      </c>
      <c r="D793" t="s">
        <v>62</v>
      </c>
      <c r="E793" s="11">
        <v>42264</v>
      </c>
      <c r="F793" s="13">
        <v>0.15625</v>
      </c>
      <c r="G793" t="s">
        <v>13104</v>
      </c>
      <c r="H793" t="s">
        <v>1494</v>
      </c>
      <c r="I793" t="s">
        <v>13105</v>
      </c>
      <c r="K793" t="s">
        <v>13106</v>
      </c>
      <c r="L793" s="11">
        <v>42264.125</v>
      </c>
      <c r="M793" t="s">
        <v>5847</v>
      </c>
      <c r="N793">
        <v>551149030</v>
      </c>
      <c r="O793" t="s">
        <v>477</v>
      </c>
    </row>
    <row r="794" spans="1:15" x14ac:dyDescent="0.25">
      <c r="A794" s="19">
        <v>792</v>
      </c>
      <c r="B794" t="s">
        <v>1191</v>
      </c>
      <c r="C794" t="s">
        <v>712</v>
      </c>
      <c r="D794" t="s">
        <v>62</v>
      </c>
      <c r="E794" s="11">
        <v>42264</v>
      </c>
      <c r="F794" s="13">
        <v>0.5131944444444444</v>
      </c>
      <c r="G794" t="s">
        <v>13107</v>
      </c>
      <c r="I794" t="s">
        <v>13108</v>
      </c>
      <c r="K794" t="s">
        <v>13109</v>
      </c>
      <c r="L794" s="11">
        <v>42264.458333333336</v>
      </c>
      <c r="M794" t="s">
        <v>7115</v>
      </c>
      <c r="N794" t="s">
        <v>12442</v>
      </c>
      <c r="O794" t="s">
        <v>2965</v>
      </c>
    </row>
    <row r="795" spans="1:15" x14ac:dyDescent="0.25">
      <c r="A795" s="19">
        <v>793</v>
      </c>
      <c r="B795" t="s">
        <v>1191</v>
      </c>
      <c r="C795" t="s">
        <v>370</v>
      </c>
      <c r="D795" t="s">
        <v>370</v>
      </c>
      <c r="E795" s="11">
        <v>42266</v>
      </c>
      <c r="F795" s="13">
        <v>0.65694444444444444</v>
      </c>
      <c r="G795" t="s">
        <v>13110</v>
      </c>
      <c r="I795" t="s">
        <v>13111</v>
      </c>
      <c r="J795" s="11">
        <v>42264.618055555555</v>
      </c>
      <c r="K795" t="s">
        <v>13112</v>
      </c>
      <c r="L795" s="11">
        <v>42264.618055555555</v>
      </c>
      <c r="M795" t="s">
        <v>13113</v>
      </c>
      <c r="N795" t="s">
        <v>13114</v>
      </c>
      <c r="O795" t="s">
        <v>3164</v>
      </c>
    </row>
    <row r="796" spans="1:15" x14ac:dyDescent="0.25">
      <c r="A796" s="19">
        <v>794</v>
      </c>
      <c r="B796" t="s">
        <v>1191</v>
      </c>
      <c r="C796" t="s">
        <v>712</v>
      </c>
      <c r="D796" t="s">
        <v>62</v>
      </c>
      <c r="E796" s="11">
        <v>42265</v>
      </c>
      <c r="F796" s="13">
        <v>6.25E-2</v>
      </c>
      <c r="G796" t="s">
        <v>13115</v>
      </c>
      <c r="H796" t="s">
        <v>1494</v>
      </c>
      <c r="I796" t="s">
        <v>13116</v>
      </c>
      <c r="K796" t="s">
        <v>13117</v>
      </c>
      <c r="L796" s="11">
        <v>42265</v>
      </c>
      <c r="M796" t="s">
        <v>142</v>
      </c>
      <c r="N796" t="s">
        <v>12456</v>
      </c>
      <c r="O796" t="s">
        <v>1254</v>
      </c>
    </row>
    <row r="797" spans="1:15" x14ac:dyDescent="0.25">
      <c r="A797" s="19">
        <v>795</v>
      </c>
      <c r="B797" t="s">
        <v>5740</v>
      </c>
      <c r="C797" t="s">
        <v>109</v>
      </c>
      <c r="D797" t="s">
        <v>109</v>
      </c>
      <c r="E797" s="11">
        <v>42265</v>
      </c>
      <c r="F797" s="13">
        <v>0.30555555555555552</v>
      </c>
      <c r="G797" t="s">
        <v>13118</v>
      </c>
      <c r="H797" t="s">
        <v>13119</v>
      </c>
      <c r="I797" t="s">
        <v>13120</v>
      </c>
      <c r="J797" s="11">
        <v>42248</v>
      </c>
      <c r="K797" t="s">
        <v>13121</v>
      </c>
      <c r="L797" s="11">
        <v>42265.270833333336</v>
      </c>
      <c r="M797" t="s">
        <v>7171</v>
      </c>
      <c r="N797" t="s">
        <v>13122</v>
      </c>
      <c r="O797" t="s">
        <v>1254</v>
      </c>
    </row>
    <row r="798" spans="1:15" x14ac:dyDescent="0.25">
      <c r="A798" s="18">
        <v>796</v>
      </c>
      <c r="B798" t="s">
        <v>1191</v>
      </c>
      <c r="C798" t="s">
        <v>126</v>
      </c>
      <c r="D798" t="s">
        <v>126</v>
      </c>
      <c r="E798" s="11">
        <v>42265</v>
      </c>
      <c r="F798" s="13">
        <v>0.69236111111111109</v>
      </c>
      <c r="G798" t="s">
        <v>13123</v>
      </c>
      <c r="H798" t="s">
        <v>8376</v>
      </c>
      <c r="I798" t="s">
        <v>13124</v>
      </c>
      <c r="K798" t="s">
        <v>13125</v>
      </c>
      <c r="L798" s="11">
        <v>42265.634027777778</v>
      </c>
      <c r="M798" t="s">
        <v>5671</v>
      </c>
      <c r="N798">
        <v>599913011</v>
      </c>
      <c r="O798" t="s">
        <v>12438</v>
      </c>
    </row>
    <row r="799" spans="1:15" x14ac:dyDescent="0.25">
      <c r="A799" s="18">
        <v>797</v>
      </c>
      <c r="B799" t="s">
        <v>1191</v>
      </c>
      <c r="C799" t="s">
        <v>126</v>
      </c>
      <c r="D799" t="s">
        <v>126</v>
      </c>
      <c r="E799" s="11">
        <v>42265</v>
      </c>
      <c r="F799" s="13">
        <v>0.69236111111111109</v>
      </c>
      <c r="G799" t="s">
        <v>13123</v>
      </c>
      <c r="H799" t="s">
        <v>11578</v>
      </c>
      <c r="I799" t="s">
        <v>13124</v>
      </c>
      <c r="K799" t="s">
        <v>13126</v>
      </c>
      <c r="L799" s="11">
        <v>42265.634722222225</v>
      </c>
      <c r="M799" t="s">
        <v>5671</v>
      </c>
      <c r="N799">
        <v>599913011</v>
      </c>
      <c r="O799" t="s">
        <v>12438</v>
      </c>
    </row>
    <row r="800" spans="1:15" x14ac:dyDescent="0.25">
      <c r="A800" s="19">
        <v>798</v>
      </c>
      <c r="B800" t="s">
        <v>5740</v>
      </c>
      <c r="C800" t="s">
        <v>12969</v>
      </c>
      <c r="D800" t="s">
        <v>224</v>
      </c>
      <c r="E800" s="11">
        <v>42265</v>
      </c>
      <c r="F800" s="13">
        <v>0.83333333333333337</v>
      </c>
      <c r="H800" t="s">
        <v>13127</v>
      </c>
      <c r="I800" t="s">
        <v>13128</v>
      </c>
      <c r="J800" s="11" t="s">
        <v>13129</v>
      </c>
      <c r="K800" t="s">
        <v>13130</v>
      </c>
      <c r="L800" s="11" t="s">
        <v>13131</v>
      </c>
      <c r="M800" t="s">
        <v>13132</v>
      </c>
      <c r="N800" t="s">
        <v>13133</v>
      </c>
      <c r="O800" t="s">
        <v>12438</v>
      </c>
    </row>
    <row r="801" spans="1:15" x14ac:dyDescent="0.25">
      <c r="A801" s="19">
        <v>799</v>
      </c>
      <c r="B801" t="s">
        <v>6935</v>
      </c>
      <c r="C801" t="s">
        <v>109</v>
      </c>
      <c r="D801" t="s">
        <v>109</v>
      </c>
      <c r="E801" s="11">
        <v>42265</v>
      </c>
      <c r="F801" s="13">
        <v>0.9375</v>
      </c>
      <c r="G801" t="s">
        <v>7014</v>
      </c>
      <c r="I801" t="s">
        <v>13134</v>
      </c>
      <c r="J801" s="11" t="s">
        <v>13135</v>
      </c>
      <c r="K801" t="s">
        <v>13136</v>
      </c>
      <c r="L801" s="11" t="s">
        <v>13137</v>
      </c>
      <c r="M801" t="s">
        <v>3716</v>
      </c>
      <c r="N801" t="s">
        <v>13138</v>
      </c>
      <c r="O801" t="s">
        <v>485</v>
      </c>
    </row>
    <row r="802" spans="1:15" x14ac:dyDescent="0.25">
      <c r="A802" s="19">
        <v>800</v>
      </c>
      <c r="B802" t="s">
        <v>1191</v>
      </c>
      <c r="C802" t="s">
        <v>712</v>
      </c>
      <c r="D802" t="s">
        <v>62</v>
      </c>
      <c r="E802" s="11">
        <v>42266</v>
      </c>
      <c r="F802" s="13">
        <v>0.64444444444444449</v>
      </c>
      <c r="G802" t="s">
        <v>13139</v>
      </c>
      <c r="H802" t="s">
        <v>1508</v>
      </c>
      <c r="I802" t="s">
        <v>13140</v>
      </c>
      <c r="J802" s="11">
        <v>42266</v>
      </c>
      <c r="K802" t="s">
        <v>13141</v>
      </c>
      <c r="L802" s="11" t="s">
        <v>13142</v>
      </c>
      <c r="M802" t="s">
        <v>10220</v>
      </c>
      <c r="N802">
        <v>599568081</v>
      </c>
      <c r="O802" t="s">
        <v>477</v>
      </c>
    </row>
    <row r="803" spans="1:15" x14ac:dyDescent="0.25">
      <c r="A803" s="19">
        <v>801</v>
      </c>
      <c r="B803" t="s">
        <v>1191</v>
      </c>
      <c r="C803" t="s">
        <v>712</v>
      </c>
      <c r="D803" t="s">
        <v>62</v>
      </c>
      <c r="E803" s="11">
        <v>42266</v>
      </c>
      <c r="F803" s="13">
        <v>0.68888888888888899</v>
      </c>
      <c r="G803" t="s">
        <v>13143</v>
      </c>
      <c r="H803" t="s">
        <v>1494</v>
      </c>
      <c r="I803" t="s">
        <v>13144</v>
      </c>
      <c r="J803" s="11">
        <v>42266</v>
      </c>
      <c r="K803" t="s">
        <v>13145</v>
      </c>
      <c r="L803" s="11" t="s">
        <v>13146</v>
      </c>
      <c r="M803" t="s">
        <v>13147</v>
      </c>
      <c r="N803">
        <v>599567020</v>
      </c>
      <c r="O803" t="s">
        <v>12601</v>
      </c>
    </row>
    <row r="804" spans="1:15" x14ac:dyDescent="0.25">
      <c r="A804" s="19">
        <v>802</v>
      </c>
      <c r="B804" t="s">
        <v>5740</v>
      </c>
      <c r="C804" t="s">
        <v>12969</v>
      </c>
      <c r="D804" t="s">
        <v>224</v>
      </c>
      <c r="E804" s="11">
        <v>42268</v>
      </c>
      <c r="F804" s="13">
        <v>0.4770833333333333</v>
      </c>
      <c r="H804" t="s">
        <v>13148</v>
      </c>
      <c r="I804" t="s">
        <v>13149</v>
      </c>
      <c r="J804" s="11" t="s">
        <v>13150</v>
      </c>
      <c r="K804" t="s">
        <v>13151</v>
      </c>
      <c r="L804" s="11" t="s">
        <v>13152</v>
      </c>
      <c r="M804" t="s">
        <v>13153</v>
      </c>
      <c r="N804" t="s">
        <v>13154</v>
      </c>
      <c r="O804" t="s">
        <v>2965</v>
      </c>
    </row>
    <row r="805" spans="1:15" x14ac:dyDescent="0.25">
      <c r="A805" s="18">
        <v>803</v>
      </c>
      <c r="B805" t="s">
        <v>1191</v>
      </c>
      <c r="C805" t="s">
        <v>54</v>
      </c>
      <c r="D805" t="s">
        <v>54</v>
      </c>
      <c r="E805" s="11">
        <v>42268</v>
      </c>
      <c r="F805" s="13">
        <v>0.85902777777777783</v>
      </c>
      <c r="G805" t="s">
        <v>13155</v>
      </c>
      <c r="H805" t="s">
        <v>1508</v>
      </c>
      <c r="I805" t="s">
        <v>13156</v>
      </c>
      <c r="J805" s="11">
        <v>42268</v>
      </c>
      <c r="K805" t="s">
        <v>13157</v>
      </c>
      <c r="L805" s="11" t="s">
        <v>13158</v>
      </c>
      <c r="M805" t="s">
        <v>8020</v>
      </c>
      <c r="N805">
        <v>591115181</v>
      </c>
      <c r="O805" t="s">
        <v>12830</v>
      </c>
    </row>
    <row r="806" spans="1:15" x14ac:dyDescent="0.25">
      <c r="A806" s="19">
        <v>804</v>
      </c>
      <c r="B806" t="s">
        <v>6935</v>
      </c>
      <c r="C806" t="s">
        <v>54</v>
      </c>
      <c r="D806" t="s">
        <v>54</v>
      </c>
      <c r="E806" s="11">
        <v>42269</v>
      </c>
      <c r="F806" s="13">
        <v>0.46319444444444446</v>
      </c>
      <c r="H806" t="s">
        <v>13159</v>
      </c>
      <c r="I806" t="s">
        <v>13160</v>
      </c>
      <c r="J806" s="11" t="s">
        <v>13161</v>
      </c>
      <c r="K806" t="s">
        <v>13162</v>
      </c>
      <c r="L806" s="11" t="s">
        <v>13163</v>
      </c>
      <c r="M806" t="s">
        <v>11437</v>
      </c>
      <c r="N806" t="s">
        <v>12899</v>
      </c>
      <c r="O806" t="s">
        <v>2965</v>
      </c>
    </row>
    <row r="807" spans="1:15" x14ac:dyDescent="0.25">
      <c r="A807" s="19">
        <v>805</v>
      </c>
      <c r="B807" t="s">
        <v>5740</v>
      </c>
      <c r="C807" t="s">
        <v>712</v>
      </c>
      <c r="D807" t="s">
        <v>62</v>
      </c>
      <c r="E807" s="11">
        <v>42269</v>
      </c>
      <c r="F807" s="13">
        <v>0.51041666666666663</v>
      </c>
      <c r="G807" t="s">
        <v>13164</v>
      </c>
      <c r="H807" t="s">
        <v>13165</v>
      </c>
      <c r="I807" t="s">
        <v>13166</v>
      </c>
      <c r="J807" s="11" t="s">
        <v>13167</v>
      </c>
      <c r="K807" t="s">
        <v>13168</v>
      </c>
      <c r="L807" s="11">
        <v>42269.385416666664</v>
      </c>
      <c r="M807" t="s">
        <v>4015</v>
      </c>
      <c r="N807" t="s">
        <v>13169</v>
      </c>
      <c r="O807" t="s">
        <v>12438</v>
      </c>
    </row>
    <row r="808" spans="1:15" x14ac:dyDescent="0.25">
      <c r="A808" s="19">
        <v>806</v>
      </c>
      <c r="B808" t="s">
        <v>1191</v>
      </c>
      <c r="C808" t="s">
        <v>188</v>
      </c>
      <c r="D808" t="s">
        <v>188</v>
      </c>
      <c r="E808" s="11">
        <v>42269</v>
      </c>
      <c r="F808" s="13">
        <v>0.65277777777777779</v>
      </c>
      <c r="G808" t="s">
        <v>13170</v>
      </c>
      <c r="I808" t="s">
        <v>13171</v>
      </c>
      <c r="K808" t="s">
        <v>13172</v>
      </c>
      <c r="L808" s="11" t="s">
        <v>13173</v>
      </c>
      <c r="M808" t="s">
        <v>2970</v>
      </c>
      <c r="N808" t="s">
        <v>13174</v>
      </c>
      <c r="O808" t="s">
        <v>12438</v>
      </c>
    </row>
    <row r="809" spans="1:15" x14ac:dyDescent="0.25">
      <c r="A809" s="19">
        <v>807</v>
      </c>
      <c r="B809" t="s">
        <v>1191</v>
      </c>
      <c r="C809" t="s">
        <v>54</v>
      </c>
      <c r="D809" t="s">
        <v>54</v>
      </c>
      <c r="E809" s="11">
        <v>42271</v>
      </c>
      <c r="F809" s="13">
        <v>0.42291666666666666</v>
      </c>
      <c r="G809" t="s">
        <v>13175</v>
      </c>
      <c r="I809" t="s">
        <v>13176</v>
      </c>
      <c r="K809" t="s">
        <v>13177</v>
      </c>
      <c r="L809" s="11" t="s">
        <v>13178</v>
      </c>
      <c r="M809" t="s">
        <v>9168</v>
      </c>
      <c r="N809" t="s">
        <v>12753</v>
      </c>
      <c r="O809" t="s">
        <v>2965</v>
      </c>
    </row>
    <row r="810" spans="1:15" x14ac:dyDescent="0.25">
      <c r="A810" s="19">
        <v>808</v>
      </c>
      <c r="B810" t="s">
        <v>1191</v>
      </c>
      <c r="C810" t="s">
        <v>54</v>
      </c>
      <c r="D810" t="s">
        <v>54</v>
      </c>
      <c r="E810" s="11">
        <v>42271</v>
      </c>
      <c r="F810" s="13">
        <v>0.42777777777777781</v>
      </c>
      <c r="G810" t="s">
        <v>13179</v>
      </c>
      <c r="H810" t="s">
        <v>11044</v>
      </c>
      <c r="I810" t="s">
        <v>13180</v>
      </c>
      <c r="K810" t="s">
        <v>13181</v>
      </c>
      <c r="L810" s="11" t="s">
        <v>13182</v>
      </c>
      <c r="M810" t="s">
        <v>92</v>
      </c>
      <c r="N810" t="s">
        <v>13183</v>
      </c>
      <c r="O810" t="s">
        <v>2965</v>
      </c>
    </row>
    <row r="811" spans="1:15" x14ac:dyDescent="0.25">
      <c r="A811" s="19">
        <v>809</v>
      </c>
      <c r="B811" t="s">
        <v>1191</v>
      </c>
      <c r="C811" t="s">
        <v>54</v>
      </c>
      <c r="D811" t="s">
        <v>54</v>
      </c>
      <c r="E811" s="11">
        <v>42271</v>
      </c>
      <c r="F811" s="13">
        <v>0.42777777777777781</v>
      </c>
      <c r="G811" t="s">
        <v>13179</v>
      </c>
      <c r="H811" t="s">
        <v>13184</v>
      </c>
      <c r="I811" t="s">
        <v>13180</v>
      </c>
      <c r="K811" t="s">
        <v>13185</v>
      </c>
      <c r="L811" s="11" t="s">
        <v>13186</v>
      </c>
      <c r="M811" t="s">
        <v>92</v>
      </c>
      <c r="N811" t="s">
        <v>13183</v>
      </c>
      <c r="O811" t="s">
        <v>2965</v>
      </c>
    </row>
    <row r="812" spans="1:15" x14ac:dyDescent="0.25">
      <c r="A812" s="19">
        <v>810</v>
      </c>
      <c r="B812" t="s">
        <v>6548</v>
      </c>
      <c r="C812" t="s">
        <v>1360</v>
      </c>
      <c r="D812" t="s">
        <v>1360</v>
      </c>
      <c r="E812" s="11">
        <v>42271</v>
      </c>
      <c r="F812" s="13">
        <v>0.61388888888888882</v>
      </c>
      <c r="H812" t="s">
        <v>13187</v>
      </c>
      <c r="I812" t="s">
        <v>13188</v>
      </c>
      <c r="J812" s="11" t="s">
        <v>13189</v>
      </c>
      <c r="K812" t="s">
        <v>13190</v>
      </c>
      <c r="L812" s="11" t="s">
        <v>13191</v>
      </c>
      <c r="M812" t="s">
        <v>13192</v>
      </c>
      <c r="N812" t="s">
        <v>13193</v>
      </c>
      <c r="O812" t="s">
        <v>2965</v>
      </c>
    </row>
    <row r="813" spans="1:15" x14ac:dyDescent="0.25">
      <c r="A813" s="19">
        <v>811</v>
      </c>
      <c r="B813" t="s">
        <v>1191</v>
      </c>
      <c r="C813" t="s">
        <v>188</v>
      </c>
      <c r="D813" t="s">
        <v>188</v>
      </c>
      <c r="E813" s="11">
        <v>42271</v>
      </c>
      <c r="F813" s="13">
        <v>0.87291666666666667</v>
      </c>
      <c r="G813" t="s">
        <v>13194</v>
      </c>
      <c r="H813" t="s">
        <v>1494</v>
      </c>
      <c r="I813" t="s">
        <v>13195</v>
      </c>
      <c r="J813" s="11" t="s">
        <v>13196</v>
      </c>
      <c r="K813" t="s">
        <v>13197</v>
      </c>
      <c r="L813" s="11">
        <v>42271.833333333336</v>
      </c>
      <c r="M813" t="s">
        <v>5514</v>
      </c>
      <c r="N813" t="s">
        <v>13198</v>
      </c>
      <c r="O813" t="s">
        <v>1254</v>
      </c>
    </row>
    <row r="814" spans="1:15" x14ac:dyDescent="0.25">
      <c r="A814" s="19">
        <v>812</v>
      </c>
      <c r="B814" t="s">
        <v>1191</v>
      </c>
      <c r="C814" t="s">
        <v>95</v>
      </c>
      <c r="D814" t="s">
        <v>95</v>
      </c>
      <c r="E814" s="11">
        <v>42272</v>
      </c>
      <c r="F814" s="13">
        <v>0.41111111111111115</v>
      </c>
      <c r="G814" t="s">
        <v>13199</v>
      </c>
      <c r="I814" t="s">
        <v>13200</v>
      </c>
      <c r="K814" t="s">
        <v>13201</v>
      </c>
      <c r="L814" s="11" t="s">
        <v>13202</v>
      </c>
      <c r="M814" t="s">
        <v>5619</v>
      </c>
      <c r="N814" t="s">
        <v>13203</v>
      </c>
      <c r="O814" t="s">
        <v>2965</v>
      </c>
    </row>
    <row r="815" spans="1:15" x14ac:dyDescent="0.25">
      <c r="A815" s="19">
        <v>813</v>
      </c>
      <c r="B815" t="s">
        <v>1191</v>
      </c>
      <c r="C815" t="s">
        <v>712</v>
      </c>
      <c r="D815" t="s">
        <v>62</v>
      </c>
      <c r="E815" s="11">
        <v>42273</v>
      </c>
      <c r="F815" s="13">
        <v>0.18402777777777779</v>
      </c>
      <c r="G815" t="s">
        <v>13204</v>
      </c>
      <c r="H815" t="s">
        <v>1508</v>
      </c>
      <c r="I815" t="s">
        <v>13205</v>
      </c>
      <c r="J815" s="11">
        <v>42273</v>
      </c>
      <c r="K815" t="s">
        <v>13206</v>
      </c>
      <c r="L815" s="11" t="s">
        <v>13207</v>
      </c>
      <c r="M815" t="s">
        <v>9691</v>
      </c>
      <c r="N815">
        <v>593369303</v>
      </c>
      <c r="O815" t="s">
        <v>6949</v>
      </c>
    </row>
    <row r="816" spans="1:15" x14ac:dyDescent="0.25">
      <c r="A816" s="19">
        <v>814</v>
      </c>
      <c r="B816" t="s">
        <v>6935</v>
      </c>
      <c r="C816" t="s">
        <v>10332</v>
      </c>
      <c r="D816" t="s">
        <v>9684</v>
      </c>
      <c r="E816" s="11">
        <v>42273</v>
      </c>
      <c r="F816" s="13">
        <v>0.32291666666666669</v>
      </c>
      <c r="G816" t="s">
        <v>13208</v>
      </c>
      <c r="H816" t="s">
        <v>1508</v>
      </c>
      <c r="I816" t="s">
        <v>13209</v>
      </c>
      <c r="J816" s="11">
        <v>42272</v>
      </c>
      <c r="K816" t="s">
        <v>13210</v>
      </c>
      <c r="L816" s="11" t="s">
        <v>13211</v>
      </c>
      <c r="M816" t="s">
        <v>13212</v>
      </c>
      <c r="N816">
        <v>591193978</v>
      </c>
      <c r="O816" t="s">
        <v>6949</v>
      </c>
    </row>
    <row r="817" spans="1:15" x14ac:dyDescent="0.25">
      <c r="A817" s="19">
        <v>815</v>
      </c>
      <c r="B817" t="s">
        <v>6548</v>
      </c>
      <c r="C817" t="s">
        <v>12969</v>
      </c>
      <c r="D817" t="s">
        <v>224</v>
      </c>
      <c r="E817" s="11">
        <v>42273</v>
      </c>
      <c r="F817" s="13">
        <v>0.80208333333333337</v>
      </c>
      <c r="H817" t="s">
        <v>13213</v>
      </c>
      <c r="I817" t="s">
        <v>13214</v>
      </c>
      <c r="J817" s="11">
        <v>42244</v>
      </c>
      <c r="K817" t="s">
        <v>13215</v>
      </c>
      <c r="L817" s="11">
        <v>42273.756944444445</v>
      </c>
      <c r="M817" t="s">
        <v>4457</v>
      </c>
      <c r="N817">
        <v>599747976</v>
      </c>
      <c r="O817" t="s">
        <v>12438</v>
      </c>
    </row>
    <row r="818" spans="1:15" x14ac:dyDescent="0.25">
      <c r="A818" s="19">
        <v>816</v>
      </c>
      <c r="B818" t="s">
        <v>1191</v>
      </c>
      <c r="C818" t="s">
        <v>712</v>
      </c>
      <c r="D818" t="s">
        <v>62</v>
      </c>
      <c r="E818" s="11">
        <v>42274</v>
      </c>
      <c r="G818" t="s">
        <v>13216</v>
      </c>
      <c r="I818" t="s">
        <v>13217</v>
      </c>
      <c r="K818" t="s">
        <v>13218</v>
      </c>
      <c r="L818" s="11">
        <v>42274.083333333336</v>
      </c>
      <c r="M818" t="s">
        <v>7243</v>
      </c>
      <c r="N818" t="s">
        <v>7244</v>
      </c>
      <c r="O818" t="s">
        <v>485</v>
      </c>
    </row>
    <row r="819" spans="1:15" x14ac:dyDescent="0.25">
      <c r="A819" s="19">
        <v>817</v>
      </c>
      <c r="B819" t="s">
        <v>6083</v>
      </c>
      <c r="C819" t="s">
        <v>12969</v>
      </c>
      <c r="D819" t="s">
        <v>224</v>
      </c>
      <c r="E819" s="11">
        <v>42275</v>
      </c>
      <c r="F819" s="13">
        <v>4.3750000000000004E-2</v>
      </c>
      <c r="G819" t="s">
        <v>13219</v>
      </c>
      <c r="H819" t="s">
        <v>13220</v>
      </c>
      <c r="I819" t="s">
        <v>13221</v>
      </c>
      <c r="J819" s="11" t="s">
        <v>13222</v>
      </c>
      <c r="K819" t="s">
        <v>13223</v>
      </c>
      <c r="L819" s="11" t="s">
        <v>13224</v>
      </c>
      <c r="M819" t="s">
        <v>422</v>
      </c>
      <c r="N819" t="s">
        <v>13225</v>
      </c>
      <c r="O819" t="s">
        <v>12585</v>
      </c>
    </row>
    <row r="820" spans="1:15" x14ac:dyDescent="0.25">
      <c r="A820" s="19">
        <v>818</v>
      </c>
      <c r="B820" t="s">
        <v>1191</v>
      </c>
      <c r="C820" t="s">
        <v>13226</v>
      </c>
      <c r="D820" t="s">
        <v>38</v>
      </c>
      <c r="E820" s="11">
        <v>42275</v>
      </c>
      <c r="F820" s="13">
        <v>4.8611111111111112E-2</v>
      </c>
      <c r="G820" t="s">
        <v>13227</v>
      </c>
      <c r="H820" t="s">
        <v>1494</v>
      </c>
      <c r="I820" t="s">
        <v>13228</v>
      </c>
      <c r="J820" s="11" t="s">
        <v>13229</v>
      </c>
      <c r="K820" t="s">
        <v>13230</v>
      </c>
      <c r="L820" s="11" t="s">
        <v>13231</v>
      </c>
      <c r="M820" t="s">
        <v>1525</v>
      </c>
      <c r="N820" t="s">
        <v>13232</v>
      </c>
      <c r="O820" t="s">
        <v>12585</v>
      </c>
    </row>
    <row r="821" spans="1:15" x14ac:dyDescent="0.25">
      <c r="A821" s="18">
        <v>819</v>
      </c>
      <c r="B821" t="s">
        <v>1191</v>
      </c>
      <c r="C821" t="s">
        <v>13233</v>
      </c>
      <c r="D821" t="s">
        <v>1060</v>
      </c>
      <c r="E821" s="11">
        <v>42276</v>
      </c>
      <c r="F821" s="13">
        <v>0.74236111111111114</v>
      </c>
      <c r="G821" t="s">
        <v>13234</v>
      </c>
      <c r="H821" t="s">
        <v>9353</v>
      </c>
      <c r="I821" t="s">
        <v>13235</v>
      </c>
      <c r="J821" s="11">
        <v>42276</v>
      </c>
      <c r="K821" t="s">
        <v>13236</v>
      </c>
      <c r="L821" s="11" t="s">
        <v>13237</v>
      </c>
      <c r="M821" t="s">
        <v>1065</v>
      </c>
      <c r="N821">
        <v>595501627</v>
      </c>
      <c r="O821" t="s">
        <v>12830</v>
      </c>
    </row>
    <row r="822" spans="1:15" x14ac:dyDescent="0.25">
      <c r="A822" s="19">
        <v>820</v>
      </c>
      <c r="B822" t="s">
        <v>1191</v>
      </c>
      <c r="C822" t="s">
        <v>10825</v>
      </c>
      <c r="D822" t="s">
        <v>10825</v>
      </c>
      <c r="E822" s="11">
        <v>42277</v>
      </c>
      <c r="F822" s="13">
        <v>0.72013888888888899</v>
      </c>
      <c r="G822" t="s">
        <v>13238</v>
      </c>
      <c r="I822" t="s">
        <v>13239</v>
      </c>
      <c r="K822" t="s">
        <v>13240</v>
      </c>
      <c r="L822" s="11" t="s">
        <v>13241</v>
      </c>
      <c r="M822" t="s">
        <v>6521</v>
      </c>
      <c r="N822" t="s">
        <v>12417</v>
      </c>
      <c r="O822" t="s">
        <v>2965</v>
      </c>
    </row>
    <row r="823" spans="1:15" x14ac:dyDescent="0.25">
      <c r="A823" s="19">
        <v>821</v>
      </c>
      <c r="B823" t="s">
        <v>6935</v>
      </c>
      <c r="C823" t="s">
        <v>12969</v>
      </c>
      <c r="D823" t="s">
        <v>224</v>
      </c>
      <c r="E823" s="11">
        <v>42278</v>
      </c>
      <c r="F823" s="13">
        <v>0.3263888888888889</v>
      </c>
      <c r="G823" t="s">
        <v>13242</v>
      </c>
      <c r="H823" t="s">
        <v>13243</v>
      </c>
      <c r="I823" t="s">
        <v>13244</v>
      </c>
      <c r="J823" s="11" t="s">
        <v>13245</v>
      </c>
      <c r="K823" t="s">
        <v>13246</v>
      </c>
      <c r="L823" s="11">
        <v>42278.833333333336</v>
      </c>
      <c r="M823" t="s">
        <v>1178</v>
      </c>
      <c r="N823" t="s">
        <v>13247</v>
      </c>
      <c r="O823" t="s">
        <v>485</v>
      </c>
    </row>
    <row r="824" spans="1:15" x14ac:dyDescent="0.25">
      <c r="A824" s="19">
        <v>822</v>
      </c>
      <c r="B824" t="s">
        <v>13248</v>
      </c>
      <c r="C824" t="s">
        <v>12969</v>
      </c>
      <c r="D824" t="s">
        <v>224</v>
      </c>
      <c r="E824" s="11">
        <v>42278</v>
      </c>
      <c r="F824" s="13">
        <v>0.3611111111111111</v>
      </c>
      <c r="H824" t="s">
        <v>13249</v>
      </c>
      <c r="I824" t="s">
        <v>13250</v>
      </c>
      <c r="J824" s="11" t="s">
        <v>13251</v>
      </c>
      <c r="K824" t="s">
        <v>13252</v>
      </c>
      <c r="L824" s="11">
        <v>42278.34375</v>
      </c>
      <c r="M824" t="s">
        <v>686</v>
      </c>
      <c r="N824" t="s">
        <v>13253</v>
      </c>
      <c r="O824" t="s">
        <v>485</v>
      </c>
    </row>
    <row r="825" spans="1:15" x14ac:dyDescent="0.25">
      <c r="A825" s="19">
        <v>823</v>
      </c>
      <c r="B825" t="s">
        <v>1191</v>
      </c>
      <c r="C825" t="s">
        <v>712</v>
      </c>
      <c r="D825" t="s">
        <v>62</v>
      </c>
      <c r="E825" s="11">
        <v>42278</v>
      </c>
      <c r="F825" s="13">
        <v>0.68402777777777779</v>
      </c>
      <c r="G825" t="s">
        <v>13254</v>
      </c>
      <c r="I825" t="s">
        <v>13255</v>
      </c>
      <c r="K825" t="s">
        <v>13256</v>
      </c>
      <c r="L825" s="11">
        <v>42278.548611111109</v>
      </c>
      <c r="M825" t="s">
        <v>10145</v>
      </c>
      <c r="N825" t="s">
        <v>12452</v>
      </c>
      <c r="O825" t="s">
        <v>2965</v>
      </c>
    </row>
    <row r="826" spans="1:15" x14ac:dyDescent="0.25">
      <c r="A826" s="19">
        <v>824</v>
      </c>
      <c r="B826" t="s">
        <v>1191</v>
      </c>
      <c r="C826" t="s">
        <v>13257</v>
      </c>
      <c r="D826" t="s">
        <v>126</v>
      </c>
      <c r="E826" s="11">
        <v>42279</v>
      </c>
      <c r="F826" s="13">
        <v>6.5972222222222224E-2</v>
      </c>
      <c r="G826" t="s">
        <v>13258</v>
      </c>
      <c r="H826" t="s">
        <v>1508</v>
      </c>
      <c r="I826" t="s">
        <v>13259</v>
      </c>
      <c r="J826" s="11" t="s">
        <v>13260</v>
      </c>
      <c r="K826" t="s">
        <v>13261</v>
      </c>
      <c r="L826" s="11" t="s">
        <v>13262</v>
      </c>
      <c r="M826" t="s">
        <v>6320</v>
      </c>
      <c r="N826" t="s">
        <v>13263</v>
      </c>
      <c r="O826" t="s">
        <v>12585</v>
      </c>
    </row>
    <row r="827" spans="1:15" x14ac:dyDescent="0.25">
      <c r="A827" s="18">
        <v>825</v>
      </c>
      <c r="B827" t="s">
        <v>1191</v>
      </c>
      <c r="C827" t="s">
        <v>13264</v>
      </c>
      <c r="D827" t="s">
        <v>144</v>
      </c>
      <c r="E827" s="11">
        <v>42279</v>
      </c>
      <c r="F827" s="13">
        <v>0.95833333333333337</v>
      </c>
      <c r="G827" t="s">
        <v>13265</v>
      </c>
      <c r="H827" t="s">
        <v>1494</v>
      </c>
      <c r="I827" t="s">
        <v>13266</v>
      </c>
      <c r="K827" t="s">
        <v>13267</v>
      </c>
      <c r="L827" s="11">
        <v>42279</v>
      </c>
      <c r="M827" t="s">
        <v>7432</v>
      </c>
      <c r="N827" t="s">
        <v>13268</v>
      </c>
      <c r="O827" t="s">
        <v>1254</v>
      </c>
    </row>
    <row r="828" spans="1:15" x14ac:dyDescent="0.25">
      <c r="A828" s="18">
        <v>826</v>
      </c>
      <c r="B828" t="s">
        <v>5740</v>
      </c>
      <c r="C828" t="s">
        <v>12969</v>
      </c>
      <c r="D828" t="s">
        <v>224</v>
      </c>
      <c r="E828" s="11">
        <v>42280</v>
      </c>
      <c r="F828" s="13">
        <v>8.0555555555555561E-2</v>
      </c>
      <c r="H828" t="s">
        <v>13269</v>
      </c>
      <c r="I828" t="s">
        <v>13270</v>
      </c>
      <c r="J828" s="11" t="s">
        <v>13271</v>
      </c>
      <c r="K828" t="s">
        <v>13272</v>
      </c>
      <c r="L828" s="11">
        <v>42280.034722222219</v>
      </c>
      <c r="M828" t="s">
        <v>3918</v>
      </c>
      <c r="N828" t="s">
        <v>12541</v>
      </c>
      <c r="O828" t="s">
        <v>12601</v>
      </c>
    </row>
    <row r="829" spans="1:15" x14ac:dyDescent="0.25">
      <c r="A829" s="18">
        <v>827</v>
      </c>
      <c r="B829" t="s">
        <v>1191</v>
      </c>
      <c r="C829" t="s">
        <v>1722</v>
      </c>
      <c r="D829" t="s">
        <v>95</v>
      </c>
      <c r="E829" s="11">
        <v>42280</v>
      </c>
      <c r="F829" s="13">
        <v>0.15972222222222224</v>
      </c>
      <c r="G829" t="s">
        <v>13273</v>
      </c>
      <c r="H829" t="s">
        <v>1494</v>
      </c>
      <c r="I829" t="s">
        <v>13274</v>
      </c>
      <c r="K829" t="s">
        <v>13275</v>
      </c>
      <c r="L829" s="11">
        <v>42280</v>
      </c>
      <c r="M829" t="s">
        <v>9173</v>
      </c>
      <c r="N829" t="s">
        <v>13276</v>
      </c>
      <c r="O829" t="s">
        <v>1254</v>
      </c>
    </row>
    <row r="830" spans="1:15" x14ac:dyDescent="0.25">
      <c r="A830" s="18">
        <v>828</v>
      </c>
      <c r="B830" t="s">
        <v>6935</v>
      </c>
      <c r="C830" t="s">
        <v>712</v>
      </c>
      <c r="D830" t="s">
        <v>62</v>
      </c>
      <c r="E830" s="11">
        <v>42280</v>
      </c>
      <c r="F830" s="13">
        <v>0.33819444444444446</v>
      </c>
      <c r="G830" t="s">
        <v>13277</v>
      </c>
      <c r="H830" t="s">
        <v>1508</v>
      </c>
      <c r="I830" t="s">
        <v>13278</v>
      </c>
      <c r="J830" s="11" t="s">
        <v>13245</v>
      </c>
      <c r="K830" t="s">
        <v>13279</v>
      </c>
      <c r="L830" s="11">
        <v>42279.930555555555</v>
      </c>
      <c r="M830" t="s">
        <v>5459</v>
      </c>
      <c r="N830" t="s">
        <v>13280</v>
      </c>
      <c r="O830" t="s">
        <v>1254</v>
      </c>
    </row>
    <row r="831" spans="1:15" x14ac:dyDescent="0.25">
      <c r="A831" s="18">
        <v>829</v>
      </c>
      <c r="B831" t="s">
        <v>1191</v>
      </c>
      <c r="C831" t="s">
        <v>13281</v>
      </c>
      <c r="D831" t="s">
        <v>62</v>
      </c>
      <c r="E831" s="11">
        <v>42281</v>
      </c>
      <c r="F831" s="13">
        <v>0.18402777777777779</v>
      </c>
      <c r="G831" t="s">
        <v>13282</v>
      </c>
      <c r="H831" t="s">
        <v>1508</v>
      </c>
      <c r="I831" t="s">
        <v>13283</v>
      </c>
      <c r="K831" t="s">
        <v>13284</v>
      </c>
      <c r="L831" s="11" t="s">
        <v>13285</v>
      </c>
      <c r="M831" t="s">
        <v>12368</v>
      </c>
      <c r="N831">
        <v>593369303</v>
      </c>
      <c r="O831" t="s">
        <v>6949</v>
      </c>
    </row>
    <row r="832" spans="1:15" x14ac:dyDescent="0.25">
      <c r="A832" s="19">
        <v>830</v>
      </c>
      <c r="B832" t="s">
        <v>6935</v>
      </c>
      <c r="C832" t="s">
        <v>3642</v>
      </c>
      <c r="D832" t="s">
        <v>144</v>
      </c>
      <c r="E832" s="11">
        <v>42281</v>
      </c>
      <c r="F832" s="13">
        <v>0.70138888888888884</v>
      </c>
      <c r="G832" t="s">
        <v>13286</v>
      </c>
      <c r="H832" t="s">
        <v>1508</v>
      </c>
      <c r="I832" t="s">
        <v>13287</v>
      </c>
      <c r="J832" s="11" t="s">
        <v>13288</v>
      </c>
      <c r="K832" t="s">
        <v>13289</v>
      </c>
      <c r="L832" s="11">
        <v>42281.430555555555</v>
      </c>
      <c r="M832" t="s">
        <v>7311</v>
      </c>
      <c r="N832" t="s">
        <v>13290</v>
      </c>
      <c r="O832" t="s">
        <v>12438</v>
      </c>
    </row>
    <row r="833" spans="1:15" x14ac:dyDescent="0.25">
      <c r="A833" s="19">
        <v>831</v>
      </c>
      <c r="B833" t="s">
        <v>1191</v>
      </c>
      <c r="C833" t="s">
        <v>1722</v>
      </c>
      <c r="D833" t="s">
        <v>95</v>
      </c>
      <c r="E833" s="11">
        <v>42282</v>
      </c>
      <c r="F833" s="13">
        <v>0.56111111111111112</v>
      </c>
      <c r="G833" t="s">
        <v>13291</v>
      </c>
      <c r="H833" t="s">
        <v>733</v>
      </c>
      <c r="I833" t="s">
        <v>13292</v>
      </c>
      <c r="K833" t="s">
        <v>13293</v>
      </c>
      <c r="L833" s="11">
        <v>0.4375</v>
      </c>
      <c r="M833" t="s">
        <v>2221</v>
      </c>
      <c r="N833" t="s">
        <v>3175</v>
      </c>
      <c r="O833" t="s">
        <v>3164</v>
      </c>
    </row>
    <row r="834" spans="1:15" x14ac:dyDescent="0.25">
      <c r="A834" s="19">
        <v>832</v>
      </c>
      <c r="B834" t="s">
        <v>5740</v>
      </c>
      <c r="C834" t="s">
        <v>712</v>
      </c>
      <c r="D834" t="s">
        <v>62</v>
      </c>
      <c r="E834" s="11">
        <v>42282</v>
      </c>
      <c r="F834" s="13">
        <v>0.84722222222222221</v>
      </c>
      <c r="G834" t="s">
        <v>13294</v>
      </c>
      <c r="H834" t="s">
        <v>13295</v>
      </c>
      <c r="I834" t="s">
        <v>13296</v>
      </c>
      <c r="J834" s="11" t="s">
        <v>13297</v>
      </c>
      <c r="K834" t="s">
        <v>13298</v>
      </c>
      <c r="L834" s="11">
        <v>42282.802083333336</v>
      </c>
      <c r="M834" t="s">
        <v>3785</v>
      </c>
      <c r="N834" t="s">
        <v>13069</v>
      </c>
      <c r="O834" t="s">
        <v>12585</v>
      </c>
    </row>
    <row r="835" spans="1:15" x14ac:dyDescent="0.25">
      <c r="A835" s="19">
        <v>833</v>
      </c>
      <c r="B835" t="s">
        <v>6548</v>
      </c>
      <c r="C835" t="s">
        <v>9088</v>
      </c>
      <c r="D835" t="s">
        <v>902</v>
      </c>
      <c r="E835" s="11">
        <v>42283</v>
      </c>
      <c r="F835" s="13">
        <v>0.57361111111111118</v>
      </c>
      <c r="H835" t="s">
        <v>13299</v>
      </c>
      <c r="I835" t="s">
        <v>13300</v>
      </c>
      <c r="J835" s="11" t="s">
        <v>13301</v>
      </c>
      <c r="K835" t="s">
        <v>13302</v>
      </c>
      <c r="M835" t="s">
        <v>12614</v>
      </c>
      <c r="N835" t="s">
        <v>13303</v>
      </c>
      <c r="O835" t="s">
        <v>3164</v>
      </c>
    </row>
    <row r="836" spans="1:15" x14ac:dyDescent="0.25">
      <c r="A836" s="19">
        <v>834</v>
      </c>
      <c r="B836" t="s">
        <v>1191</v>
      </c>
      <c r="C836" t="s">
        <v>712</v>
      </c>
      <c r="D836" t="s">
        <v>62</v>
      </c>
      <c r="E836" s="11">
        <v>42283</v>
      </c>
      <c r="F836" s="13">
        <v>0.4993055555555555</v>
      </c>
      <c r="G836" t="s">
        <v>13304</v>
      </c>
      <c r="I836" t="s">
        <v>13305</v>
      </c>
      <c r="K836" t="s">
        <v>13306</v>
      </c>
      <c r="L836" s="11">
        <v>0.50694444444444442</v>
      </c>
      <c r="M836" t="s">
        <v>9350</v>
      </c>
      <c r="N836" t="s">
        <v>12119</v>
      </c>
      <c r="O836" t="s">
        <v>3164</v>
      </c>
    </row>
    <row r="837" spans="1:15" x14ac:dyDescent="0.25">
      <c r="A837" s="19">
        <v>835</v>
      </c>
      <c r="B837" t="s">
        <v>6935</v>
      </c>
      <c r="C837" t="s">
        <v>13257</v>
      </c>
      <c r="D837" t="s">
        <v>126</v>
      </c>
      <c r="E837" s="11">
        <v>42283</v>
      </c>
      <c r="F837" s="13">
        <v>0.67708333333333337</v>
      </c>
      <c r="G837" t="s">
        <v>13307</v>
      </c>
      <c r="H837" t="s">
        <v>13308</v>
      </c>
      <c r="I837" t="s">
        <v>13309</v>
      </c>
      <c r="J837" s="11" t="s">
        <v>13310</v>
      </c>
      <c r="K837" t="s">
        <v>13311</v>
      </c>
      <c r="L837" s="11">
        <v>42283.663194444445</v>
      </c>
      <c r="M837" t="s">
        <v>13312</v>
      </c>
      <c r="N837" t="s">
        <v>3698</v>
      </c>
      <c r="O837" t="s">
        <v>3164</v>
      </c>
    </row>
    <row r="838" spans="1:15" x14ac:dyDescent="0.25">
      <c r="A838" s="19">
        <v>836</v>
      </c>
      <c r="B838" t="s">
        <v>5740</v>
      </c>
      <c r="C838" t="s">
        <v>712</v>
      </c>
      <c r="D838" t="s">
        <v>62</v>
      </c>
      <c r="E838" s="11">
        <v>42283</v>
      </c>
      <c r="F838" s="13">
        <v>0.8881944444444444</v>
      </c>
      <c r="G838" t="s">
        <v>13313</v>
      </c>
      <c r="H838" t="s">
        <v>13314</v>
      </c>
      <c r="I838" t="s">
        <v>13315</v>
      </c>
      <c r="J838" s="11" t="s">
        <v>13316</v>
      </c>
      <c r="K838" t="s">
        <v>13317</v>
      </c>
      <c r="L838" s="11" t="s">
        <v>13318</v>
      </c>
      <c r="M838" t="s">
        <v>5866</v>
      </c>
      <c r="N838" t="s">
        <v>12677</v>
      </c>
      <c r="O838" t="s">
        <v>12601</v>
      </c>
    </row>
    <row r="839" spans="1:15" x14ac:dyDescent="0.25">
      <c r="A839" s="19">
        <v>837</v>
      </c>
      <c r="B839" t="s">
        <v>6548</v>
      </c>
      <c r="C839" t="s">
        <v>9088</v>
      </c>
      <c r="D839" t="s">
        <v>902</v>
      </c>
      <c r="E839" s="11">
        <v>42284</v>
      </c>
      <c r="F839" s="13">
        <v>0.33333333333333331</v>
      </c>
      <c r="G839" t="s">
        <v>13319</v>
      </c>
      <c r="H839" t="s">
        <v>13320</v>
      </c>
      <c r="I839" t="s">
        <v>13321</v>
      </c>
      <c r="J839" s="11" t="s">
        <v>13322</v>
      </c>
      <c r="K839" t="s">
        <v>12613</v>
      </c>
      <c r="L839" s="11" t="s">
        <v>13323</v>
      </c>
      <c r="M839" t="s">
        <v>11109</v>
      </c>
      <c r="N839" t="s">
        <v>13324</v>
      </c>
      <c r="O839" t="s">
        <v>12601</v>
      </c>
    </row>
    <row r="840" spans="1:15" x14ac:dyDescent="0.25">
      <c r="A840" s="18">
        <v>838</v>
      </c>
      <c r="B840" t="s">
        <v>6083</v>
      </c>
      <c r="C840" t="s">
        <v>12969</v>
      </c>
      <c r="D840" t="s">
        <v>224</v>
      </c>
      <c r="E840" s="11">
        <v>42284</v>
      </c>
      <c r="F840" s="13">
        <v>0.86458333333333337</v>
      </c>
      <c r="H840" t="s">
        <v>13325</v>
      </c>
      <c r="I840" t="s">
        <v>13326</v>
      </c>
      <c r="J840" s="11">
        <v>40902</v>
      </c>
      <c r="K840" t="s">
        <v>13327</v>
      </c>
      <c r="L840" s="11" t="s">
        <v>13328</v>
      </c>
      <c r="M840" t="s">
        <v>13329</v>
      </c>
      <c r="N840">
        <v>577140125</v>
      </c>
      <c r="O840" t="s">
        <v>477</v>
      </c>
    </row>
    <row r="841" spans="1:15" x14ac:dyDescent="0.25">
      <c r="A841" s="19">
        <v>839</v>
      </c>
      <c r="B841" t="s">
        <v>6548</v>
      </c>
      <c r="C841" t="s">
        <v>12969</v>
      </c>
      <c r="D841" t="s">
        <v>224</v>
      </c>
      <c r="E841" s="11">
        <v>42285</v>
      </c>
      <c r="F841" s="13">
        <v>0.76041666666666663</v>
      </c>
      <c r="G841" t="s">
        <v>13330</v>
      </c>
      <c r="H841" t="s">
        <v>13331</v>
      </c>
      <c r="I841" t="s">
        <v>13332</v>
      </c>
      <c r="J841" s="11" t="s">
        <v>13333</v>
      </c>
      <c r="K841" t="s">
        <v>13334</v>
      </c>
      <c r="L841" s="11">
        <v>42285.708333333336</v>
      </c>
      <c r="M841" t="s">
        <v>1259</v>
      </c>
      <c r="N841" t="s">
        <v>12495</v>
      </c>
      <c r="O841" t="s">
        <v>485</v>
      </c>
    </row>
    <row r="842" spans="1:15" x14ac:dyDescent="0.25">
      <c r="A842" s="19">
        <v>840</v>
      </c>
      <c r="B842" t="s">
        <v>1191</v>
      </c>
      <c r="C842" t="s">
        <v>13335</v>
      </c>
      <c r="D842" t="s">
        <v>8763</v>
      </c>
      <c r="E842" s="11">
        <v>42285</v>
      </c>
      <c r="F842" s="13">
        <v>0.98958333333333337</v>
      </c>
      <c r="G842" t="s">
        <v>13336</v>
      </c>
      <c r="I842" t="s">
        <v>13337</v>
      </c>
      <c r="K842" t="s">
        <v>13338</v>
      </c>
      <c r="L842" s="11">
        <v>0.95833333333333337</v>
      </c>
      <c r="M842" t="s">
        <v>8768</v>
      </c>
      <c r="N842" t="s">
        <v>13339</v>
      </c>
      <c r="O842" t="s">
        <v>485</v>
      </c>
    </row>
    <row r="843" spans="1:15" x14ac:dyDescent="0.25">
      <c r="A843" s="19">
        <v>841</v>
      </c>
      <c r="B843" t="s">
        <v>6083</v>
      </c>
      <c r="C843" t="s">
        <v>26</v>
      </c>
      <c r="D843" t="s">
        <v>26</v>
      </c>
      <c r="E843" s="11">
        <v>42285</v>
      </c>
      <c r="F843" s="13">
        <v>0.78472222222222221</v>
      </c>
      <c r="H843" t="s">
        <v>10482</v>
      </c>
      <c r="I843" t="s">
        <v>13340</v>
      </c>
      <c r="J843" s="11" t="s">
        <v>13341</v>
      </c>
      <c r="K843" t="s">
        <v>13342</v>
      </c>
      <c r="L843" s="11">
        <v>42285.739583333336</v>
      </c>
      <c r="M843" t="s">
        <v>12714</v>
      </c>
      <c r="N843" t="s">
        <v>13343</v>
      </c>
      <c r="O843" t="s">
        <v>3164</v>
      </c>
    </row>
    <row r="844" spans="1:15" x14ac:dyDescent="0.25">
      <c r="A844" s="19">
        <v>842</v>
      </c>
      <c r="B844" t="s">
        <v>6548</v>
      </c>
      <c r="C844" t="s">
        <v>712</v>
      </c>
      <c r="D844" t="s">
        <v>62</v>
      </c>
      <c r="E844" s="11">
        <v>42286</v>
      </c>
      <c r="F844" s="13">
        <v>0.70486111111111116</v>
      </c>
      <c r="H844" t="s">
        <v>13344</v>
      </c>
      <c r="I844" t="s">
        <v>13345</v>
      </c>
      <c r="J844" s="11" t="s">
        <v>13346</v>
      </c>
      <c r="K844" t="s">
        <v>13347</v>
      </c>
      <c r="L844" s="11">
        <v>42286.6875</v>
      </c>
      <c r="M844" t="s">
        <v>6201</v>
      </c>
      <c r="N844" t="s">
        <v>13348</v>
      </c>
      <c r="O844" t="s">
        <v>3164</v>
      </c>
    </row>
    <row r="845" spans="1:15" x14ac:dyDescent="0.25">
      <c r="A845" s="19">
        <v>843</v>
      </c>
      <c r="B845" t="s">
        <v>1191</v>
      </c>
      <c r="C845" t="s">
        <v>3283</v>
      </c>
      <c r="D845" t="s">
        <v>3283</v>
      </c>
      <c r="E845" s="11">
        <v>42286</v>
      </c>
      <c r="F845" s="13">
        <v>0.72638888888888886</v>
      </c>
      <c r="G845" t="s">
        <v>13349</v>
      </c>
      <c r="I845" t="s">
        <v>13350</v>
      </c>
      <c r="K845" t="s">
        <v>13351</v>
      </c>
      <c r="L845" s="11">
        <v>0.63750000000000007</v>
      </c>
      <c r="M845" t="s">
        <v>13352</v>
      </c>
      <c r="N845" t="s">
        <v>13353</v>
      </c>
      <c r="O845" t="s">
        <v>3164</v>
      </c>
    </row>
    <row r="846" spans="1:15" x14ac:dyDescent="0.25">
      <c r="A846" s="19">
        <v>844</v>
      </c>
      <c r="B846" t="s">
        <v>6548</v>
      </c>
      <c r="C846" t="s">
        <v>13354</v>
      </c>
      <c r="D846" t="s">
        <v>126</v>
      </c>
      <c r="E846" s="11">
        <v>42286</v>
      </c>
      <c r="F846" s="13">
        <v>0.88194444444444453</v>
      </c>
      <c r="G846" t="s">
        <v>13355</v>
      </c>
      <c r="H846" t="s">
        <v>13356</v>
      </c>
      <c r="I846" t="s">
        <v>13357</v>
      </c>
      <c r="J846" s="11">
        <v>42235</v>
      </c>
      <c r="K846" t="s">
        <v>13358</v>
      </c>
      <c r="L846" s="11">
        <v>42286.763888888891</v>
      </c>
      <c r="M846" t="s">
        <v>13359</v>
      </c>
      <c r="N846">
        <v>577654466</v>
      </c>
      <c r="O846" t="s">
        <v>477</v>
      </c>
    </row>
    <row r="847" spans="1:15" x14ac:dyDescent="0.25">
      <c r="A847" s="19">
        <v>845</v>
      </c>
      <c r="B847" t="s">
        <v>6083</v>
      </c>
      <c r="C847" t="s">
        <v>188</v>
      </c>
      <c r="D847" t="s">
        <v>188</v>
      </c>
      <c r="E847" s="11">
        <v>42287</v>
      </c>
      <c r="F847" s="13">
        <v>0.64583333333333337</v>
      </c>
      <c r="G847" t="s">
        <v>13360</v>
      </c>
      <c r="H847" t="s">
        <v>13361</v>
      </c>
      <c r="I847" t="s">
        <v>13362</v>
      </c>
      <c r="J847" s="11" t="s">
        <v>1782</v>
      </c>
      <c r="K847" t="s">
        <v>13363</v>
      </c>
      <c r="L847" s="11">
        <v>42287.625</v>
      </c>
      <c r="M847" t="s">
        <v>8711</v>
      </c>
      <c r="N847" t="s">
        <v>13364</v>
      </c>
      <c r="O847" t="s">
        <v>12601</v>
      </c>
    </row>
    <row r="848" spans="1:15" x14ac:dyDescent="0.25">
      <c r="A848" s="19">
        <v>846</v>
      </c>
      <c r="B848" t="s">
        <v>1191</v>
      </c>
      <c r="C848" t="s">
        <v>712</v>
      </c>
      <c r="D848" t="s">
        <v>62</v>
      </c>
      <c r="E848" s="11">
        <v>42287</v>
      </c>
      <c r="F848" s="13">
        <v>0.7729166666666667</v>
      </c>
      <c r="G848" t="s">
        <v>13365</v>
      </c>
      <c r="H848" t="s">
        <v>1508</v>
      </c>
      <c r="I848" t="s">
        <v>13366</v>
      </c>
      <c r="K848" t="s">
        <v>13367</v>
      </c>
      <c r="L848" s="11">
        <v>42287.493055555555</v>
      </c>
      <c r="M848" t="s">
        <v>9350</v>
      </c>
      <c r="N848" t="s">
        <v>13368</v>
      </c>
      <c r="O848" t="s">
        <v>12601</v>
      </c>
    </row>
    <row r="849" spans="1:15" x14ac:dyDescent="0.25">
      <c r="A849" s="19">
        <v>847</v>
      </c>
      <c r="B849" t="s">
        <v>1191</v>
      </c>
      <c r="C849" t="s">
        <v>13369</v>
      </c>
      <c r="D849" t="s">
        <v>3719</v>
      </c>
      <c r="E849" s="11">
        <v>42288</v>
      </c>
      <c r="F849" s="13">
        <v>4.5138888888888888E-2</v>
      </c>
      <c r="G849" t="s">
        <v>13370</v>
      </c>
      <c r="H849" t="s">
        <v>1494</v>
      </c>
      <c r="I849" t="s">
        <v>13371</v>
      </c>
      <c r="K849" t="s">
        <v>13372</v>
      </c>
      <c r="L849" s="11">
        <v>42288</v>
      </c>
      <c r="M849" t="s">
        <v>13373</v>
      </c>
      <c r="N849" t="s">
        <v>13374</v>
      </c>
      <c r="O849" t="s">
        <v>1254</v>
      </c>
    </row>
    <row r="850" spans="1:15" x14ac:dyDescent="0.25">
      <c r="A850" s="19">
        <v>848</v>
      </c>
      <c r="B850" t="s">
        <v>5740</v>
      </c>
      <c r="C850" t="s">
        <v>26</v>
      </c>
      <c r="D850" t="s">
        <v>26</v>
      </c>
      <c r="E850" s="11">
        <v>42288</v>
      </c>
      <c r="F850" s="13">
        <v>8.3333333333333329E-2</v>
      </c>
      <c r="G850" t="s">
        <v>13375</v>
      </c>
      <c r="H850" t="s">
        <v>13376</v>
      </c>
      <c r="I850" t="s">
        <v>13377</v>
      </c>
      <c r="J850" s="11" t="s">
        <v>13378</v>
      </c>
      <c r="K850" t="s">
        <v>13379</v>
      </c>
      <c r="L850" s="11">
        <v>42288.083333333336</v>
      </c>
      <c r="M850" t="s">
        <v>13091</v>
      </c>
      <c r="N850" t="s">
        <v>13380</v>
      </c>
      <c r="O850" t="s">
        <v>12601</v>
      </c>
    </row>
    <row r="851" spans="1:15" x14ac:dyDescent="0.25">
      <c r="A851" s="18">
        <v>849</v>
      </c>
      <c r="B851" t="s">
        <v>1191</v>
      </c>
      <c r="C851" t="s">
        <v>712</v>
      </c>
      <c r="D851" t="s">
        <v>62</v>
      </c>
      <c r="E851" s="11">
        <v>42288</v>
      </c>
      <c r="F851" s="13">
        <v>0.42708333333333331</v>
      </c>
      <c r="G851" t="s">
        <v>13381</v>
      </c>
      <c r="H851" t="s">
        <v>1508</v>
      </c>
      <c r="I851" t="s">
        <v>13382</v>
      </c>
      <c r="K851" t="s">
        <v>13383</v>
      </c>
      <c r="L851" s="11" t="s">
        <v>13384</v>
      </c>
      <c r="M851" t="s">
        <v>9350</v>
      </c>
      <c r="N851">
        <v>591193979</v>
      </c>
      <c r="O851" t="s">
        <v>12830</v>
      </c>
    </row>
    <row r="852" spans="1:15" x14ac:dyDescent="0.25">
      <c r="A852" s="18">
        <v>850</v>
      </c>
      <c r="B852" t="s">
        <v>6548</v>
      </c>
      <c r="C852" t="s">
        <v>12969</v>
      </c>
      <c r="D852" t="s">
        <v>224</v>
      </c>
      <c r="E852" s="11">
        <v>42288</v>
      </c>
      <c r="F852" s="13">
        <v>0.72916666666666663</v>
      </c>
      <c r="H852" t="s">
        <v>13385</v>
      </c>
      <c r="I852" t="s">
        <v>13386</v>
      </c>
      <c r="J852" s="11">
        <v>42236</v>
      </c>
      <c r="K852" t="s">
        <v>13387</v>
      </c>
      <c r="L852" s="11" t="s">
        <v>13388</v>
      </c>
      <c r="M852" t="s">
        <v>10988</v>
      </c>
      <c r="N852">
        <v>555800808</v>
      </c>
      <c r="O852" t="s">
        <v>12830</v>
      </c>
    </row>
    <row r="853" spans="1:15" x14ac:dyDescent="0.25">
      <c r="A853" s="18">
        <v>851</v>
      </c>
      <c r="B853" t="s">
        <v>5740</v>
      </c>
      <c r="C853" t="s">
        <v>712</v>
      </c>
      <c r="D853" t="s">
        <v>62</v>
      </c>
      <c r="E853" s="11">
        <v>42288</v>
      </c>
      <c r="F853" s="13">
        <v>0.93402777777777779</v>
      </c>
      <c r="H853" t="s">
        <v>13389</v>
      </c>
      <c r="I853" t="s">
        <v>13390</v>
      </c>
      <c r="J853" s="11">
        <v>42257</v>
      </c>
      <c r="K853" t="s">
        <v>13391</v>
      </c>
      <c r="L853" s="11" t="s">
        <v>13392</v>
      </c>
      <c r="M853" t="s">
        <v>6496</v>
      </c>
      <c r="N853">
        <v>557208475</v>
      </c>
      <c r="O853" t="s">
        <v>12830</v>
      </c>
    </row>
    <row r="854" spans="1:15" x14ac:dyDescent="0.25">
      <c r="A854" s="18">
        <v>852</v>
      </c>
      <c r="B854" t="s">
        <v>5740</v>
      </c>
      <c r="C854" t="s">
        <v>712</v>
      </c>
      <c r="D854" t="s">
        <v>62</v>
      </c>
      <c r="E854" s="11">
        <v>42289</v>
      </c>
      <c r="F854" s="13">
        <v>0.30833333333333335</v>
      </c>
      <c r="H854" t="s">
        <v>13393</v>
      </c>
      <c r="I854" t="s">
        <v>13394</v>
      </c>
      <c r="J854" s="11">
        <v>42266</v>
      </c>
      <c r="K854" t="s">
        <v>13395</v>
      </c>
      <c r="L854" s="11" t="s">
        <v>13396</v>
      </c>
      <c r="M854" t="s">
        <v>431</v>
      </c>
      <c r="N854">
        <v>599517364</v>
      </c>
      <c r="O854" t="s">
        <v>6949</v>
      </c>
    </row>
    <row r="855" spans="1:15" x14ac:dyDescent="0.25">
      <c r="A855" s="19">
        <v>853</v>
      </c>
      <c r="B855" t="s">
        <v>1191</v>
      </c>
      <c r="C855" t="s">
        <v>12884</v>
      </c>
      <c r="D855" t="s">
        <v>95</v>
      </c>
      <c r="E855" s="11">
        <v>42289</v>
      </c>
      <c r="F855" s="13">
        <v>0.48958333333333331</v>
      </c>
      <c r="G855" t="s">
        <v>13397</v>
      </c>
      <c r="I855" t="s">
        <v>13398</v>
      </c>
      <c r="K855" t="s">
        <v>13399</v>
      </c>
      <c r="L855" s="11">
        <v>42288.568055555559</v>
      </c>
      <c r="M855" t="s">
        <v>13018</v>
      </c>
      <c r="N855" t="s">
        <v>13019</v>
      </c>
      <c r="O855" t="s">
        <v>2965</v>
      </c>
    </row>
    <row r="856" spans="1:15" x14ac:dyDescent="0.25">
      <c r="A856" s="19">
        <v>854</v>
      </c>
      <c r="B856" t="s">
        <v>1191</v>
      </c>
      <c r="C856" t="s">
        <v>13400</v>
      </c>
      <c r="D856" t="s">
        <v>19</v>
      </c>
      <c r="E856" s="11">
        <v>42289</v>
      </c>
      <c r="F856" s="13">
        <v>0.71875</v>
      </c>
      <c r="G856" t="s">
        <v>13401</v>
      </c>
      <c r="I856" t="s">
        <v>13402</v>
      </c>
      <c r="K856" t="s">
        <v>13403</v>
      </c>
      <c r="L856" s="11">
        <v>42288.982638888891</v>
      </c>
      <c r="M856" t="s">
        <v>13404</v>
      </c>
      <c r="N856" t="s">
        <v>13405</v>
      </c>
      <c r="O856" t="s">
        <v>12438</v>
      </c>
    </row>
    <row r="857" spans="1:15" x14ac:dyDescent="0.25">
      <c r="A857" s="19">
        <v>855</v>
      </c>
      <c r="B857" t="s">
        <v>1191</v>
      </c>
      <c r="C857" t="s">
        <v>712</v>
      </c>
      <c r="D857" t="s">
        <v>62</v>
      </c>
      <c r="E857" s="11">
        <v>42290.079861111109</v>
      </c>
      <c r="F857" s="13">
        <v>7.9861111111111105E-2</v>
      </c>
      <c r="G857" t="s">
        <v>13406</v>
      </c>
      <c r="I857" t="s">
        <v>13407</v>
      </c>
      <c r="K857" t="s">
        <v>13408</v>
      </c>
      <c r="L857" s="11">
        <v>42290.013888888891</v>
      </c>
      <c r="M857" t="s">
        <v>142</v>
      </c>
      <c r="N857" t="s">
        <v>12456</v>
      </c>
      <c r="O857" t="s">
        <v>12438</v>
      </c>
    </row>
    <row r="858" spans="1:15" x14ac:dyDescent="0.25">
      <c r="A858" s="19">
        <v>856</v>
      </c>
      <c r="B858" t="s">
        <v>6548</v>
      </c>
      <c r="C858" t="s">
        <v>13409</v>
      </c>
      <c r="D858" t="s">
        <v>26</v>
      </c>
      <c r="E858" s="11">
        <v>42290</v>
      </c>
      <c r="F858" s="13">
        <v>0.27777777777777779</v>
      </c>
      <c r="H858" t="s">
        <v>13410</v>
      </c>
      <c r="I858" t="s">
        <v>13411</v>
      </c>
      <c r="J858" s="11">
        <v>42254</v>
      </c>
      <c r="K858" t="s">
        <v>13412</v>
      </c>
      <c r="L858" s="11">
        <v>42290.25</v>
      </c>
      <c r="M858" t="s">
        <v>3763</v>
      </c>
      <c r="N858" t="s">
        <v>12628</v>
      </c>
      <c r="O858" t="s">
        <v>485</v>
      </c>
    </row>
    <row r="859" spans="1:15" x14ac:dyDescent="0.25">
      <c r="A859" s="19">
        <v>857</v>
      </c>
      <c r="B859" t="s">
        <v>6935</v>
      </c>
      <c r="C859" t="s">
        <v>13413</v>
      </c>
      <c r="D859" t="s">
        <v>166</v>
      </c>
      <c r="E859" s="11">
        <v>42290</v>
      </c>
      <c r="F859" s="13">
        <v>0.54513888888888895</v>
      </c>
      <c r="G859" t="s">
        <v>13414</v>
      </c>
      <c r="H859" t="s">
        <v>13415</v>
      </c>
      <c r="I859" t="s">
        <v>13416</v>
      </c>
      <c r="J859" s="11">
        <v>42290</v>
      </c>
      <c r="K859" t="s">
        <v>13417</v>
      </c>
      <c r="L859" s="11">
        <v>42290.4375</v>
      </c>
      <c r="M859" t="s">
        <v>967</v>
      </c>
      <c r="N859" t="s">
        <v>13418</v>
      </c>
      <c r="O859" t="s">
        <v>12585</v>
      </c>
    </row>
    <row r="860" spans="1:15" x14ac:dyDescent="0.25">
      <c r="A860" s="19">
        <v>858</v>
      </c>
      <c r="B860" t="s">
        <v>6935</v>
      </c>
      <c r="C860" t="s">
        <v>712</v>
      </c>
      <c r="D860" t="s">
        <v>62</v>
      </c>
      <c r="E860" s="11">
        <v>42290</v>
      </c>
      <c r="F860" s="13">
        <v>0.75347222222222221</v>
      </c>
      <c r="G860" t="s">
        <v>13419</v>
      </c>
      <c r="H860" t="s">
        <v>13420</v>
      </c>
      <c r="I860" t="s">
        <v>13421</v>
      </c>
      <c r="J860" s="11">
        <v>42286</v>
      </c>
      <c r="K860" t="s">
        <v>13422</v>
      </c>
      <c r="L860" s="11">
        <v>42290.659722222219</v>
      </c>
      <c r="M860" t="s">
        <v>1170</v>
      </c>
      <c r="N860" t="s">
        <v>13423</v>
      </c>
      <c r="O860" t="s">
        <v>12585</v>
      </c>
    </row>
    <row r="861" spans="1:15" x14ac:dyDescent="0.25">
      <c r="A861" s="19">
        <v>859</v>
      </c>
      <c r="B861" t="s">
        <v>1191</v>
      </c>
      <c r="C861" t="s">
        <v>10645</v>
      </c>
      <c r="D861" t="s">
        <v>10646</v>
      </c>
      <c r="E861" s="11">
        <v>42290</v>
      </c>
      <c r="F861" s="13">
        <v>0.84722222222222221</v>
      </c>
      <c r="G861" t="s">
        <v>13424</v>
      </c>
      <c r="H861" t="s">
        <v>13425</v>
      </c>
      <c r="I861" t="s">
        <v>13426</v>
      </c>
      <c r="J861" s="11">
        <v>42290.8</v>
      </c>
      <c r="K861" t="s">
        <v>13427</v>
      </c>
      <c r="L861" s="11">
        <v>42290.8</v>
      </c>
      <c r="M861" t="s">
        <v>8440</v>
      </c>
      <c r="N861" t="s">
        <v>13428</v>
      </c>
      <c r="O861" t="s">
        <v>12585</v>
      </c>
    </row>
    <row r="862" spans="1:15" x14ac:dyDescent="0.25">
      <c r="A862" s="19">
        <v>860</v>
      </c>
      <c r="B862" t="s">
        <v>6548</v>
      </c>
      <c r="C862" t="s">
        <v>13429</v>
      </c>
      <c r="D862" t="s">
        <v>2722</v>
      </c>
      <c r="E862" s="11">
        <v>42290</v>
      </c>
      <c r="F862" s="13">
        <v>0.39097222222222222</v>
      </c>
      <c r="H862" t="s">
        <v>13430</v>
      </c>
      <c r="I862" t="s">
        <v>13431</v>
      </c>
      <c r="J862" s="11">
        <v>42102</v>
      </c>
      <c r="K862" t="s">
        <v>13432</v>
      </c>
      <c r="L862" s="11" t="s">
        <v>13433</v>
      </c>
      <c r="M862" t="s">
        <v>13434</v>
      </c>
      <c r="N862" t="s">
        <v>13435</v>
      </c>
      <c r="O862" t="s">
        <v>2965</v>
      </c>
    </row>
    <row r="863" spans="1:15" x14ac:dyDescent="0.25">
      <c r="A863" s="19">
        <v>861</v>
      </c>
      <c r="B863" t="s">
        <v>1191</v>
      </c>
      <c r="C863" t="s">
        <v>13436</v>
      </c>
      <c r="D863" t="s">
        <v>3555</v>
      </c>
      <c r="E863" s="11">
        <v>42292</v>
      </c>
      <c r="F863" s="13">
        <v>0.40972222222222227</v>
      </c>
      <c r="G863" t="s">
        <v>13437</v>
      </c>
      <c r="I863" t="s">
        <v>13438</v>
      </c>
      <c r="K863" t="s">
        <v>13439</v>
      </c>
      <c r="L863" s="11" t="s">
        <v>13440</v>
      </c>
      <c r="M863" t="s">
        <v>7637</v>
      </c>
      <c r="N863" t="s">
        <v>12531</v>
      </c>
      <c r="O863" t="s">
        <v>2965</v>
      </c>
    </row>
    <row r="864" spans="1:15" x14ac:dyDescent="0.25">
      <c r="A864" s="19">
        <v>862</v>
      </c>
      <c r="B864" t="s">
        <v>1191</v>
      </c>
      <c r="C864" t="s">
        <v>712</v>
      </c>
      <c r="D864" t="s">
        <v>62</v>
      </c>
      <c r="E864" s="11">
        <v>42292</v>
      </c>
      <c r="F864" s="13">
        <v>0.63194444444444442</v>
      </c>
      <c r="G864" t="s">
        <v>13441</v>
      </c>
      <c r="H864" t="s">
        <v>1508</v>
      </c>
      <c r="I864" t="s">
        <v>13442</v>
      </c>
      <c r="K864" t="s">
        <v>13443</v>
      </c>
      <c r="L864" s="11">
        <v>42292.604166666664</v>
      </c>
      <c r="M864" t="s">
        <v>5847</v>
      </c>
      <c r="N864" t="s">
        <v>12724</v>
      </c>
      <c r="O864" t="s">
        <v>12830</v>
      </c>
    </row>
    <row r="865" spans="1:15" x14ac:dyDescent="0.25">
      <c r="A865" s="18">
        <v>863</v>
      </c>
      <c r="B865" t="s">
        <v>1191</v>
      </c>
      <c r="C865" t="s">
        <v>12725</v>
      </c>
      <c r="D865" t="s">
        <v>14472</v>
      </c>
      <c r="E865" s="11">
        <v>42292</v>
      </c>
      <c r="F865" s="13">
        <v>0.81805555555555554</v>
      </c>
      <c r="G865" t="s">
        <v>13444</v>
      </c>
      <c r="H865" t="s">
        <v>1508</v>
      </c>
      <c r="I865" t="s">
        <v>13445</v>
      </c>
      <c r="K865" t="s">
        <v>13446</v>
      </c>
      <c r="L865" s="11">
        <v>42292.791666666664</v>
      </c>
      <c r="M865" t="s">
        <v>13447</v>
      </c>
      <c r="N865">
        <v>593321488</v>
      </c>
      <c r="O865" t="s">
        <v>12830</v>
      </c>
    </row>
    <row r="866" spans="1:15" x14ac:dyDescent="0.25">
      <c r="A866" s="19">
        <v>864</v>
      </c>
      <c r="B866" t="s">
        <v>1191</v>
      </c>
      <c r="C866" t="s">
        <v>12884</v>
      </c>
      <c r="D866" t="s">
        <v>95</v>
      </c>
      <c r="E866" s="11">
        <v>42293</v>
      </c>
      <c r="F866" s="13">
        <v>0.41180555555555554</v>
      </c>
      <c r="G866" t="s">
        <v>13448</v>
      </c>
      <c r="I866" t="s">
        <v>13449</v>
      </c>
      <c r="K866" t="s">
        <v>13450</v>
      </c>
      <c r="L866" s="11">
        <v>42293.375</v>
      </c>
      <c r="M866" t="s">
        <v>13451</v>
      </c>
      <c r="N866" t="s">
        <v>13452</v>
      </c>
      <c r="O866" t="s">
        <v>2965</v>
      </c>
    </row>
    <row r="867" spans="1:15" x14ac:dyDescent="0.25">
      <c r="A867" s="19">
        <v>865</v>
      </c>
      <c r="B867" t="s">
        <v>1191</v>
      </c>
      <c r="C867" t="s">
        <v>940</v>
      </c>
      <c r="D867" t="s">
        <v>941</v>
      </c>
      <c r="E867" s="11">
        <v>42293</v>
      </c>
      <c r="F867" s="13">
        <v>0.74444444444444446</v>
      </c>
      <c r="G867" t="s">
        <v>13453</v>
      </c>
      <c r="I867" t="s">
        <v>13454</v>
      </c>
      <c r="K867" t="s">
        <v>13455</v>
      </c>
      <c r="L867" s="11">
        <v>42293.729166666664</v>
      </c>
      <c r="M867" t="s">
        <v>8768</v>
      </c>
      <c r="N867" t="s">
        <v>13456</v>
      </c>
      <c r="O867" t="s">
        <v>485</v>
      </c>
    </row>
    <row r="868" spans="1:15" x14ac:dyDescent="0.25">
      <c r="A868" s="19">
        <v>866</v>
      </c>
      <c r="B868" t="s">
        <v>6935</v>
      </c>
      <c r="C868" t="s">
        <v>54</v>
      </c>
      <c r="D868" t="s">
        <v>54</v>
      </c>
      <c r="E868" s="11">
        <v>42294</v>
      </c>
      <c r="F868" s="13">
        <v>0.51736111111111105</v>
      </c>
      <c r="G868" t="s">
        <v>13457</v>
      </c>
      <c r="H868" t="s">
        <v>13458</v>
      </c>
      <c r="I868" t="s">
        <v>13459</v>
      </c>
      <c r="J868" s="11" t="s">
        <v>13460</v>
      </c>
      <c r="K868" t="s">
        <v>13461</v>
      </c>
      <c r="L868" s="11">
        <v>42293.833333333336</v>
      </c>
      <c r="M868" t="s">
        <v>1973</v>
      </c>
      <c r="N868" t="s">
        <v>12426</v>
      </c>
      <c r="O868" t="s">
        <v>12585</v>
      </c>
    </row>
    <row r="869" spans="1:15" x14ac:dyDescent="0.25">
      <c r="A869" s="19">
        <v>867</v>
      </c>
      <c r="B869" t="s">
        <v>6083</v>
      </c>
      <c r="C869" t="s">
        <v>13409</v>
      </c>
      <c r="D869" t="s">
        <v>26</v>
      </c>
      <c r="E869" s="11">
        <v>42297</v>
      </c>
      <c r="F869" s="13">
        <v>0.39999999999999997</v>
      </c>
      <c r="H869" t="s">
        <v>13462</v>
      </c>
      <c r="I869" t="s">
        <v>13463</v>
      </c>
      <c r="J869" s="11">
        <v>41873</v>
      </c>
      <c r="K869" t="s">
        <v>13464</v>
      </c>
      <c r="L869" s="11">
        <v>42297.291666666664</v>
      </c>
      <c r="M869" t="s">
        <v>9050</v>
      </c>
      <c r="N869" t="s">
        <v>13465</v>
      </c>
      <c r="O869" t="s">
        <v>2965</v>
      </c>
    </row>
    <row r="870" spans="1:15" x14ac:dyDescent="0.25">
      <c r="A870" s="19">
        <v>868</v>
      </c>
      <c r="B870" t="s">
        <v>1191</v>
      </c>
      <c r="C870" t="s">
        <v>712</v>
      </c>
      <c r="D870" t="s">
        <v>62</v>
      </c>
      <c r="E870" s="11">
        <v>42297</v>
      </c>
      <c r="F870" s="13">
        <v>0.59375</v>
      </c>
      <c r="G870" t="s">
        <v>13466</v>
      </c>
      <c r="I870" t="s">
        <v>13467</v>
      </c>
      <c r="K870" t="s">
        <v>13468</v>
      </c>
      <c r="L870" s="11">
        <v>42297.583333333336</v>
      </c>
      <c r="M870" t="s">
        <v>946</v>
      </c>
      <c r="N870" t="s">
        <v>12545</v>
      </c>
      <c r="O870" t="s">
        <v>12438</v>
      </c>
    </row>
    <row r="871" spans="1:15" x14ac:dyDescent="0.25">
      <c r="A871" s="19">
        <v>869</v>
      </c>
      <c r="B871" t="s">
        <v>1191</v>
      </c>
      <c r="C871" t="s">
        <v>13469</v>
      </c>
      <c r="D871" t="s">
        <v>3283</v>
      </c>
      <c r="E871" s="11">
        <v>42298</v>
      </c>
      <c r="F871" s="13">
        <v>0.34027777777777773</v>
      </c>
      <c r="G871" t="s">
        <v>13470</v>
      </c>
      <c r="I871" t="s">
        <v>13471</v>
      </c>
      <c r="K871" t="s">
        <v>13472</v>
      </c>
      <c r="L871" s="11">
        <v>42298.284722222219</v>
      </c>
      <c r="M871" t="s">
        <v>13473</v>
      </c>
      <c r="N871" t="s">
        <v>13474</v>
      </c>
      <c r="O871" t="s">
        <v>12438</v>
      </c>
    </row>
    <row r="872" spans="1:15" x14ac:dyDescent="0.25">
      <c r="A872" s="19">
        <v>870</v>
      </c>
      <c r="B872" t="s">
        <v>1191</v>
      </c>
      <c r="C872" t="s">
        <v>712</v>
      </c>
      <c r="D872" t="s">
        <v>62</v>
      </c>
      <c r="E872" s="11">
        <v>42298</v>
      </c>
      <c r="F872" s="13">
        <v>0.84236111111111101</v>
      </c>
      <c r="G872" t="s">
        <v>13475</v>
      </c>
      <c r="H872" t="s">
        <v>13476</v>
      </c>
      <c r="I872" t="s">
        <v>13477</v>
      </c>
      <c r="J872" s="11">
        <v>42298.673611111109</v>
      </c>
      <c r="K872" t="s">
        <v>13478</v>
      </c>
      <c r="L872" s="11">
        <v>42298.673611111109</v>
      </c>
      <c r="M872" t="s">
        <v>142</v>
      </c>
      <c r="N872" t="s">
        <v>12456</v>
      </c>
      <c r="O872" t="s">
        <v>12585</v>
      </c>
    </row>
    <row r="873" spans="1:15" x14ac:dyDescent="0.25">
      <c r="A873" s="19">
        <v>871</v>
      </c>
      <c r="B873" t="s">
        <v>1191</v>
      </c>
      <c r="C873" t="s">
        <v>13226</v>
      </c>
      <c r="D873" t="s">
        <v>38</v>
      </c>
      <c r="E873" s="11">
        <v>42299</v>
      </c>
      <c r="F873" s="13">
        <v>0.78263888888888899</v>
      </c>
      <c r="G873" t="s">
        <v>13479</v>
      </c>
      <c r="H873" t="s">
        <v>1508</v>
      </c>
      <c r="I873" t="s">
        <v>13480</v>
      </c>
      <c r="J873" s="11">
        <v>42299</v>
      </c>
      <c r="K873" t="s">
        <v>13481</v>
      </c>
      <c r="L873" s="11">
        <v>42299.75</v>
      </c>
      <c r="M873" t="s">
        <v>13482</v>
      </c>
      <c r="N873" t="s">
        <v>13483</v>
      </c>
      <c r="O873" t="s">
        <v>12601</v>
      </c>
    </row>
    <row r="874" spans="1:15" x14ac:dyDescent="0.25">
      <c r="A874" s="19">
        <v>872</v>
      </c>
      <c r="B874" t="s">
        <v>6935</v>
      </c>
      <c r="C874" t="s">
        <v>13484</v>
      </c>
      <c r="D874" t="s">
        <v>10825</v>
      </c>
      <c r="E874" s="11">
        <v>42300</v>
      </c>
      <c r="F874" s="13">
        <v>1.8055555555555557E-2</v>
      </c>
      <c r="G874" t="s">
        <v>13485</v>
      </c>
      <c r="H874" t="s">
        <v>1508</v>
      </c>
      <c r="I874" t="s">
        <v>13486</v>
      </c>
      <c r="J874" s="11">
        <v>42299.958333333336</v>
      </c>
      <c r="K874" t="s">
        <v>13487</v>
      </c>
      <c r="L874" s="11">
        <v>42300.017361111109</v>
      </c>
      <c r="M874" t="s">
        <v>13488</v>
      </c>
      <c r="N874" t="s">
        <v>13489</v>
      </c>
      <c r="O874" t="s">
        <v>1254</v>
      </c>
    </row>
    <row r="875" spans="1:15" x14ac:dyDescent="0.25">
      <c r="A875" s="19">
        <v>873</v>
      </c>
      <c r="B875" t="s">
        <v>6548</v>
      </c>
      <c r="C875" t="s">
        <v>13490</v>
      </c>
      <c r="D875" t="s">
        <v>5189</v>
      </c>
      <c r="E875" s="11">
        <v>42300</v>
      </c>
      <c r="F875" s="13">
        <v>0.39583333333333331</v>
      </c>
      <c r="H875" t="s">
        <v>13491</v>
      </c>
      <c r="I875" t="s">
        <v>13492</v>
      </c>
      <c r="J875" s="11">
        <v>42018</v>
      </c>
      <c r="K875" t="s">
        <v>13493</v>
      </c>
      <c r="L875" s="11" t="s">
        <v>13494</v>
      </c>
      <c r="M875" t="s">
        <v>13495</v>
      </c>
      <c r="N875" t="s">
        <v>13496</v>
      </c>
      <c r="O875" t="s">
        <v>2965</v>
      </c>
    </row>
    <row r="876" spans="1:15" x14ac:dyDescent="0.25">
      <c r="A876" s="19">
        <v>874</v>
      </c>
      <c r="B876" t="s">
        <v>6548</v>
      </c>
      <c r="C876" t="s">
        <v>712</v>
      </c>
      <c r="D876" t="s">
        <v>62</v>
      </c>
      <c r="E876" s="11">
        <v>42300</v>
      </c>
      <c r="F876" s="13">
        <v>0.93055555555555547</v>
      </c>
      <c r="H876" t="s">
        <v>13497</v>
      </c>
      <c r="I876" t="s">
        <v>13498</v>
      </c>
      <c r="J876" s="11">
        <v>42286</v>
      </c>
      <c r="K876" t="s">
        <v>13499</v>
      </c>
      <c r="L876" s="11">
        <v>42300.833333333336</v>
      </c>
      <c r="M876" t="s">
        <v>928</v>
      </c>
      <c r="N876" t="s">
        <v>12526</v>
      </c>
      <c r="O876" t="s">
        <v>12830</v>
      </c>
    </row>
    <row r="877" spans="1:15" x14ac:dyDescent="0.25">
      <c r="A877" s="19">
        <v>875</v>
      </c>
      <c r="B877" t="s">
        <v>1191</v>
      </c>
      <c r="C877" t="s">
        <v>940</v>
      </c>
      <c r="D877" t="s">
        <v>941</v>
      </c>
      <c r="E877" s="11">
        <v>42301</v>
      </c>
      <c r="F877" s="13">
        <v>0.11805555555555557</v>
      </c>
      <c r="G877" t="s">
        <v>13500</v>
      </c>
      <c r="I877" t="s">
        <v>13501</v>
      </c>
      <c r="K877" t="s">
        <v>13502</v>
      </c>
      <c r="L877" s="11">
        <v>42300.989583333336</v>
      </c>
      <c r="M877" t="s">
        <v>12299</v>
      </c>
      <c r="N877" t="s">
        <v>12877</v>
      </c>
      <c r="O877" t="s">
        <v>12830</v>
      </c>
    </row>
    <row r="878" spans="1:15" x14ac:dyDescent="0.25">
      <c r="A878" s="19">
        <v>876</v>
      </c>
      <c r="B878" t="s">
        <v>1191</v>
      </c>
      <c r="C878" t="s">
        <v>5894</v>
      </c>
      <c r="D878" t="s">
        <v>907</v>
      </c>
      <c r="E878" s="11">
        <v>42301</v>
      </c>
      <c r="F878" s="13">
        <v>0.37152777777777773</v>
      </c>
      <c r="G878" t="s">
        <v>13503</v>
      </c>
      <c r="I878" t="s">
        <v>13504</v>
      </c>
      <c r="K878" t="s">
        <v>13505</v>
      </c>
      <c r="N878"/>
    </row>
    <row r="879" spans="1:15" x14ac:dyDescent="0.25">
      <c r="A879" s="19">
        <v>877</v>
      </c>
      <c r="B879" t="s">
        <v>6548</v>
      </c>
      <c r="C879" t="s">
        <v>5522</v>
      </c>
      <c r="D879" t="s">
        <v>188</v>
      </c>
      <c r="E879" s="11">
        <v>42301</v>
      </c>
      <c r="F879" s="13">
        <v>0.55902777777777779</v>
      </c>
      <c r="H879" t="s">
        <v>13506</v>
      </c>
      <c r="I879" t="s">
        <v>13507</v>
      </c>
      <c r="J879" s="11">
        <v>42300</v>
      </c>
      <c r="K879" t="s">
        <v>13508</v>
      </c>
      <c r="L879" s="11">
        <v>42301.53125</v>
      </c>
      <c r="M879" t="s">
        <v>397</v>
      </c>
      <c r="N879" t="s">
        <v>5657</v>
      </c>
      <c r="O879" t="s">
        <v>485</v>
      </c>
    </row>
    <row r="880" spans="1:15" x14ac:dyDescent="0.25">
      <c r="A880" s="19">
        <v>878</v>
      </c>
      <c r="B880" t="s">
        <v>1191</v>
      </c>
      <c r="C880" t="s">
        <v>5894</v>
      </c>
      <c r="D880" t="s">
        <v>907</v>
      </c>
      <c r="E880" s="11">
        <v>42301</v>
      </c>
      <c r="F880" s="13">
        <v>0.76736111111111116</v>
      </c>
      <c r="G880" t="s">
        <v>13509</v>
      </c>
      <c r="I880" t="s">
        <v>13510</v>
      </c>
      <c r="K880" t="s">
        <v>13511</v>
      </c>
      <c r="L880" s="11">
        <v>42301.75</v>
      </c>
      <c r="M880" t="s">
        <v>4350</v>
      </c>
      <c r="N880" t="s">
        <v>912</v>
      </c>
      <c r="O880" t="s">
        <v>485</v>
      </c>
    </row>
    <row r="881" spans="1:15" x14ac:dyDescent="0.25">
      <c r="A881" s="19">
        <v>879</v>
      </c>
      <c r="B881" t="s">
        <v>1191</v>
      </c>
      <c r="C881" t="s">
        <v>712</v>
      </c>
      <c r="D881" t="s">
        <v>62</v>
      </c>
      <c r="E881" s="11">
        <v>42302</v>
      </c>
      <c r="F881" s="13">
        <v>4.8611111111111112E-2</v>
      </c>
      <c r="G881" t="s">
        <v>13512</v>
      </c>
      <c r="I881" t="s">
        <v>13513</v>
      </c>
      <c r="J881" s="11">
        <v>42302</v>
      </c>
      <c r="K881" t="s">
        <v>13514</v>
      </c>
      <c r="L881" s="11">
        <v>2.0833333333333332E-2</v>
      </c>
      <c r="M881" t="s">
        <v>7243</v>
      </c>
      <c r="N881" t="s">
        <v>12724</v>
      </c>
      <c r="O881" t="s">
        <v>485</v>
      </c>
    </row>
    <row r="882" spans="1:15" x14ac:dyDescent="0.25">
      <c r="A882" s="19">
        <v>880</v>
      </c>
      <c r="B882" t="s">
        <v>1191</v>
      </c>
      <c r="C882" t="s">
        <v>712</v>
      </c>
      <c r="D882" t="s">
        <v>62</v>
      </c>
      <c r="E882" s="11">
        <v>42302</v>
      </c>
      <c r="F882" s="13">
        <v>5.5555555555555552E-2</v>
      </c>
      <c r="G882" t="s">
        <v>13512</v>
      </c>
      <c r="I882" t="s">
        <v>13515</v>
      </c>
      <c r="J882" s="11">
        <v>42302</v>
      </c>
      <c r="K882" t="s">
        <v>13516</v>
      </c>
      <c r="L882" s="11">
        <v>2.7777777777777776E-2</v>
      </c>
      <c r="M882" t="s">
        <v>7243</v>
      </c>
      <c r="N882" t="s">
        <v>12724</v>
      </c>
      <c r="O882" t="s">
        <v>485</v>
      </c>
    </row>
    <row r="883" spans="1:15" x14ac:dyDescent="0.25">
      <c r="A883" s="19">
        <v>881</v>
      </c>
      <c r="B883" t="s">
        <v>6548</v>
      </c>
      <c r="C883" t="s">
        <v>13517</v>
      </c>
      <c r="D883" t="s">
        <v>543</v>
      </c>
      <c r="E883" s="11">
        <v>42302</v>
      </c>
      <c r="F883" s="13">
        <v>0.39930555555555558</v>
      </c>
      <c r="G883" t="s">
        <v>13518</v>
      </c>
      <c r="H883" t="s">
        <v>13519</v>
      </c>
      <c r="I883" t="s">
        <v>13520</v>
      </c>
      <c r="J883" s="11">
        <v>42287</v>
      </c>
      <c r="K883" t="s">
        <v>13521</v>
      </c>
      <c r="L883" s="11">
        <v>42302.350694444445</v>
      </c>
      <c r="M883" t="s">
        <v>1087</v>
      </c>
      <c r="N883" t="s">
        <v>12681</v>
      </c>
      <c r="O883" t="s">
        <v>12438</v>
      </c>
    </row>
    <row r="884" spans="1:15" x14ac:dyDescent="0.25">
      <c r="A884" s="19">
        <v>882</v>
      </c>
      <c r="B884" t="s">
        <v>1191</v>
      </c>
      <c r="C884" t="s">
        <v>1567</v>
      </c>
      <c r="D884" t="s">
        <v>95</v>
      </c>
      <c r="E884" s="11">
        <v>42302</v>
      </c>
      <c r="F884" s="13">
        <v>0.40625</v>
      </c>
      <c r="G884" t="s">
        <v>13522</v>
      </c>
      <c r="I884" t="s">
        <v>13523</v>
      </c>
      <c r="K884" t="s">
        <v>13524</v>
      </c>
      <c r="L884" s="11">
        <v>42301.752083333333</v>
      </c>
      <c r="M884" t="s">
        <v>8164</v>
      </c>
      <c r="N884" t="s">
        <v>13023</v>
      </c>
      <c r="O884" t="s">
        <v>12438</v>
      </c>
    </row>
    <row r="885" spans="1:15" x14ac:dyDescent="0.25">
      <c r="A885" s="19">
        <v>883</v>
      </c>
      <c r="B885" t="s">
        <v>6083</v>
      </c>
      <c r="C885" t="s">
        <v>13525</v>
      </c>
      <c r="D885" t="s">
        <v>902</v>
      </c>
      <c r="E885" s="11">
        <v>42302</v>
      </c>
      <c r="F885" s="13">
        <v>0.59375</v>
      </c>
      <c r="H885" t="s">
        <v>13526</v>
      </c>
      <c r="I885" t="s">
        <v>13527</v>
      </c>
      <c r="J885" s="11" t="s">
        <v>13528</v>
      </c>
      <c r="K885" t="s">
        <v>13529</v>
      </c>
      <c r="L885" s="11" t="s">
        <v>13530</v>
      </c>
      <c r="M885" t="s">
        <v>13531</v>
      </c>
      <c r="N885" t="s">
        <v>12615</v>
      </c>
      <c r="O885" t="s">
        <v>12585</v>
      </c>
    </row>
    <row r="886" spans="1:15" x14ac:dyDescent="0.25">
      <c r="A886" s="19">
        <v>884</v>
      </c>
      <c r="B886" t="s">
        <v>1191</v>
      </c>
      <c r="C886" t="s">
        <v>940</v>
      </c>
      <c r="D886" t="s">
        <v>941</v>
      </c>
      <c r="E886" s="11">
        <v>42302</v>
      </c>
      <c r="F886" s="13">
        <v>0.92222222222222217</v>
      </c>
      <c r="G886" t="s">
        <v>13532</v>
      </c>
      <c r="H886" t="s">
        <v>1508</v>
      </c>
      <c r="I886" t="s">
        <v>13533</v>
      </c>
      <c r="J886" s="11" t="s">
        <v>13534</v>
      </c>
      <c r="K886" t="s">
        <v>13535</v>
      </c>
      <c r="L886" s="11" t="s">
        <v>13536</v>
      </c>
      <c r="M886" t="s">
        <v>10341</v>
      </c>
      <c r="N886" t="s">
        <v>12877</v>
      </c>
      <c r="O886" t="s">
        <v>12585</v>
      </c>
    </row>
    <row r="887" spans="1:15" x14ac:dyDescent="0.25">
      <c r="A887" s="19">
        <v>885</v>
      </c>
      <c r="B887" t="s">
        <v>1191</v>
      </c>
      <c r="C887" t="s">
        <v>712</v>
      </c>
      <c r="D887" t="s">
        <v>62</v>
      </c>
      <c r="E887" s="11">
        <v>42304</v>
      </c>
      <c r="F887" s="13">
        <v>2.4305555555555556E-2</v>
      </c>
      <c r="G887" t="s">
        <v>13537</v>
      </c>
      <c r="H887" t="s">
        <v>1494</v>
      </c>
      <c r="I887" t="s">
        <v>13538</v>
      </c>
      <c r="K887" t="s">
        <v>13539</v>
      </c>
      <c r="L887" s="11" t="s">
        <v>13540</v>
      </c>
      <c r="M887" t="s">
        <v>960</v>
      </c>
      <c r="N887" t="s">
        <v>12644</v>
      </c>
      <c r="O887" t="s">
        <v>1254</v>
      </c>
    </row>
    <row r="888" spans="1:15" x14ac:dyDescent="0.25">
      <c r="A888" s="19">
        <v>886</v>
      </c>
      <c r="B888" t="s">
        <v>1191</v>
      </c>
      <c r="C888" t="s">
        <v>5522</v>
      </c>
      <c r="D888" t="s">
        <v>188</v>
      </c>
      <c r="E888" s="11">
        <v>42304</v>
      </c>
      <c r="F888" s="13">
        <v>0.8354166666666667</v>
      </c>
      <c r="G888" t="s">
        <v>13541</v>
      </c>
      <c r="H888" t="s">
        <v>1508</v>
      </c>
      <c r="I888" t="s">
        <v>13542</v>
      </c>
      <c r="J888" s="11" t="s">
        <v>13543</v>
      </c>
      <c r="K888" t="s">
        <v>13544</v>
      </c>
      <c r="L888" s="11" t="s">
        <v>13545</v>
      </c>
      <c r="M888" t="s">
        <v>2221</v>
      </c>
      <c r="N888" t="s">
        <v>13546</v>
      </c>
      <c r="O888" t="s">
        <v>12830</v>
      </c>
    </row>
    <row r="889" spans="1:15" x14ac:dyDescent="0.25">
      <c r="A889" s="18">
        <v>887</v>
      </c>
      <c r="B889" t="s">
        <v>6935</v>
      </c>
      <c r="C889" t="s">
        <v>6413</v>
      </c>
      <c r="D889" t="s">
        <v>109</v>
      </c>
      <c r="E889" s="11">
        <v>42304</v>
      </c>
      <c r="F889" s="13">
        <v>0.92361111111111116</v>
      </c>
      <c r="G889" t="s">
        <v>13547</v>
      </c>
      <c r="H889" t="s">
        <v>1508</v>
      </c>
      <c r="I889" t="s">
        <v>13548</v>
      </c>
      <c r="J889" s="11">
        <v>42304.420138888891</v>
      </c>
      <c r="K889" t="s">
        <v>13549</v>
      </c>
      <c r="L889" s="11">
        <v>42304.909722222219</v>
      </c>
      <c r="M889" t="s">
        <v>7171</v>
      </c>
      <c r="N889">
        <v>557202930</v>
      </c>
      <c r="O889" t="s">
        <v>12830</v>
      </c>
    </row>
    <row r="890" spans="1:15" x14ac:dyDescent="0.25">
      <c r="A890" s="18">
        <v>888</v>
      </c>
      <c r="B890" t="s">
        <v>1191</v>
      </c>
      <c r="C890" t="s">
        <v>10838</v>
      </c>
      <c r="D890" t="s">
        <v>62</v>
      </c>
      <c r="E890" s="11">
        <v>42304</v>
      </c>
      <c r="F890" s="13">
        <v>0.99722222222222223</v>
      </c>
      <c r="G890" t="s">
        <v>13550</v>
      </c>
      <c r="H890" t="s">
        <v>1508</v>
      </c>
      <c r="I890" t="s">
        <v>13551</v>
      </c>
      <c r="J890" s="11">
        <v>42304</v>
      </c>
      <c r="K890" t="s">
        <v>13552</v>
      </c>
      <c r="L890" s="11">
        <v>42304.993055555555</v>
      </c>
      <c r="M890" t="s">
        <v>13553</v>
      </c>
      <c r="N890">
        <v>577500075</v>
      </c>
      <c r="O890" t="s">
        <v>12830</v>
      </c>
    </row>
    <row r="891" spans="1:15" ht="15.75" customHeight="1" x14ac:dyDescent="0.25">
      <c r="A891" s="18">
        <v>889</v>
      </c>
      <c r="B891" t="s">
        <v>1191</v>
      </c>
      <c r="C891" t="s">
        <v>1567</v>
      </c>
      <c r="D891" t="s">
        <v>95</v>
      </c>
      <c r="E891" s="11">
        <v>42305</v>
      </c>
      <c r="F891" s="13">
        <v>5.5555555555555552E-2</v>
      </c>
      <c r="G891" t="s">
        <v>13554</v>
      </c>
      <c r="H891" t="s">
        <v>1494</v>
      </c>
      <c r="I891" t="s">
        <v>13555</v>
      </c>
      <c r="J891" s="11">
        <v>42304</v>
      </c>
      <c r="K891" t="s">
        <v>13556</v>
      </c>
      <c r="L891" s="11">
        <v>42304.916666666664</v>
      </c>
      <c r="M891" t="s">
        <v>8049</v>
      </c>
      <c r="N891">
        <v>577151819</v>
      </c>
      <c r="O891" t="s">
        <v>6949</v>
      </c>
    </row>
    <row r="892" spans="1:15" x14ac:dyDescent="0.25">
      <c r="A892" s="19">
        <v>890</v>
      </c>
      <c r="B892" t="s">
        <v>10446</v>
      </c>
      <c r="C892" t="s">
        <v>13557</v>
      </c>
      <c r="D892" t="s">
        <v>14775</v>
      </c>
      <c r="E892" s="11">
        <v>42305</v>
      </c>
      <c r="F892" s="13">
        <v>0.91666666666666663</v>
      </c>
      <c r="H892" t="s">
        <v>13558</v>
      </c>
      <c r="I892" t="s">
        <v>13559</v>
      </c>
      <c r="J892" s="11">
        <v>27692</v>
      </c>
      <c r="K892" t="s">
        <v>13560</v>
      </c>
      <c r="L892" s="11">
        <v>42305.895833333336</v>
      </c>
      <c r="M892" t="s">
        <v>6045</v>
      </c>
      <c r="N892" t="s">
        <v>13561</v>
      </c>
      <c r="O892" t="s">
        <v>477</v>
      </c>
    </row>
    <row r="893" spans="1:15" x14ac:dyDescent="0.25">
      <c r="A893" s="19">
        <v>891</v>
      </c>
      <c r="B893" t="s">
        <v>10533</v>
      </c>
      <c r="C893" t="s">
        <v>712</v>
      </c>
      <c r="D893" t="s">
        <v>62</v>
      </c>
      <c r="E893" s="11">
        <v>42306</v>
      </c>
      <c r="F893" s="13">
        <v>0.14930555555555555</v>
      </c>
      <c r="G893" t="s">
        <v>13562</v>
      </c>
      <c r="H893" t="s">
        <v>408</v>
      </c>
      <c r="I893" t="s">
        <v>13563</v>
      </c>
      <c r="K893" t="s">
        <v>13564</v>
      </c>
      <c r="L893" s="11">
        <v>42306.086805555555</v>
      </c>
      <c r="M893" t="s">
        <v>13565</v>
      </c>
      <c r="N893" t="s">
        <v>13566</v>
      </c>
      <c r="O893" t="s">
        <v>477</v>
      </c>
    </row>
    <row r="894" spans="1:15" x14ac:dyDescent="0.25">
      <c r="A894" s="19">
        <v>892</v>
      </c>
      <c r="B894" t="s">
        <v>1191</v>
      </c>
      <c r="C894" t="s">
        <v>712</v>
      </c>
      <c r="D894" t="s">
        <v>62</v>
      </c>
      <c r="E894" s="11">
        <v>42306</v>
      </c>
      <c r="F894" s="13">
        <v>0.30902777777777779</v>
      </c>
      <c r="G894" t="s">
        <v>13567</v>
      </c>
      <c r="H894" t="s">
        <v>329</v>
      </c>
      <c r="I894" t="s">
        <v>13568</v>
      </c>
      <c r="K894" t="s">
        <v>13569</v>
      </c>
      <c r="L894" s="11">
        <v>42306.197916666664</v>
      </c>
      <c r="M894" t="s">
        <v>10683</v>
      </c>
      <c r="N894" t="s">
        <v>12644</v>
      </c>
      <c r="O894" t="s">
        <v>477</v>
      </c>
    </row>
    <row r="895" spans="1:15" x14ac:dyDescent="0.25">
      <c r="A895" s="19">
        <v>893</v>
      </c>
      <c r="B895" t="s">
        <v>1191</v>
      </c>
      <c r="C895" t="s">
        <v>13570</v>
      </c>
      <c r="D895" t="s">
        <v>43</v>
      </c>
      <c r="E895" s="11">
        <v>42306</v>
      </c>
      <c r="F895" s="13">
        <v>0.81458333333333333</v>
      </c>
      <c r="G895" t="s">
        <v>13571</v>
      </c>
      <c r="H895" t="s">
        <v>329</v>
      </c>
      <c r="I895" t="s">
        <v>13572</v>
      </c>
      <c r="K895" t="s">
        <v>13573</v>
      </c>
      <c r="L895" s="11">
        <v>42306.805555555555</v>
      </c>
      <c r="M895" t="s">
        <v>13574</v>
      </c>
      <c r="N895" t="s">
        <v>13575</v>
      </c>
      <c r="O895" t="s">
        <v>485</v>
      </c>
    </row>
    <row r="896" spans="1:15" x14ac:dyDescent="0.25">
      <c r="A896" s="19">
        <v>894</v>
      </c>
      <c r="B896" t="s">
        <v>1191</v>
      </c>
      <c r="C896" t="s">
        <v>13576</v>
      </c>
      <c r="D896" t="s">
        <v>9149</v>
      </c>
      <c r="E896" s="11">
        <v>42307</v>
      </c>
      <c r="F896" s="13">
        <v>5.2777777777777778E-2</v>
      </c>
      <c r="G896" t="s">
        <v>13577</v>
      </c>
      <c r="H896" t="s">
        <v>408</v>
      </c>
      <c r="I896" t="s">
        <v>13578</v>
      </c>
      <c r="K896" t="s">
        <v>13579</v>
      </c>
      <c r="L896" s="11">
        <v>42306.984722222223</v>
      </c>
      <c r="M896" t="s">
        <v>2596</v>
      </c>
      <c r="N896" t="s">
        <v>13580</v>
      </c>
      <c r="O896" t="s">
        <v>485</v>
      </c>
    </row>
    <row r="897" spans="1:15" x14ac:dyDescent="0.25">
      <c r="A897" s="19">
        <v>895</v>
      </c>
      <c r="B897" t="s">
        <v>5740</v>
      </c>
      <c r="C897" t="s">
        <v>11494</v>
      </c>
      <c r="D897" t="s">
        <v>109</v>
      </c>
      <c r="E897" s="11">
        <v>42307</v>
      </c>
      <c r="F897" s="13">
        <v>0.35069444444444442</v>
      </c>
      <c r="H897" t="s">
        <v>13581</v>
      </c>
      <c r="I897" t="s">
        <v>13582</v>
      </c>
      <c r="J897" s="11">
        <v>42297</v>
      </c>
      <c r="K897" t="s">
        <v>13583</v>
      </c>
      <c r="L897" s="11">
        <v>42307.298611111109</v>
      </c>
      <c r="M897" t="s">
        <v>10626</v>
      </c>
      <c r="N897" t="s">
        <v>12810</v>
      </c>
      <c r="O897" t="s">
        <v>485</v>
      </c>
    </row>
    <row r="898" spans="1:15" x14ac:dyDescent="0.25">
      <c r="A898" s="19">
        <v>896</v>
      </c>
      <c r="B898" t="s">
        <v>1191</v>
      </c>
      <c r="C898" t="s">
        <v>133</v>
      </c>
      <c r="D898" t="s">
        <v>133</v>
      </c>
      <c r="E898" s="11">
        <v>42307</v>
      </c>
      <c r="F898" s="13">
        <v>0.55069444444444449</v>
      </c>
      <c r="G898" t="s">
        <v>13584</v>
      </c>
      <c r="I898" t="s">
        <v>13585</v>
      </c>
      <c r="K898" t="s">
        <v>13586</v>
      </c>
      <c r="L898" s="11" t="s">
        <v>13587</v>
      </c>
      <c r="M898" t="s">
        <v>13588</v>
      </c>
      <c r="N898" t="s">
        <v>13589</v>
      </c>
      <c r="O898" t="s">
        <v>2965</v>
      </c>
    </row>
    <row r="899" spans="1:15" x14ac:dyDescent="0.25">
      <c r="A899" s="19">
        <v>897</v>
      </c>
      <c r="B899" t="s">
        <v>5740</v>
      </c>
      <c r="C899" t="s">
        <v>13590</v>
      </c>
      <c r="D899" t="s">
        <v>9684</v>
      </c>
      <c r="E899" s="11">
        <v>42307</v>
      </c>
      <c r="F899" s="13">
        <v>0.74861111111111101</v>
      </c>
      <c r="G899" t="s">
        <v>13591</v>
      </c>
      <c r="H899" t="s">
        <v>13592</v>
      </c>
      <c r="I899" t="s">
        <v>13593</v>
      </c>
      <c r="J899" s="11">
        <v>42299</v>
      </c>
      <c r="K899" t="s">
        <v>13594</v>
      </c>
      <c r="L899" s="11">
        <v>42307.748611111114</v>
      </c>
      <c r="M899" t="s">
        <v>415</v>
      </c>
      <c r="N899" t="s">
        <v>1392</v>
      </c>
      <c r="O899" t="s">
        <v>12601</v>
      </c>
    </row>
    <row r="900" spans="1:15" ht="21.75" customHeight="1" x14ac:dyDescent="0.25">
      <c r="A900" s="19">
        <v>898</v>
      </c>
      <c r="B900" t="s">
        <v>5740</v>
      </c>
      <c r="C900" t="s">
        <v>12969</v>
      </c>
      <c r="D900" t="s">
        <v>224</v>
      </c>
      <c r="E900" s="11">
        <v>42307</v>
      </c>
      <c r="F900" s="13">
        <v>0.85833333333333339</v>
      </c>
      <c r="G900" t="s">
        <v>1592</v>
      </c>
      <c r="H900" t="s">
        <v>13595</v>
      </c>
      <c r="I900" t="s">
        <v>13596</v>
      </c>
      <c r="J900" s="11">
        <v>42264</v>
      </c>
      <c r="K900" t="s">
        <v>13597</v>
      </c>
      <c r="L900" s="11">
        <v>42307.763888888891</v>
      </c>
      <c r="M900" t="s">
        <v>6274</v>
      </c>
      <c r="N900" t="s">
        <v>13496</v>
      </c>
      <c r="O900" t="s">
        <v>12601</v>
      </c>
    </row>
    <row r="901" spans="1:15" ht="23.25" customHeight="1" x14ac:dyDescent="0.25">
      <c r="A901" s="19">
        <v>899</v>
      </c>
      <c r="B901" t="s">
        <v>6935</v>
      </c>
      <c r="C901" t="s">
        <v>12969</v>
      </c>
      <c r="D901" t="s">
        <v>224</v>
      </c>
      <c r="E901" s="11">
        <v>42308</v>
      </c>
      <c r="F901" s="13">
        <v>0.57708333333333328</v>
      </c>
      <c r="G901" t="s">
        <v>13598</v>
      </c>
      <c r="H901" t="s">
        <v>1494</v>
      </c>
      <c r="I901" t="s">
        <v>13599</v>
      </c>
      <c r="J901" s="11">
        <v>42307</v>
      </c>
      <c r="K901" t="s">
        <v>13600</v>
      </c>
      <c r="L901" s="11">
        <v>42308.4375</v>
      </c>
      <c r="M901" t="s">
        <v>871</v>
      </c>
      <c r="N901" t="s">
        <v>12981</v>
      </c>
      <c r="O901" t="s">
        <v>12830</v>
      </c>
    </row>
    <row r="902" spans="1:15" x14ac:dyDescent="0.25">
      <c r="A902" s="19">
        <v>900</v>
      </c>
      <c r="B902" t="s">
        <v>1191</v>
      </c>
      <c r="C902" t="s">
        <v>8949</v>
      </c>
      <c r="D902" t="s">
        <v>3283</v>
      </c>
      <c r="E902" s="11">
        <v>42308</v>
      </c>
      <c r="F902" s="13">
        <v>0.57986111111111105</v>
      </c>
      <c r="G902" t="s">
        <v>13601</v>
      </c>
      <c r="H902" t="s">
        <v>1494</v>
      </c>
      <c r="I902" t="s">
        <v>13602</v>
      </c>
      <c r="K902" t="s">
        <v>13603</v>
      </c>
      <c r="L902" s="11">
        <v>0.55555555555555558</v>
      </c>
      <c r="M902" t="s">
        <v>13604</v>
      </c>
      <c r="N902" t="s">
        <v>13605</v>
      </c>
      <c r="O902" t="s">
        <v>12830</v>
      </c>
    </row>
    <row r="903" spans="1:15" ht="13.5" customHeight="1" x14ac:dyDescent="0.25">
      <c r="A903" s="19">
        <v>901</v>
      </c>
      <c r="B903" t="s">
        <v>1191</v>
      </c>
      <c r="C903" t="s">
        <v>10838</v>
      </c>
      <c r="D903" t="s">
        <v>62</v>
      </c>
      <c r="E903" s="11">
        <v>42309</v>
      </c>
      <c r="F903" s="13" t="s">
        <v>13606</v>
      </c>
      <c r="G903" t="s">
        <v>13607</v>
      </c>
      <c r="H903" t="s">
        <v>1714</v>
      </c>
      <c r="I903" t="s">
        <v>13608</v>
      </c>
      <c r="K903" t="s">
        <v>13609</v>
      </c>
      <c r="L903" s="11" t="s">
        <v>13610</v>
      </c>
      <c r="M903" t="s">
        <v>13611</v>
      </c>
      <c r="N903" s="15" t="s">
        <v>12644</v>
      </c>
      <c r="O903" t="s">
        <v>6949</v>
      </c>
    </row>
    <row r="904" spans="1:15" x14ac:dyDescent="0.25">
      <c r="A904" s="19">
        <v>902</v>
      </c>
      <c r="B904" t="s">
        <v>1191</v>
      </c>
      <c r="C904" t="s">
        <v>13612</v>
      </c>
      <c r="D904" t="s">
        <v>73</v>
      </c>
      <c r="E904" s="11">
        <v>42309</v>
      </c>
      <c r="F904" s="13">
        <v>0.74652777777777779</v>
      </c>
      <c r="G904" t="s">
        <v>13613</v>
      </c>
      <c r="H904" t="s">
        <v>1714</v>
      </c>
      <c r="I904" t="s">
        <v>13614</v>
      </c>
      <c r="K904" t="s">
        <v>13615</v>
      </c>
      <c r="L904" s="11">
        <v>42309.711805555555</v>
      </c>
      <c r="M904" t="s">
        <v>76</v>
      </c>
      <c r="N904" s="15" t="s">
        <v>13616</v>
      </c>
      <c r="O904" t="s">
        <v>12438</v>
      </c>
    </row>
    <row r="905" spans="1:15" x14ac:dyDescent="0.25">
      <c r="A905" s="19">
        <v>903</v>
      </c>
      <c r="B905" t="s">
        <v>6935</v>
      </c>
      <c r="C905" t="s">
        <v>13409</v>
      </c>
      <c r="D905" t="s">
        <v>26</v>
      </c>
      <c r="E905" s="11">
        <v>42310</v>
      </c>
      <c r="F905" s="13">
        <v>0.22916666666666666</v>
      </c>
      <c r="G905" t="s">
        <v>4221</v>
      </c>
      <c r="H905" t="s">
        <v>13617</v>
      </c>
      <c r="I905" t="s">
        <v>4221</v>
      </c>
      <c r="J905" s="11">
        <v>42295</v>
      </c>
      <c r="K905" t="s">
        <v>13618</v>
      </c>
      <c r="L905" s="11">
        <v>42310.208333333336</v>
      </c>
      <c r="M905" t="s">
        <v>3763</v>
      </c>
      <c r="N905" s="15" t="s">
        <v>12628</v>
      </c>
      <c r="O905" t="s">
        <v>12438</v>
      </c>
    </row>
    <row r="906" spans="1:15" x14ac:dyDescent="0.25">
      <c r="A906" s="19">
        <v>904</v>
      </c>
      <c r="B906" t="s">
        <v>5740</v>
      </c>
      <c r="C906" t="s">
        <v>6413</v>
      </c>
      <c r="D906" t="s">
        <v>109</v>
      </c>
      <c r="E906" s="11">
        <v>42310</v>
      </c>
      <c r="F906" s="13">
        <v>0.66597222222222219</v>
      </c>
      <c r="H906" t="s">
        <v>13619</v>
      </c>
      <c r="I906" t="s">
        <v>13620</v>
      </c>
      <c r="J906" s="11">
        <v>42297</v>
      </c>
      <c r="K906" t="s">
        <v>13621</v>
      </c>
      <c r="L906" s="11" t="s">
        <v>13622</v>
      </c>
      <c r="M906" t="s">
        <v>3573</v>
      </c>
      <c r="N906" s="15" t="s">
        <v>12953</v>
      </c>
      <c r="O906" t="s">
        <v>12830</v>
      </c>
    </row>
    <row r="907" spans="1:15" x14ac:dyDescent="0.25">
      <c r="A907" s="19">
        <v>905</v>
      </c>
      <c r="B907" t="s">
        <v>1191</v>
      </c>
      <c r="C907" t="s">
        <v>10838</v>
      </c>
      <c r="D907" t="s">
        <v>62</v>
      </c>
      <c r="E907" s="11">
        <v>42310</v>
      </c>
      <c r="F907" s="13">
        <v>0.9458333333333333</v>
      </c>
      <c r="G907" t="s">
        <v>13623</v>
      </c>
      <c r="H907" t="s">
        <v>1494</v>
      </c>
      <c r="I907" t="s">
        <v>13624</v>
      </c>
      <c r="J907" s="11">
        <v>42310</v>
      </c>
      <c r="K907" t="s">
        <v>13625</v>
      </c>
      <c r="L907" s="11" t="s">
        <v>13626</v>
      </c>
      <c r="M907" t="s">
        <v>13565</v>
      </c>
      <c r="N907" s="15" t="s">
        <v>12452</v>
      </c>
      <c r="O907" t="s">
        <v>12830</v>
      </c>
    </row>
    <row r="908" spans="1:15" x14ac:dyDescent="0.25">
      <c r="A908" s="19">
        <v>906</v>
      </c>
      <c r="B908" t="s">
        <v>1191</v>
      </c>
      <c r="C908" t="s">
        <v>10838</v>
      </c>
      <c r="D908" t="s">
        <v>62</v>
      </c>
      <c r="E908" s="11">
        <v>42311</v>
      </c>
      <c r="F908" s="13">
        <v>0.53541666666666665</v>
      </c>
      <c r="G908" t="s">
        <v>13627</v>
      </c>
      <c r="I908" t="s">
        <v>13628</v>
      </c>
      <c r="K908" t="s">
        <v>13629</v>
      </c>
      <c r="L908" s="11" t="s">
        <v>13630</v>
      </c>
      <c r="M908" t="s">
        <v>10145</v>
      </c>
      <c r="N908" s="15" t="s">
        <v>12452</v>
      </c>
      <c r="O908" t="s">
        <v>12601</v>
      </c>
    </row>
    <row r="909" spans="1:15" x14ac:dyDescent="0.25">
      <c r="A909" s="19">
        <v>907</v>
      </c>
      <c r="B909" t="s">
        <v>1191</v>
      </c>
      <c r="C909" t="s">
        <v>1360</v>
      </c>
      <c r="D909" t="s">
        <v>1360</v>
      </c>
      <c r="E909" s="11">
        <v>42311</v>
      </c>
      <c r="F909" s="13">
        <v>0.67708333333333337</v>
      </c>
      <c r="G909" t="s">
        <v>13631</v>
      </c>
      <c r="I909" t="s">
        <v>13632</v>
      </c>
      <c r="K909" t="s">
        <v>13633</v>
      </c>
      <c r="L909" s="11" t="s">
        <v>13634</v>
      </c>
      <c r="M909" t="s">
        <v>13635</v>
      </c>
      <c r="N909" s="15" t="s">
        <v>13636</v>
      </c>
      <c r="O909" t="s">
        <v>12601</v>
      </c>
    </row>
    <row r="910" spans="1:15" x14ac:dyDescent="0.25">
      <c r="A910" s="19">
        <v>908</v>
      </c>
      <c r="B910" t="s">
        <v>1191</v>
      </c>
      <c r="C910" t="s">
        <v>54</v>
      </c>
      <c r="D910" t="s">
        <v>54</v>
      </c>
      <c r="E910" s="11">
        <v>42311</v>
      </c>
      <c r="F910" s="13">
        <v>0.8979166666666667</v>
      </c>
      <c r="G910" t="s">
        <v>13637</v>
      </c>
      <c r="H910" t="s">
        <v>1494</v>
      </c>
      <c r="I910" t="s">
        <v>13638</v>
      </c>
      <c r="J910" s="11">
        <v>42311</v>
      </c>
      <c r="K910" t="s">
        <v>13639</v>
      </c>
      <c r="L910" s="11">
        <v>42311.836805555555</v>
      </c>
      <c r="M910" t="s">
        <v>382</v>
      </c>
      <c r="N910" s="15" t="s">
        <v>12787</v>
      </c>
      <c r="O910" t="s">
        <v>12601</v>
      </c>
    </row>
    <row r="911" spans="1:15" x14ac:dyDescent="0.25">
      <c r="A911" s="19">
        <v>909</v>
      </c>
      <c r="B911" t="s">
        <v>6548</v>
      </c>
      <c r="C911" t="s">
        <v>13409</v>
      </c>
      <c r="D911" t="s">
        <v>26</v>
      </c>
      <c r="E911" s="11">
        <v>42312</v>
      </c>
      <c r="F911" s="13">
        <v>6.6666666666666666E-2</v>
      </c>
      <c r="G911" t="s">
        <v>13640</v>
      </c>
      <c r="H911" t="s">
        <v>13641</v>
      </c>
      <c r="I911" t="s">
        <v>13642</v>
      </c>
      <c r="J911" s="11">
        <v>42276</v>
      </c>
      <c r="K911" t="s">
        <v>13643</v>
      </c>
      <c r="L911" s="11">
        <v>42312.03125</v>
      </c>
      <c r="M911" t="s">
        <v>11848</v>
      </c>
      <c r="N911" s="15" t="s">
        <v>12868</v>
      </c>
      <c r="O911" t="s">
        <v>1254</v>
      </c>
    </row>
    <row r="912" spans="1:15" x14ac:dyDescent="0.25">
      <c r="A912" s="19">
        <v>910</v>
      </c>
      <c r="B912" t="s">
        <v>1191</v>
      </c>
      <c r="C912" t="s">
        <v>113</v>
      </c>
      <c r="D912" t="s">
        <v>113</v>
      </c>
      <c r="E912" s="11">
        <v>42312</v>
      </c>
      <c r="F912" s="13">
        <v>0.47083333333333338</v>
      </c>
      <c r="G912" t="s">
        <v>13644</v>
      </c>
      <c r="I912" t="s">
        <v>13645</v>
      </c>
      <c r="K912" t="s">
        <v>13646</v>
      </c>
      <c r="L912" s="11">
        <v>42312.472222222219</v>
      </c>
      <c r="M912" t="s">
        <v>11387</v>
      </c>
      <c r="N912" s="15" t="s">
        <v>13647</v>
      </c>
      <c r="O912" t="s">
        <v>2965</v>
      </c>
    </row>
    <row r="913" spans="1:15" x14ac:dyDescent="0.25">
      <c r="A913" s="19">
        <v>911</v>
      </c>
      <c r="B913" t="s">
        <v>6935</v>
      </c>
      <c r="C913" t="s">
        <v>12969</v>
      </c>
      <c r="D913" t="s">
        <v>224</v>
      </c>
      <c r="E913" s="11">
        <v>42313</v>
      </c>
      <c r="F913" s="13">
        <v>7.9166666666666663E-2</v>
      </c>
      <c r="G913" t="s">
        <v>13648</v>
      </c>
      <c r="H913" t="s">
        <v>13649</v>
      </c>
      <c r="I913" t="s">
        <v>13650</v>
      </c>
      <c r="J913" s="11" t="s">
        <v>13651</v>
      </c>
      <c r="K913" t="s">
        <v>13652</v>
      </c>
      <c r="L913" s="11" t="s">
        <v>13653</v>
      </c>
      <c r="M913" t="s">
        <v>13495</v>
      </c>
      <c r="N913" s="15" t="s">
        <v>13496</v>
      </c>
      <c r="O913" t="s">
        <v>12585</v>
      </c>
    </row>
    <row r="914" spans="1:15" x14ac:dyDescent="0.25">
      <c r="A914" s="19">
        <v>912</v>
      </c>
      <c r="B914" t="s">
        <v>1191</v>
      </c>
      <c r="C914" t="s">
        <v>10838</v>
      </c>
      <c r="D914" t="s">
        <v>62</v>
      </c>
      <c r="E914" s="11">
        <v>42313</v>
      </c>
      <c r="F914" s="13">
        <v>0.4152777777777778</v>
      </c>
      <c r="G914" t="s">
        <v>13654</v>
      </c>
      <c r="I914" t="s">
        <v>13655</v>
      </c>
      <c r="K914" t="s">
        <v>13656</v>
      </c>
      <c r="L914" s="11">
        <v>42313.388888888891</v>
      </c>
      <c r="M914" t="s">
        <v>1967</v>
      </c>
      <c r="N914" s="15" t="s">
        <v>13657</v>
      </c>
      <c r="O914" t="s">
        <v>2965</v>
      </c>
    </row>
    <row r="915" spans="1:15" x14ac:dyDescent="0.25">
      <c r="A915" s="19">
        <v>913</v>
      </c>
      <c r="B915" t="s">
        <v>5740</v>
      </c>
      <c r="C915" t="s">
        <v>13658</v>
      </c>
      <c r="D915" t="s">
        <v>902</v>
      </c>
      <c r="E915" s="11">
        <v>42313</v>
      </c>
      <c r="F915" s="13">
        <v>0.44097222222222227</v>
      </c>
      <c r="H915" t="s">
        <v>13659</v>
      </c>
      <c r="I915" t="s">
        <v>13660</v>
      </c>
      <c r="J915" s="11">
        <v>42287</v>
      </c>
      <c r="K915" t="s">
        <v>13661</v>
      </c>
      <c r="L915" s="11" t="s">
        <v>13662</v>
      </c>
      <c r="M915" t="s">
        <v>13663</v>
      </c>
      <c r="N915" s="15" t="s">
        <v>13664</v>
      </c>
      <c r="O915" t="s">
        <v>2965</v>
      </c>
    </row>
    <row r="916" spans="1:15" x14ac:dyDescent="0.25">
      <c r="A916" s="19">
        <v>914</v>
      </c>
      <c r="B916" t="s">
        <v>1191</v>
      </c>
      <c r="C916" t="s">
        <v>10838</v>
      </c>
      <c r="D916" t="s">
        <v>62</v>
      </c>
      <c r="E916" s="11">
        <v>42313</v>
      </c>
      <c r="F916" s="13">
        <v>0.63888888888888895</v>
      </c>
      <c r="G916" t="s">
        <v>13665</v>
      </c>
      <c r="I916" t="s">
        <v>13666</v>
      </c>
      <c r="K916" t="s">
        <v>13667</v>
      </c>
      <c r="L916" s="11">
        <v>42313.593055555553</v>
      </c>
      <c r="M916" t="s">
        <v>490</v>
      </c>
      <c r="N916" s="15" t="s">
        <v>12545</v>
      </c>
      <c r="O916" t="s">
        <v>12438</v>
      </c>
    </row>
    <row r="917" spans="1:15" x14ac:dyDescent="0.25">
      <c r="A917" s="19">
        <v>915</v>
      </c>
      <c r="B917" t="s">
        <v>1191</v>
      </c>
      <c r="C917" t="s">
        <v>1567</v>
      </c>
      <c r="D917" t="s">
        <v>95</v>
      </c>
      <c r="E917" s="11">
        <v>42313</v>
      </c>
      <c r="F917" s="13">
        <v>0.95138888888888884</v>
      </c>
      <c r="G917" t="s">
        <v>15384</v>
      </c>
      <c r="I917" t="s">
        <v>13668</v>
      </c>
      <c r="K917" t="s">
        <v>13669</v>
      </c>
      <c r="L917" s="11">
        <v>0.86458333333333337</v>
      </c>
      <c r="M917" t="s">
        <v>8164</v>
      </c>
      <c r="N917" s="15" t="s">
        <v>13670</v>
      </c>
      <c r="O917" t="s">
        <v>485</v>
      </c>
    </row>
    <row r="918" spans="1:15" x14ac:dyDescent="0.25">
      <c r="A918" s="19">
        <v>916</v>
      </c>
      <c r="B918" t="s">
        <v>1191</v>
      </c>
      <c r="C918" t="s">
        <v>712</v>
      </c>
      <c r="D918" t="s">
        <v>62</v>
      </c>
      <c r="E918" s="11">
        <v>42314</v>
      </c>
      <c r="F918" s="13">
        <v>6.5972222222222224E-2</v>
      </c>
      <c r="G918" t="s">
        <v>13671</v>
      </c>
      <c r="I918" t="s">
        <v>5017</v>
      </c>
      <c r="K918" t="s">
        <v>13672</v>
      </c>
      <c r="L918" s="11">
        <v>42314.017361111109</v>
      </c>
      <c r="M918" t="s">
        <v>2019</v>
      </c>
      <c r="N918" s="15" t="s">
        <v>12442</v>
      </c>
      <c r="O918" t="s">
        <v>12438</v>
      </c>
    </row>
    <row r="919" spans="1:15" x14ac:dyDescent="0.25">
      <c r="A919" s="19">
        <v>917</v>
      </c>
      <c r="B919" t="s">
        <v>6548</v>
      </c>
      <c r="C919" t="s">
        <v>13673</v>
      </c>
      <c r="D919" t="s">
        <v>54</v>
      </c>
      <c r="E919" s="11">
        <v>42314</v>
      </c>
      <c r="F919" s="13">
        <v>0.3263888888888889</v>
      </c>
      <c r="H919" t="s">
        <v>13674</v>
      </c>
      <c r="I919" t="s">
        <v>13675</v>
      </c>
      <c r="J919" s="11">
        <v>42298</v>
      </c>
      <c r="K919" t="s">
        <v>13676</v>
      </c>
      <c r="L919" s="11">
        <v>42314.3125</v>
      </c>
      <c r="M919" t="s">
        <v>13677</v>
      </c>
      <c r="N919" s="15" t="s">
        <v>13678</v>
      </c>
      <c r="O919" t="s">
        <v>485</v>
      </c>
    </row>
    <row r="920" spans="1:15" x14ac:dyDescent="0.25">
      <c r="A920" s="19">
        <v>918</v>
      </c>
      <c r="B920" t="s">
        <v>6548</v>
      </c>
      <c r="C920" t="s">
        <v>13409</v>
      </c>
      <c r="D920" t="s">
        <v>26</v>
      </c>
      <c r="E920" s="11">
        <v>42314</v>
      </c>
      <c r="F920" s="13">
        <v>0.65972222222222221</v>
      </c>
      <c r="G920" t="s">
        <v>13679</v>
      </c>
      <c r="H920" t="s">
        <v>13680</v>
      </c>
      <c r="I920" t="s">
        <v>13681</v>
      </c>
      <c r="J920" s="11" t="s">
        <v>13682</v>
      </c>
      <c r="K920" t="s">
        <v>13683</v>
      </c>
      <c r="L920" s="11" t="s">
        <v>13684</v>
      </c>
      <c r="M920" t="s">
        <v>10195</v>
      </c>
      <c r="N920" s="15" t="s">
        <v>13685</v>
      </c>
      <c r="O920" t="s">
        <v>12585</v>
      </c>
    </row>
    <row r="921" spans="1:15" x14ac:dyDescent="0.25">
      <c r="A921" s="19">
        <v>919</v>
      </c>
      <c r="B921" t="s">
        <v>1191</v>
      </c>
      <c r="C921" t="s">
        <v>13686</v>
      </c>
      <c r="D921" t="s">
        <v>620</v>
      </c>
      <c r="E921" s="11">
        <v>42314</v>
      </c>
      <c r="F921" s="13">
        <v>0.84375</v>
      </c>
      <c r="G921" t="s">
        <v>13687</v>
      </c>
      <c r="H921" t="s">
        <v>1508</v>
      </c>
      <c r="I921" t="s">
        <v>13688</v>
      </c>
      <c r="J921" s="11" t="s">
        <v>13689</v>
      </c>
      <c r="K921" t="s">
        <v>13690</v>
      </c>
      <c r="L921" s="11" t="s">
        <v>13689</v>
      </c>
      <c r="M921" t="s">
        <v>13691</v>
      </c>
      <c r="N921" s="15" t="s">
        <v>13692</v>
      </c>
      <c r="O921" t="s">
        <v>12585</v>
      </c>
    </row>
    <row r="922" spans="1:15" x14ac:dyDescent="0.25">
      <c r="A922" s="19">
        <v>920</v>
      </c>
      <c r="B922" t="s">
        <v>6548</v>
      </c>
      <c r="C922" t="s">
        <v>712</v>
      </c>
      <c r="D922" t="s">
        <v>62</v>
      </c>
      <c r="E922" s="11">
        <v>42315</v>
      </c>
      <c r="F922" s="13">
        <v>2.0833333333333332E-2</v>
      </c>
      <c r="G922" t="s">
        <v>13693</v>
      </c>
      <c r="H922" t="s">
        <v>1508</v>
      </c>
      <c r="I922" t="s">
        <v>13694</v>
      </c>
      <c r="J922" s="11" t="s">
        <v>13695</v>
      </c>
      <c r="K922" t="s">
        <v>13696</v>
      </c>
      <c r="L922" s="11" t="s">
        <v>13697</v>
      </c>
      <c r="M922" t="s">
        <v>263</v>
      </c>
      <c r="N922" s="15" t="s">
        <v>13698</v>
      </c>
      <c r="O922" t="s">
        <v>477</v>
      </c>
    </row>
    <row r="923" spans="1:15" x14ac:dyDescent="0.25">
      <c r="A923" s="19">
        <v>921</v>
      </c>
      <c r="B923" t="s">
        <v>1191</v>
      </c>
      <c r="C923" t="s">
        <v>13673</v>
      </c>
      <c r="D923" t="s">
        <v>54</v>
      </c>
      <c r="E923" s="11">
        <v>42315</v>
      </c>
      <c r="F923" s="13">
        <v>0.42777777777777781</v>
      </c>
      <c r="G923" t="s">
        <v>13699</v>
      </c>
      <c r="H923" t="s">
        <v>1494</v>
      </c>
      <c r="I923" t="s">
        <v>13700</v>
      </c>
      <c r="J923" s="11">
        <v>42315.229166666664</v>
      </c>
      <c r="K923" t="s">
        <v>13701</v>
      </c>
      <c r="L923" s="11">
        <v>0.22916666666666666</v>
      </c>
      <c r="M923" t="s">
        <v>12384</v>
      </c>
      <c r="N923" s="15" t="s">
        <v>12385</v>
      </c>
      <c r="O923" t="s">
        <v>12601</v>
      </c>
    </row>
    <row r="924" spans="1:15" x14ac:dyDescent="0.25">
      <c r="A924" s="19">
        <v>922</v>
      </c>
      <c r="B924" t="s">
        <v>1191</v>
      </c>
      <c r="C924" t="s">
        <v>10824</v>
      </c>
      <c r="D924" t="s">
        <v>10825</v>
      </c>
      <c r="E924" s="11">
        <v>42315</v>
      </c>
      <c r="F924" s="13">
        <v>0.64583333333333337</v>
      </c>
      <c r="G924" t="s">
        <v>13702</v>
      </c>
      <c r="H924" t="s">
        <v>1508</v>
      </c>
      <c r="I924" t="s">
        <v>13703</v>
      </c>
      <c r="J924" s="11">
        <v>42315.569444444445</v>
      </c>
      <c r="K924" t="s">
        <v>13704</v>
      </c>
      <c r="L924" s="11">
        <v>42315.569444444445</v>
      </c>
      <c r="M924" t="s">
        <v>13705</v>
      </c>
      <c r="N924" s="15" t="s">
        <v>13706</v>
      </c>
      <c r="O924" t="s">
        <v>1254</v>
      </c>
    </row>
    <row r="925" spans="1:15" x14ac:dyDescent="0.25">
      <c r="A925" s="19">
        <v>923</v>
      </c>
      <c r="B925" t="s">
        <v>5740</v>
      </c>
      <c r="C925" t="s">
        <v>712</v>
      </c>
      <c r="D925" t="s">
        <v>62</v>
      </c>
      <c r="E925" s="11">
        <v>42316</v>
      </c>
      <c r="F925" s="13">
        <v>9.5833333333333326E-2</v>
      </c>
      <c r="G925" t="s">
        <v>13707</v>
      </c>
      <c r="H925" t="s">
        <v>13708</v>
      </c>
      <c r="I925" t="s">
        <v>13709</v>
      </c>
      <c r="J925" s="11">
        <v>42292</v>
      </c>
      <c r="K925" t="s">
        <v>13710</v>
      </c>
      <c r="L925" s="11">
        <v>42315.993055555555</v>
      </c>
      <c r="M925" t="s">
        <v>8038</v>
      </c>
      <c r="N925" s="15" t="s">
        <v>13711</v>
      </c>
      <c r="O925" t="s">
        <v>12601</v>
      </c>
    </row>
    <row r="926" spans="1:15" x14ac:dyDescent="0.25">
      <c r="A926" s="19">
        <v>924</v>
      </c>
      <c r="B926" t="s">
        <v>6935</v>
      </c>
      <c r="C926" t="s">
        <v>515</v>
      </c>
      <c r="D926" t="s">
        <v>58</v>
      </c>
      <c r="E926" s="11">
        <v>42316</v>
      </c>
      <c r="F926" s="13">
        <v>0.18263888888888891</v>
      </c>
      <c r="G926" t="s">
        <v>13712</v>
      </c>
      <c r="H926" t="s">
        <v>1494</v>
      </c>
      <c r="I926" t="s">
        <v>13713</v>
      </c>
      <c r="J926" s="11">
        <v>42316.0625</v>
      </c>
      <c r="K926" t="s">
        <v>13714</v>
      </c>
      <c r="L926" s="11">
        <v>42316.072916666664</v>
      </c>
      <c r="M926" t="s">
        <v>13715</v>
      </c>
      <c r="N926" s="15" t="s">
        <v>13716</v>
      </c>
      <c r="O926" t="s">
        <v>1254</v>
      </c>
    </row>
    <row r="927" spans="1:15" x14ac:dyDescent="0.25">
      <c r="A927" s="19">
        <v>925</v>
      </c>
      <c r="B927" t="s">
        <v>1191</v>
      </c>
      <c r="C927" t="s">
        <v>228</v>
      </c>
      <c r="D927" t="s">
        <v>113</v>
      </c>
      <c r="E927" s="11">
        <v>42316</v>
      </c>
      <c r="F927" s="13">
        <v>0.75</v>
      </c>
      <c r="G927" t="s">
        <v>13717</v>
      </c>
      <c r="H927" t="s">
        <v>1494</v>
      </c>
      <c r="I927" t="s">
        <v>13718</v>
      </c>
      <c r="J927" s="11">
        <v>42316.729166666664</v>
      </c>
      <c r="K927" t="s">
        <v>13719</v>
      </c>
      <c r="L927" s="11">
        <v>42316.729166666664</v>
      </c>
      <c r="M927" t="s">
        <v>13720</v>
      </c>
      <c r="N927" s="15" t="s">
        <v>13721</v>
      </c>
      <c r="O927" t="s">
        <v>6949</v>
      </c>
    </row>
    <row r="928" spans="1:15" x14ac:dyDescent="0.25">
      <c r="A928" s="19">
        <v>926</v>
      </c>
      <c r="B928" t="s">
        <v>1191</v>
      </c>
      <c r="C928" t="s">
        <v>13722</v>
      </c>
      <c r="D928" t="s">
        <v>43</v>
      </c>
      <c r="E928" s="11">
        <v>42316</v>
      </c>
      <c r="F928" s="13">
        <v>0.77777777777777779</v>
      </c>
      <c r="G928" t="s">
        <v>13723</v>
      </c>
      <c r="H928" t="s">
        <v>1494</v>
      </c>
      <c r="I928" t="s">
        <v>13724</v>
      </c>
      <c r="J928" s="11">
        <v>42316.777777777781</v>
      </c>
      <c r="K928" t="s">
        <v>13725</v>
      </c>
      <c r="L928" s="11">
        <v>42316.777777777781</v>
      </c>
      <c r="M928" t="s">
        <v>10997</v>
      </c>
      <c r="N928" s="15" t="s">
        <v>13575</v>
      </c>
      <c r="O928" t="s">
        <v>12830</v>
      </c>
    </row>
    <row r="929" spans="1:15" x14ac:dyDescent="0.25">
      <c r="A929" s="18">
        <v>927</v>
      </c>
      <c r="B929" t="s">
        <v>6083</v>
      </c>
      <c r="C929" t="s">
        <v>13726</v>
      </c>
      <c r="D929" t="s">
        <v>10912</v>
      </c>
      <c r="E929" s="11">
        <v>42317</v>
      </c>
      <c r="F929" s="13" t="s">
        <v>13727</v>
      </c>
      <c r="H929" t="s">
        <v>13728</v>
      </c>
      <c r="I929" t="s">
        <v>13729</v>
      </c>
      <c r="J929" s="11">
        <v>41898</v>
      </c>
      <c r="K929" t="s">
        <v>13730</v>
      </c>
      <c r="L929" s="11">
        <v>42317.3125</v>
      </c>
      <c r="M929" t="s">
        <v>3751</v>
      </c>
      <c r="N929" s="15">
        <v>577090480</v>
      </c>
      <c r="O929" t="s">
        <v>12830</v>
      </c>
    </row>
    <row r="930" spans="1:15" x14ac:dyDescent="0.25">
      <c r="A930" s="19">
        <v>928</v>
      </c>
      <c r="B930" t="s">
        <v>6935</v>
      </c>
      <c r="C930" t="s">
        <v>712</v>
      </c>
      <c r="D930" t="s">
        <v>62</v>
      </c>
      <c r="E930" s="11">
        <v>42317</v>
      </c>
      <c r="F930" s="13">
        <v>0.46180555555555558</v>
      </c>
      <c r="G930" t="s">
        <v>13731</v>
      </c>
      <c r="I930" t="s">
        <v>13732</v>
      </c>
      <c r="J930" s="11">
        <v>42316.71875</v>
      </c>
      <c r="K930" t="s">
        <v>13733</v>
      </c>
      <c r="L930" s="11">
        <v>42316.725694444445</v>
      </c>
      <c r="M930" t="s">
        <v>4015</v>
      </c>
      <c r="N930" s="15" t="s">
        <v>13169</v>
      </c>
      <c r="O930" t="s">
        <v>12438</v>
      </c>
    </row>
    <row r="931" spans="1:15" x14ac:dyDescent="0.25">
      <c r="A931" s="19">
        <v>929</v>
      </c>
      <c r="B931" t="s">
        <v>5740</v>
      </c>
      <c r="C931" t="s">
        <v>13673</v>
      </c>
      <c r="D931" t="s">
        <v>54</v>
      </c>
      <c r="E931" s="11">
        <v>42317</v>
      </c>
      <c r="F931" s="13">
        <v>0.60416666666666663</v>
      </c>
      <c r="G931" t="s">
        <v>13734</v>
      </c>
      <c r="H931" t="s">
        <v>13735</v>
      </c>
      <c r="I931" t="s">
        <v>13736</v>
      </c>
      <c r="J931" s="11">
        <v>42307.46875</v>
      </c>
      <c r="K931" t="s">
        <v>13737</v>
      </c>
      <c r="L931" s="11">
        <v>42317.513888888891</v>
      </c>
      <c r="M931" t="s">
        <v>397</v>
      </c>
      <c r="N931" s="15" t="s">
        <v>12899</v>
      </c>
      <c r="O931" t="s">
        <v>12438</v>
      </c>
    </row>
    <row r="932" spans="1:15" x14ac:dyDescent="0.25">
      <c r="A932" s="19">
        <v>930</v>
      </c>
      <c r="B932" t="s">
        <v>6935</v>
      </c>
      <c r="C932" t="s">
        <v>13409</v>
      </c>
      <c r="D932" t="s">
        <v>26</v>
      </c>
      <c r="E932" s="11">
        <v>42317</v>
      </c>
      <c r="F932" s="13">
        <v>0.73472222222222217</v>
      </c>
      <c r="H932" t="s">
        <v>13738</v>
      </c>
      <c r="I932" t="s">
        <v>13739</v>
      </c>
      <c r="J932" s="11">
        <v>42312</v>
      </c>
      <c r="K932" t="s">
        <v>13740</v>
      </c>
      <c r="L932" s="11">
        <v>42317.708333333336</v>
      </c>
      <c r="M932" t="s">
        <v>256</v>
      </c>
      <c r="N932" s="15" t="s">
        <v>13685</v>
      </c>
      <c r="O932" t="s">
        <v>2965</v>
      </c>
    </row>
    <row r="933" spans="1:15" x14ac:dyDescent="0.25">
      <c r="A933" s="19">
        <v>931</v>
      </c>
      <c r="B933" t="s">
        <v>6935</v>
      </c>
      <c r="C933" t="s">
        <v>13673</v>
      </c>
      <c r="D933" t="s">
        <v>54</v>
      </c>
      <c r="E933" s="11">
        <v>42318</v>
      </c>
      <c r="F933" s="13">
        <v>7.0833333333333331E-2</v>
      </c>
      <c r="G933" t="s">
        <v>13741</v>
      </c>
      <c r="I933" t="s">
        <v>13742</v>
      </c>
      <c r="J933" s="11">
        <v>42317.708333333336</v>
      </c>
      <c r="K933" t="s">
        <v>13743</v>
      </c>
      <c r="L933" s="11">
        <v>42317.715277777781</v>
      </c>
      <c r="M933" t="s">
        <v>382</v>
      </c>
      <c r="N933" s="15" t="s">
        <v>12787</v>
      </c>
      <c r="O933" t="s">
        <v>12438</v>
      </c>
    </row>
    <row r="934" spans="1:15" x14ac:dyDescent="0.25">
      <c r="A934" s="19">
        <v>932</v>
      </c>
      <c r="B934" t="s">
        <v>5740</v>
      </c>
      <c r="C934" t="s">
        <v>712</v>
      </c>
      <c r="D934" t="s">
        <v>62</v>
      </c>
      <c r="E934" s="11">
        <v>42319</v>
      </c>
      <c r="F934" s="13">
        <v>3.4722222222222224E-2</v>
      </c>
      <c r="G934" t="s">
        <v>13562</v>
      </c>
      <c r="H934" t="s">
        <v>13744</v>
      </c>
      <c r="I934" t="s">
        <v>13745</v>
      </c>
      <c r="J934" s="11" t="s">
        <v>13746</v>
      </c>
      <c r="K934" t="s">
        <v>13747</v>
      </c>
      <c r="L934" s="11" t="s">
        <v>13748</v>
      </c>
      <c r="M934" t="s">
        <v>5866</v>
      </c>
      <c r="N934" s="15" t="s">
        <v>12677</v>
      </c>
      <c r="O934" t="s">
        <v>12585</v>
      </c>
    </row>
    <row r="935" spans="1:15" x14ac:dyDescent="0.25">
      <c r="A935" s="19">
        <v>933</v>
      </c>
      <c r="B935" t="s">
        <v>1191</v>
      </c>
      <c r="C935" t="s">
        <v>13749</v>
      </c>
      <c r="D935" t="s">
        <v>101</v>
      </c>
      <c r="E935" s="11">
        <v>42320</v>
      </c>
      <c r="F935" s="13">
        <v>0.27430555555555552</v>
      </c>
      <c r="G935" t="s">
        <v>13750</v>
      </c>
      <c r="I935" t="s">
        <v>13751</v>
      </c>
      <c r="K935" t="s">
        <v>13752</v>
      </c>
      <c r="L935" s="11" t="s">
        <v>13753</v>
      </c>
      <c r="M935" t="s">
        <v>2168</v>
      </c>
      <c r="N935" s="15" t="s">
        <v>13754</v>
      </c>
      <c r="O935" t="s">
        <v>12601</v>
      </c>
    </row>
    <row r="936" spans="1:15" x14ac:dyDescent="0.25">
      <c r="A936" s="19">
        <v>934</v>
      </c>
      <c r="B936" t="s">
        <v>1191</v>
      </c>
      <c r="C936" t="s">
        <v>712</v>
      </c>
      <c r="D936" t="s">
        <v>62</v>
      </c>
      <c r="E936" s="11">
        <v>42321</v>
      </c>
      <c r="F936" s="13">
        <v>0.91666666666666663</v>
      </c>
      <c r="G936" t="s">
        <v>13755</v>
      </c>
      <c r="I936" t="s">
        <v>13756</v>
      </c>
      <c r="K936" t="s">
        <v>13757</v>
      </c>
      <c r="L936" s="11">
        <v>42321.875</v>
      </c>
      <c r="M936" t="s">
        <v>5847</v>
      </c>
      <c r="N936" s="15" t="s">
        <v>12724</v>
      </c>
      <c r="O936" t="s">
        <v>485</v>
      </c>
    </row>
    <row r="937" spans="1:15" x14ac:dyDescent="0.25">
      <c r="A937" s="19">
        <v>935</v>
      </c>
      <c r="B937" t="s">
        <v>1191</v>
      </c>
      <c r="C937" t="s">
        <v>515</v>
      </c>
      <c r="D937" t="s">
        <v>58</v>
      </c>
      <c r="E937" s="11">
        <v>42322</v>
      </c>
      <c r="F937" s="13">
        <v>1.3888888888888888E-2</v>
      </c>
      <c r="G937" t="s">
        <v>13758</v>
      </c>
      <c r="I937" t="s">
        <v>13759</v>
      </c>
      <c r="K937" t="s">
        <v>13760</v>
      </c>
      <c r="L937" s="11">
        <v>42321.989583333336</v>
      </c>
      <c r="M937" t="s">
        <v>3880</v>
      </c>
      <c r="N937" s="15" t="s">
        <v>13761</v>
      </c>
      <c r="O937" t="s">
        <v>12438</v>
      </c>
    </row>
    <row r="938" spans="1:15" x14ac:dyDescent="0.25">
      <c r="A938" s="19">
        <v>936</v>
      </c>
      <c r="B938" t="s">
        <v>5740</v>
      </c>
      <c r="C938" t="s">
        <v>712</v>
      </c>
      <c r="D938" t="s">
        <v>62</v>
      </c>
      <c r="E938" s="11">
        <v>42322</v>
      </c>
      <c r="F938" s="13">
        <v>6.9444444444444434E-2</v>
      </c>
      <c r="H938" t="s">
        <v>13762</v>
      </c>
      <c r="I938" t="s">
        <v>13763</v>
      </c>
      <c r="J938" s="11">
        <v>42314.979166666664</v>
      </c>
      <c r="K938" t="s">
        <v>13764</v>
      </c>
      <c r="L938" s="11">
        <v>1.3888888888888888E-2</v>
      </c>
      <c r="M938" t="s">
        <v>238</v>
      </c>
      <c r="N938" s="15" t="s">
        <v>13765</v>
      </c>
      <c r="O938" t="s">
        <v>485</v>
      </c>
    </row>
    <row r="939" spans="1:15" x14ac:dyDescent="0.25">
      <c r="A939" s="19">
        <v>937</v>
      </c>
      <c r="B939" t="s">
        <v>6935</v>
      </c>
      <c r="C939" t="s">
        <v>9684</v>
      </c>
      <c r="D939" t="s">
        <v>9684</v>
      </c>
      <c r="E939" s="11">
        <v>42322</v>
      </c>
      <c r="F939" s="13">
        <v>0.11458333333333333</v>
      </c>
      <c r="G939" t="s">
        <v>13766</v>
      </c>
      <c r="I939" t="s">
        <v>13767</v>
      </c>
      <c r="J939" s="11">
        <v>42317</v>
      </c>
      <c r="K939" t="s">
        <v>13768</v>
      </c>
      <c r="L939" s="11">
        <v>8.3333333333333329E-2</v>
      </c>
      <c r="M939" t="s">
        <v>13769</v>
      </c>
      <c r="N939" s="15" t="s">
        <v>13770</v>
      </c>
      <c r="O939" t="s">
        <v>485</v>
      </c>
    </row>
    <row r="940" spans="1:15" x14ac:dyDescent="0.25">
      <c r="A940" s="19">
        <v>938</v>
      </c>
      <c r="B940" t="s">
        <v>1191</v>
      </c>
      <c r="C940" t="s">
        <v>13771</v>
      </c>
      <c r="D940" t="s">
        <v>3719</v>
      </c>
      <c r="E940" s="11">
        <v>42322</v>
      </c>
      <c r="F940" s="13">
        <v>0.19444444444444445</v>
      </c>
      <c r="G940" t="s">
        <v>13772</v>
      </c>
      <c r="I940" t="s">
        <v>13773</v>
      </c>
      <c r="K940" t="s">
        <v>13774</v>
      </c>
      <c r="L940" s="11">
        <v>42322.166666666664</v>
      </c>
      <c r="M940" t="s">
        <v>13775</v>
      </c>
      <c r="N940" s="15" t="s">
        <v>13374</v>
      </c>
      <c r="O940" t="s">
        <v>485</v>
      </c>
    </row>
    <row r="941" spans="1:15" x14ac:dyDescent="0.25">
      <c r="A941" s="19">
        <v>939</v>
      </c>
      <c r="B941" t="s">
        <v>5740</v>
      </c>
      <c r="C941" t="s">
        <v>5522</v>
      </c>
      <c r="D941" t="s">
        <v>188</v>
      </c>
      <c r="E941" s="11">
        <v>42322</v>
      </c>
      <c r="F941" s="13">
        <v>0.4284722222222222</v>
      </c>
      <c r="G941" t="s">
        <v>13776</v>
      </c>
      <c r="H941" t="s">
        <v>13777</v>
      </c>
      <c r="I941" t="s">
        <v>13778</v>
      </c>
      <c r="J941" s="11" t="s">
        <v>13779</v>
      </c>
      <c r="K941" t="s">
        <v>13780</v>
      </c>
      <c r="L941" s="11" t="s">
        <v>13781</v>
      </c>
      <c r="M941" t="s">
        <v>5525</v>
      </c>
      <c r="N941" s="15" t="s">
        <v>12944</v>
      </c>
      <c r="O941" t="s">
        <v>12585</v>
      </c>
    </row>
    <row r="942" spans="1:15" x14ac:dyDescent="0.25">
      <c r="A942" s="19">
        <v>940</v>
      </c>
      <c r="B942" t="s">
        <v>1191</v>
      </c>
      <c r="C942" t="s">
        <v>940</v>
      </c>
      <c r="D942" t="s">
        <v>941</v>
      </c>
      <c r="E942" s="11">
        <v>42322</v>
      </c>
      <c r="F942" s="13">
        <v>0.89930555555555547</v>
      </c>
      <c r="G942" t="s">
        <v>13782</v>
      </c>
      <c r="H942" t="s">
        <v>1494</v>
      </c>
      <c r="I942" t="s">
        <v>13783</v>
      </c>
      <c r="K942" t="s">
        <v>13784</v>
      </c>
      <c r="L942" s="11" t="s">
        <v>13785</v>
      </c>
      <c r="M942" t="s">
        <v>10341</v>
      </c>
      <c r="N942" s="15" t="s">
        <v>12877</v>
      </c>
      <c r="O942" t="s">
        <v>12585</v>
      </c>
    </row>
    <row r="943" spans="1:15" x14ac:dyDescent="0.25">
      <c r="A943" s="19">
        <v>941</v>
      </c>
      <c r="B943" t="s">
        <v>1191</v>
      </c>
      <c r="C943" t="s">
        <v>1567</v>
      </c>
      <c r="D943" t="s">
        <v>95</v>
      </c>
      <c r="E943" s="11">
        <v>42324</v>
      </c>
      <c r="F943" s="13">
        <v>0.59027777777777779</v>
      </c>
      <c r="G943" t="s">
        <v>13786</v>
      </c>
      <c r="I943" t="s">
        <v>13787</v>
      </c>
      <c r="K943" t="s">
        <v>13788</v>
      </c>
      <c r="L943" s="11">
        <v>42324.5</v>
      </c>
      <c r="M943" t="s">
        <v>8049</v>
      </c>
      <c r="N943" s="15" t="s">
        <v>13019</v>
      </c>
      <c r="O943" t="s">
        <v>2965</v>
      </c>
    </row>
    <row r="944" spans="1:15" x14ac:dyDescent="0.25">
      <c r="A944" s="19">
        <v>942</v>
      </c>
      <c r="B944" t="s">
        <v>1191</v>
      </c>
      <c r="C944" t="s">
        <v>10838</v>
      </c>
      <c r="D944" t="s">
        <v>62</v>
      </c>
      <c r="E944" s="11">
        <v>42324</v>
      </c>
      <c r="F944" s="13">
        <v>0.79375000000000007</v>
      </c>
      <c r="G944" t="s">
        <v>13789</v>
      </c>
      <c r="H944" t="s">
        <v>1494</v>
      </c>
      <c r="I944" t="s">
        <v>13790</v>
      </c>
      <c r="K944" t="s">
        <v>13791</v>
      </c>
      <c r="L944" s="11">
        <v>42324.729166666664</v>
      </c>
      <c r="M944" t="s">
        <v>1704</v>
      </c>
      <c r="N944" s="15" t="s">
        <v>12456</v>
      </c>
      <c r="O944" t="s">
        <v>12830</v>
      </c>
    </row>
    <row r="945" spans="1:15" x14ac:dyDescent="0.25">
      <c r="A945" s="19">
        <v>943</v>
      </c>
      <c r="B945" t="s">
        <v>6935</v>
      </c>
      <c r="C945" t="s">
        <v>13673</v>
      </c>
      <c r="D945" t="s">
        <v>54</v>
      </c>
      <c r="E945" s="11">
        <v>42324</v>
      </c>
      <c r="F945" s="13">
        <v>0.99097222222222225</v>
      </c>
      <c r="G945" t="s">
        <v>13792</v>
      </c>
      <c r="H945" t="s">
        <v>1508</v>
      </c>
      <c r="I945" t="s">
        <v>13793</v>
      </c>
      <c r="J945" s="11">
        <v>42323</v>
      </c>
      <c r="K945" t="s">
        <v>13794</v>
      </c>
      <c r="L945" s="11" t="s">
        <v>13795</v>
      </c>
      <c r="M945" t="s">
        <v>12648</v>
      </c>
      <c r="N945" s="15" t="s">
        <v>12600</v>
      </c>
      <c r="O945" t="s">
        <v>12830</v>
      </c>
    </row>
    <row r="946" spans="1:15" x14ac:dyDescent="0.25">
      <c r="A946" s="18">
        <v>944</v>
      </c>
      <c r="B946" t="s">
        <v>1191</v>
      </c>
      <c r="C946" t="s">
        <v>228</v>
      </c>
      <c r="D946" t="s">
        <v>113</v>
      </c>
      <c r="E946" s="11">
        <v>42325</v>
      </c>
      <c r="F946" s="13">
        <v>3.2638888888888891E-2</v>
      </c>
      <c r="G946" t="s">
        <v>13796</v>
      </c>
      <c r="H946" t="s">
        <v>1494</v>
      </c>
      <c r="I946" t="s">
        <v>13797</v>
      </c>
      <c r="K946" t="s">
        <v>13798</v>
      </c>
      <c r="L946" s="11" t="s">
        <v>13799</v>
      </c>
      <c r="M946" t="s">
        <v>13800</v>
      </c>
      <c r="N946" s="15">
        <v>599521042</v>
      </c>
      <c r="O946" t="s">
        <v>12830</v>
      </c>
    </row>
    <row r="947" spans="1:15" x14ac:dyDescent="0.25">
      <c r="A947" s="18">
        <v>945</v>
      </c>
      <c r="B947" t="s">
        <v>6935</v>
      </c>
      <c r="C947" t="s">
        <v>10838</v>
      </c>
      <c r="D947" t="s">
        <v>62</v>
      </c>
      <c r="E947" s="11">
        <v>42325</v>
      </c>
      <c r="F947" s="13">
        <v>0.38263888888888892</v>
      </c>
      <c r="G947" t="s">
        <v>13801</v>
      </c>
      <c r="H947" t="s">
        <v>1508</v>
      </c>
      <c r="I947" t="s">
        <v>13802</v>
      </c>
      <c r="J947" s="11">
        <v>42324</v>
      </c>
      <c r="K947" t="s">
        <v>13803</v>
      </c>
      <c r="L947" s="11" t="s">
        <v>13804</v>
      </c>
      <c r="M947" t="s">
        <v>928</v>
      </c>
      <c r="N947" s="15">
        <v>599517364</v>
      </c>
      <c r="O947" t="s">
        <v>12830</v>
      </c>
    </row>
    <row r="948" spans="1:15" x14ac:dyDescent="0.25">
      <c r="A948" s="19">
        <v>946</v>
      </c>
      <c r="B948" t="s">
        <v>5740</v>
      </c>
      <c r="C948" t="s">
        <v>13409</v>
      </c>
      <c r="D948" t="s">
        <v>26</v>
      </c>
      <c r="E948" s="11">
        <v>42325</v>
      </c>
      <c r="F948" s="13">
        <v>0.39583333333333331</v>
      </c>
      <c r="H948" t="s">
        <v>13805</v>
      </c>
      <c r="I948" t="s">
        <v>13806</v>
      </c>
      <c r="J948" s="11">
        <v>42312</v>
      </c>
      <c r="K948" t="s">
        <v>13807</v>
      </c>
      <c r="L948" s="11" t="s">
        <v>13808</v>
      </c>
      <c r="M948" t="s">
        <v>9050</v>
      </c>
      <c r="N948" s="15" t="s">
        <v>13465</v>
      </c>
      <c r="O948" t="s">
        <v>2965</v>
      </c>
    </row>
    <row r="949" spans="1:15" x14ac:dyDescent="0.25">
      <c r="A949" s="19">
        <v>947</v>
      </c>
      <c r="B949" t="s">
        <v>6935</v>
      </c>
      <c r="C949" t="s">
        <v>12386</v>
      </c>
      <c r="D949" t="s">
        <v>641</v>
      </c>
      <c r="E949" s="11">
        <v>42325</v>
      </c>
      <c r="F949" s="13">
        <v>0.42638888888888887</v>
      </c>
      <c r="G949" t="s">
        <v>13809</v>
      </c>
      <c r="I949" t="s">
        <v>13810</v>
      </c>
      <c r="J949" s="11" t="s">
        <v>13811</v>
      </c>
      <c r="K949" t="s">
        <v>13812</v>
      </c>
      <c r="L949" s="11" t="s">
        <v>13813</v>
      </c>
      <c r="M949" t="s">
        <v>12391</v>
      </c>
      <c r="N949" s="15" t="s">
        <v>13814</v>
      </c>
      <c r="O949" t="s">
        <v>2965</v>
      </c>
    </row>
    <row r="950" spans="1:15" x14ac:dyDescent="0.25">
      <c r="A950" s="19">
        <v>948</v>
      </c>
      <c r="B950" t="s">
        <v>6935</v>
      </c>
      <c r="C950" t="s">
        <v>10838</v>
      </c>
      <c r="D950" t="s">
        <v>62</v>
      </c>
      <c r="E950" s="11">
        <v>42325</v>
      </c>
      <c r="F950" s="13">
        <v>0.73958333333333337</v>
      </c>
      <c r="G950" t="s">
        <v>13815</v>
      </c>
      <c r="I950" t="s">
        <v>13816</v>
      </c>
      <c r="J950" s="11">
        <v>42323</v>
      </c>
      <c r="K950" t="s">
        <v>13817</v>
      </c>
      <c r="L950" s="11" t="s">
        <v>13818</v>
      </c>
      <c r="M950" t="s">
        <v>6496</v>
      </c>
      <c r="N950" s="15" t="s">
        <v>13169</v>
      </c>
      <c r="O950" t="s">
        <v>2965</v>
      </c>
    </row>
    <row r="951" spans="1:15" x14ac:dyDescent="0.25">
      <c r="A951" s="19">
        <v>949</v>
      </c>
      <c r="B951" t="s">
        <v>1191</v>
      </c>
      <c r="C951" t="s">
        <v>228</v>
      </c>
      <c r="D951" t="s">
        <v>113</v>
      </c>
      <c r="E951" s="11">
        <v>42325</v>
      </c>
      <c r="F951" s="13">
        <v>0.72569444444444453</v>
      </c>
      <c r="G951" t="s">
        <v>13819</v>
      </c>
      <c r="I951" t="s">
        <v>13820</v>
      </c>
      <c r="K951" t="s">
        <v>13821</v>
      </c>
      <c r="L951" s="11">
        <v>42325.708333333336</v>
      </c>
      <c r="M951" t="s">
        <v>10920</v>
      </c>
      <c r="N951" s="15" t="s">
        <v>13822</v>
      </c>
      <c r="O951" t="s">
        <v>485</v>
      </c>
    </row>
    <row r="952" spans="1:15" x14ac:dyDescent="0.25">
      <c r="A952" s="19">
        <v>950</v>
      </c>
      <c r="B952" t="s">
        <v>1191</v>
      </c>
      <c r="C952" t="s">
        <v>3052</v>
      </c>
      <c r="D952" t="s">
        <v>3052</v>
      </c>
      <c r="E952" s="11">
        <v>42325</v>
      </c>
      <c r="F952" s="13">
        <v>0.76736111111111116</v>
      </c>
      <c r="G952" t="s">
        <v>13823</v>
      </c>
      <c r="I952" t="s">
        <v>13824</v>
      </c>
      <c r="K952" t="s">
        <v>13825</v>
      </c>
      <c r="L952" s="11">
        <v>42325.75</v>
      </c>
      <c r="M952" t="s">
        <v>13826</v>
      </c>
      <c r="N952" s="15" t="s">
        <v>13827</v>
      </c>
      <c r="O952" t="s">
        <v>12438</v>
      </c>
    </row>
    <row r="953" spans="1:15" x14ac:dyDescent="0.25">
      <c r="A953" s="19">
        <v>951</v>
      </c>
      <c r="B953" t="s">
        <v>6935</v>
      </c>
      <c r="C953" t="s">
        <v>712</v>
      </c>
      <c r="D953" t="s">
        <v>62</v>
      </c>
      <c r="E953" s="11">
        <v>42325</v>
      </c>
      <c r="F953" s="13">
        <v>0.80208333333333337</v>
      </c>
      <c r="G953" t="s">
        <v>13828</v>
      </c>
      <c r="I953" t="s">
        <v>13829</v>
      </c>
      <c r="J953" s="11">
        <v>42321.874305555553</v>
      </c>
      <c r="K953" t="s">
        <v>13830</v>
      </c>
      <c r="L953" s="11" t="s">
        <v>13831</v>
      </c>
      <c r="M953" t="s">
        <v>6186</v>
      </c>
      <c r="N953" s="15" t="s">
        <v>13832</v>
      </c>
      <c r="O953" t="s">
        <v>12438</v>
      </c>
    </row>
    <row r="954" spans="1:15" x14ac:dyDescent="0.25">
      <c r="A954" s="19">
        <v>952</v>
      </c>
      <c r="B954" t="s">
        <v>1191</v>
      </c>
      <c r="C954" t="s">
        <v>12766</v>
      </c>
      <c r="D954" t="s">
        <v>3580</v>
      </c>
      <c r="E954" s="11">
        <v>42325</v>
      </c>
      <c r="F954" s="13">
        <v>0.83611111111111114</v>
      </c>
      <c r="G954" t="s">
        <v>1255</v>
      </c>
      <c r="I954" t="s">
        <v>13833</v>
      </c>
      <c r="K954" t="s">
        <v>13834</v>
      </c>
      <c r="L954" s="11">
        <v>42325.791666666664</v>
      </c>
      <c r="M954" t="s">
        <v>13835</v>
      </c>
      <c r="N954" s="15" t="s">
        <v>13836</v>
      </c>
      <c r="O954" t="s">
        <v>485</v>
      </c>
    </row>
    <row r="955" spans="1:15" x14ac:dyDescent="0.25">
      <c r="A955" s="19">
        <v>953</v>
      </c>
      <c r="B955" t="s">
        <v>6935</v>
      </c>
      <c r="C955" t="s">
        <v>941</v>
      </c>
      <c r="D955" t="s">
        <v>941</v>
      </c>
      <c r="E955" s="11">
        <v>42325</v>
      </c>
      <c r="F955" s="13">
        <v>0.50347222222222221</v>
      </c>
      <c r="G955" t="s">
        <v>13782</v>
      </c>
      <c r="I955" t="s">
        <v>13837</v>
      </c>
      <c r="J955" s="11">
        <v>42322</v>
      </c>
      <c r="K955" t="s">
        <v>13838</v>
      </c>
      <c r="L955" s="11" t="s">
        <v>13839</v>
      </c>
      <c r="M955" t="s">
        <v>6028</v>
      </c>
      <c r="N955" s="15" t="s">
        <v>12958</v>
      </c>
      <c r="O955" t="s">
        <v>2965</v>
      </c>
    </row>
    <row r="956" spans="1:15" x14ac:dyDescent="0.25">
      <c r="A956" s="19">
        <v>954</v>
      </c>
      <c r="B956" t="s">
        <v>5740</v>
      </c>
      <c r="C956" t="s">
        <v>712</v>
      </c>
      <c r="D956" t="s">
        <v>62</v>
      </c>
      <c r="E956" s="11">
        <v>42326</v>
      </c>
      <c r="F956" s="13">
        <v>0.82847222222222217</v>
      </c>
      <c r="G956" t="s">
        <v>13840</v>
      </c>
      <c r="H956" t="s">
        <v>13841</v>
      </c>
      <c r="I956" t="s">
        <v>13842</v>
      </c>
      <c r="J956" s="11" t="s">
        <v>13746</v>
      </c>
      <c r="K956" t="s">
        <v>13843</v>
      </c>
      <c r="L956" s="11" t="s">
        <v>13844</v>
      </c>
      <c r="M956" t="s">
        <v>263</v>
      </c>
      <c r="N956" s="15" t="s">
        <v>12501</v>
      </c>
      <c r="O956" t="s">
        <v>12585</v>
      </c>
    </row>
    <row r="957" spans="1:15" x14ac:dyDescent="0.25">
      <c r="A957" s="19">
        <v>955</v>
      </c>
      <c r="B957" t="s">
        <v>1191</v>
      </c>
      <c r="C957" t="s">
        <v>712</v>
      </c>
      <c r="D957" t="s">
        <v>62</v>
      </c>
      <c r="E957" s="11">
        <v>42326</v>
      </c>
      <c r="F957" s="13">
        <v>0.86111111111111116</v>
      </c>
      <c r="G957" t="s">
        <v>13845</v>
      </c>
      <c r="H957" t="s">
        <v>1508</v>
      </c>
      <c r="I957" t="s">
        <v>13846</v>
      </c>
      <c r="K957" t="s">
        <v>13847</v>
      </c>
      <c r="L957" s="11" t="s">
        <v>13848</v>
      </c>
      <c r="M957" t="s">
        <v>425</v>
      </c>
      <c r="N957" s="15" t="s">
        <v>12748</v>
      </c>
      <c r="O957" t="s">
        <v>12585</v>
      </c>
    </row>
    <row r="958" spans="1:15" x14ac:dyDescent="0.25">
      <c r="A958" s="19">
        <v>956</v>
      </c>
      <c r="B958" t="s">
        <v>6548</v>
      </c>
      <c r="C958" t="s">
        <v>712</v>
      </c>
      <c r="D958" t="s">
        <v>62</v>
      </c>
      <c r="E958" s="11">
        <v>42326</v>
      </c>
      <c r="F958" s="13">
        <v>0.875</v>
      </c>
      <c r="H958" t="s">
        <v>13849</v>
      </c>
      <c r="I958" t="s">
        <v>13850</v>
      </c>
      <c r="J958" s="11" t="s">
        <v>13851</v>
      </c>
      <c r="K958" t="s">
        <v>13852</v>
      </c>
      <c r="L958" s="11" t="s">
        <v>13853</v>
      </c>
      <c r="M958" t="s">
        <v>5478</v>
      </c>
      <c r="N958" s="15" t="s">
        <v>12506</v>
      </c>
      <c r="O958" t="s">
        <v>12585</v>
      </c>
    </row>
    <row r="959" spans="1:15" x14ac:dyDescent="0.25">
      <c r="A959" s="19">
        <v>957</v>
      </c>
      <c r="B959" t="s">
        <v>1191</v>
      </c>
      <c r="C959" t="s">
        <v>13673</v>
      </c>
      <c r="D959" t="s">
        <v>54</v>
      </c>
      <c r="E959" s="11">
        <v>42327</v>
      </c>
      <c r="F959" s="13">
        <v>0.94444444444444453</v>
      </c>
      <c r="G959" t="s">
        <v>13854</v>
      </c>
      <c r="H959" t="s">
        <v>1508</v>
      </c>
      <c r="I959" t="s">
        <v>13855</v>
      </c>
      <c r="K959" t="s">
        <v>13856</v>
      </c>
      <c r="L959" s="11">
        <v>0.78472222222222221</v>
      </c>
      <c r="M959" t="s">
        <v>2211</v>
      </c>
      <c r="N959" s="15" t="s">
        <v>12600</v>
      </c>
      <c r="O959" t="s">
        <v>12601</v>
      </c>
    </row>
    <row r="960" spans="1:15" x14ac:dyDescent="0.25">
      <c r="A960" s="19">
        <v>958</v>
      </c>
      <c r="B960" t="s">
        <v>6548</v>
      </c>
      <c r="C960" t="s">
        <v>12969</v>
      </c>
      <c r="D960" t="s">
        <v>224</v>
      </c>
      <c r="E960" s="11">
        <v>42328</v>
      </c>
      <c r="F960" s="13">
        <v>1.3888888888888889E-3</v>
      </c>
      <c r="G960" t="s">
        <v>13857</v>
      </c>
      <c r="H960" t="s">
        <v>13858</v>
      </c>
      <c r="I960" t="s">
        <v>13859</v>
      </c>
      <c r="J960" s="11">
        <v>42277</v>
      </c>
      <c r="K960" t="s">
        <v>13860</v>
      </c>
      <c r="L960" s="11">
        <v>42327.916666666664</v>
      </c>
      <c r="M960" t="s">
        <v>4457</v>
      </c>
      <c r="N960" s="15" t="s">
        <v>13154</v>
      </c>
      <c r="O960" t="s">
        <v>1254</v>
      </c>
    </row>
    <row r="961" spans="1:15" x14ac:dyDescent="0.25">
      <c r="A961" s="19">
        <v>959</v>
      </c>
      <c r="B961" t="s">
        <v>6548</v>
      </c>
      <c r="C961" t="s">
        <v>12969</v>
      </c>
      <c r="D961" t="s">
        <v>224</v>
      </c>
      <c r="E961" s="11">
        <v>42328</v>
      </c>
      <c r="F961" s="13">
        <v>4.8611111111111112E-3</v>
      </c>
      <c r="G961" t="s">
        <v>13861</v>
      </c>
      <c r="H961" t="s">
        <v>13862</v>
      </c>
      <c r="I961" t="s">
        <v>13863</v>
      </c>
      <c r="J961" s="11">
        <v>42263</v>
      </c>
      <c r="K961" t="s">
        <v>13864</v>
      </c>
      <c r="L961" s="11">
        <v>42327.979166666664</v>
      </c>
      <c r="M961" t="s">
        <v>4457</v>
      </c>
      <c r="N961" s="15" t="s">
        <v>13154</v>
      </c>
      <c r="O961" t="s">
        <v>1254</v>
      </c>
    </row>
    <row r="962" spans="1:15" x14ac:dyDescent="0.25">
      <c r="A962" s="19">
        <v>960</v>
      </c>
      <c r="B962" t="s">
        <v>6935</v>
      </c>
      <c r="C962" t="s">
        <v>6061</v>
      </c>
      <c r="D962" t="s">
        <v>54</v>
      </c>
      <c r="E962" s="11">
        <v>42328</v>
      </c>
      <c r="F962" s="13">
        <v>0.49374999999999997</v>
      </c>
      <c r="G962" t="s">
        <v>13865</v>
      </c>
      <c r="H962" t="s">
        <v>1494</v>
      </c>
      <c r="I962" t="s">
        <v>13866</v>
      </c>
      <c r="J962" s="11">
        <v>42325</v>
      </c>
      <c r="K962" t="s">
        <v>13867</v>
      </c>
      <c r="L962" s="11" t="s">
        <v>13868</v>
      </c>
      <c r="M962" t="s">
        <v>1973</v>
      </c>
      <c r="N962" s="15" t="s">
        <v>12426</v>
      </c>
      <c r="O962" t="s">
        <v>12830</v>
      </c>
    </row>
    <row r="963" spans="1:15" x14ac:dyDescent="0.25">
      <c r="A963" s="19">
        <v>961</v>
      </c>
      <c r="B963" t="s">
        <v>6083</v>
      </c>
      <c r="C963" t="s">
        <v>13869</v>
      </c>
      <c r="D963" t="s">
        <v>3555</v>
      </c>
      <c r="E963" s="11">
        <v>42328</v>
      </c>
      <c r="F963" s="13">
        <v>0.7319444444444444</v>
      </c>
      <c r="H963" t="s">
        <v>13870</v>
      </c>
      <c r="I963" t="s">
        <v>13871</v>
      </c>
      <c r="J963" s="11">
        <v>41277</v>
      </c>
      <c r="K963" t="s">
        <v>13872</v>
      </c>
      <c r="L963" s="11" t="s">
        <v>13873</v>
      </c>
      <c r="M963" t="s">
        <v>7637</v>
      </c>
      <c r="N963" s="15" t="s">
        <v>12531</v>
      </c>
      <c r="O963" t="s">
        <v>12830</v>
      </c>
    </row>
    <row r="964" spans="1:15" x14ac:dyDescent="0.25">
      <c r="A964" s="19">
        <v>962</v>
      </c>
      <c r="B964" t="s">
        <v>1191</v>
      </c>
      <c r="C964" t="s">
        <v>13722</v>
      </c>
      <c r="D964" t="s">
        <v>43</v>
      </c>
      <c r="E964" s="11">
        <v>42328</v>
      </c>
      <c r="F964" s="13">
        <v>0.80347222222222225</v>
      </c>
      <c r="G964" t="s">
        <v>13874</v>
      </c>
      <c r="H964" t="s">
        <v>1494</v>
      </c>
      <c r="I964" t="s">
        <v>13875</v>
      </c>
      <c r="K964" t="s">
        <v>13876</v>
      </c>
      <c r="L964" s="11" t="s">
        <v>13877</v>
      </c>
      <c r="M964" t="s">
        <v>11736</v>
      </c>
      <c r="N964" s="15" t="s">
        <v>12522</v>
      </c>
      <c r="O964" t="s">
        <v>12830</v>
      </c>
    </row>
    <row r="965" spans="1:15" x14ac:dyDescent="0.25">
      <c r="A965" s="19">
        <v>963</v>
      </c>
      <c r="B965" t="s">
        <v>6935</v>
      </c>
      <c r="C965" t="s">
        <v>12969</v>
      </c>
      <c r="D965" t="s">
        <v>224</v>
      </c>
      <c r="E965" s="11">
        <v>42329</v>
      </c>
      <c r="F965" s="13">
        <v>0.11458333333333333</v>
      </c>
      <c r="G965" t="s">
        <v>13878</v>
      </c>
      <c r="H965" t="s">
        <v>1494</v>
      </c>
      <c r="I965" t="s">
        <v>13879</v>
      </c>
      <c r="J965" s="11">
        <v>42328</v>
      </c>
      <c r="K965" t="s">
        <v>13880</v>
      </c>
      <c r="L965" s="11" t="s">
        <v>13881</v>
      </c>
      <c r="M965" t="s">
        <v>6407</v>
      </c>
      <c r="N965" s="15" t="s">
        <v>13496</v>
      </c>
      <c r="O965" t="s">
        <v>12830</v>
      </c>
    </row>
    <row r="966" spans="1:15" x14ac:dyDescent="0.25">
      <c r="A966" s="19">
        <v>964</v>
      </c>
      <c r="B966" t="s">
        <v>6935</v>
      </c>
      <c r="C966" t="s">
        <v>712</v>
      </c>
      <c r="D966" t="s">
        <v>62</v>
      </c>
      <c r="E966" s="11">
        <v>42329</v>
      </c>
      <c r="F966" s="13">
        <v>0.70833333333333337</v>
      </c>
      <c r="H966" t="s">
        <v>13882</v>
      </c>
      <c r="I966" t="s">
        <v>13883</v>
      </c>
      <c r="J966" s="11">
        <v>42323</v>
      </c>
      <c r="K966" t="s">
        <v>13884</v>
      </c>
      <c r="L966" s="11">
        <v>42329.625</v>
      </c>
      <c r="M966" t="s">
        <v>3438</v>
      </c>
      <c r="N966" s="15" t="s">
        <v>13885</v>
      </c>
      <c r="O966" t="s">
        <v>485</v>
      </c>
    </row>
    <row r="967" spans="1:15" x14ac:dyDescent="0.25">
      <c r="A967" s="19">
        <v>965</v>
      </c>
      <c r="B967" t="s">
        <v>1191</v>
      </c>
      <c r="C967" t="s">
        <v>228</v>
      </c>
      <c r="D967" t="s">
        <v>113</v>
      </c>
      <c r="E967" s="11">
        <v>42329</v>
      </c>
      <c r="F967" s="13">
        <v>0.81944444444444453</v>
      </c>
      <c r="G967" t="s">
        <v>13886</v>
      </c>
      <c r="I967" t="s">
        <v>13887</v>
      </c>
      <c r="K967" t="s">
        <v>13888</v>
      </c>
      <c r="L967" s="11">
        <v>42329.784722222219</v>
      </c>
      <c r="M967" t="s">
        <v>1624</v>
      </c>
      <c r="N967" s="15" t="s">
        <v>13889</v>
      </c>
      <c r="O967" t="s">
        <v>485</v>
      </c>
    </row>
    <row r="968" spans="1:15" x14ac:dyDescent="0.25">
      <c r="A968" s="19">
        <v>966</v>
      </c>
      <c r="B968" t="s">
        <v>6548</v>
      </c>
      <c r="C968" t="s">
        <v>712</v>
      </c>
      <c r="D968" t="s">
        <v>62</v>
      </c>
      <c r="E968" s="11">
        <v>42330</v>
      </c>
      <c r="F968" s="13">
        <v>0.10416666666666667</v>
      </c>
      <c r="H968" t="s">
        <v>13890</v>
      </c>
      <c r="I968" t="s">
        <v>13891</v>
      </c>
      <c r="J968" s="11">
        <v>42294.090277777781</v>
      </c>
      <c r="K968" t="s">
        <v>13892</v>
      </c>
      <c r="L968" s="11">
        <v>42330.055555555555</v>
      </c>
      <c r="M968" t="s">
        <v>1178</v>
      </c>
      <c r="N968" s="15" t="s">
        <v>13247</v>
      </c>
      <c r="O968" t="s">
        <v>485</v>
      </c>
    </row>
    <row r="969" spans="1:15" x14ac:dyDescent="0.25">
      <c r="A969" s="19">
        <v>967</v>
      </c>
      <c r="B969" t="s">
        <v>6935</v>
      </c>
      <c r="C969" t="s">
        <v>13673</v>
      </c>
      <c r="D969" t="s">
        <v>54</v>
      </c>
      <c r="E969" s="11">
        <v>42330</v>
      </c>
      <c r="F969" s="13">
        <v>0.54513888888888895</v>
      </c>
      <c r="G969" t="s">
        <v>13893</v>
      </c>
      <c r="H969" t="s">
        <v>1494</v>
      </c>
      <c r="I969" t="s">
        <v>13894</v>
      </c>
      <c r="J969" s="11" t="s">
        <v>13895</v>
      </c>
      <c r="K969" t="s">
        <v>13896</v>
      </c>
      <c r="L969" s="11" t="s">
        <v>13897</v>
      </c>
      <c r="M969" t="s">
        <v>1973</v>
      </c>
      <c r="N969" s="15" t="s">
        <v>12426</v>
      </c>
      <c r="O969" t="s">
        <v>12585</v>
      </c>
    </row>
    <row r="970" spans="1:15" x14ac:dyDescent="0.25">
      <c r="A970" s="19">
        <v>968</v>
      </c>
      <c r="B970" t="s">
        <v>10446</v>
      </c>
      <c r="C970" t="s">
        <v>5522</v>
      </c>
      <c r="D970" t="s">
        <v>188</v>
      </c>
      <c r="E970" s="11">
        <v>42330</v>
      </c>
      <c r="F970" s="13">
        <v>0.67361111111111116</v>
      </c>
      <c r="G970" t="s">
        <v>13898</v>
      </c>
      <c r="I970" t="s">
        <v>13899</v>
      </c>
      <c r="J970" s="11" t="s">
        <v>13900</v>
      </c>
      <c r="K970" t="s">
        <v>13901</v>
      </c>
      <c r="L970" s="11" t="s">
        <v>13902</v>
      </c>
      <c r="M970" t="s">
        <v>13903</v>
      </c>
      <c r="N970" s="15" t="s">
        <v>13904</v>
      </c>
      <c r="O970" t="s">
        <v>12585</v>
      </c>
    </row>
    <row r="971" spans="1:15" x14ac:dyDescent="0.25">
      <c r="A971" s="19">
        <v>969</v>
      </c>
      <c r="B971" t="s">
        <v>1191</v>
      </c>
      <c r="C971" t="s">
        <v>712</v>
      </c>
      <c r="D971" t="s">
        <v>62</v>
      </c>
      <c r="E971" s="11">
        <v>42330</v>
      </c>
      <c r="F971" s="13">
        <v>0.6875</v>
      </c>
      <c r="G971" t="s">
        <v>13905</v>
      </c>
      <c r="H971" t="s">
        <v>1494</v>
      </c>
      <c r="I971" t="s">
        <v>13906</v>
      </c>
      <c r="K971" t="s">
        <v>13907</v>
      </c>
      <c r="L971" s="11" t="s">
        <v>13908</v>
      </c>
      <c r="M971" t="s">
        <v>2019</v>
      </c>
      <c r="N971" s="15" t="s">
        <v>12442</v>
      </c>
      <c r="O971" t="s">
        <v>12585</v>
      </c>
    </row>
    <row r="972" spans="1:15" x14ac:dyDescent="0.25">
      <c r="A972" s="19">
        <v>970</v>
      </c>
      <c r="B972" t="s">
        <v>6548</v>
      </c>
      <c r="C972" t="s">
        <v>12969</v>
      </c>
      <c r="D972" t="s">
        <v>224</v>
      </c>
      <c r="E972" s="11">
        <v>42330</v>
      </c>
      <c r="F972" s="13">
        <v>0.95833333333333337</v>
      </c>
      <c r="H972" t="s">
        <v>13909</v>
      </c>
      <c r="I972" t="s">
        <v>13910</v>
      </c>
      <c r="J972" s="11" t="s">
        <v>13911</v>
      </c>
      <c r="K972" t="s">
        <v>13912</v>
      </c>
      <c r="L972" s="11" t="s">
        <v>13913</v>
      </c>
      <c r="M972" t="s">
        <v>1996</v>
      </c>
      <c r="N972" s="15" t="s">
        <v>13914</v>
      </c>
      <c r="O972" t="s">
        <v>12585</v>
      </c>
    </row>
    <row r="973" spans="1:15" x14ac:dyDescent="0.25">
      <c r="A973" s="19">
        <v>971</v>
      </c>
      <c r="B973" t="s">
        <v>1191</v>
      </c>
      <c r="C973" t="s">
        <v>712</v>
      </c>
      <c r="D973" t="s">
        <v>62</v>
      </c>
      <c r="E973" s="11">
        <v>42330</v>
      </c>
      <c r="F973" s="13">
        <v>0.97222222222222221</v>
      </c>
      <c r="G973" t="s">
        <v>13915</v>
      </c>
      <c r="H973" t="s">
        <v>1494</v>
      </c>
      <c r="I973" t="s">
        <v>13916</v>
      </c>
      <c r="K973" t="s">
        <v>13917</v>
      </c>
      <c r="L973" s="11" t="s">
        <v>13918</v>
      </c>
      <c r="M973" t="s">
        <v>80</v>
      </c>
      <c r="N973" s="15" t="s">
        <v>13919</v>
      </c>
      <c r="O973" t="s">
        <v>12585</v>
      </c>
    </row>
    <row r="974" spans="1:15" x14ac:dyDescent="0.25">
      <c r="A974" s="19">
        <v>972</v>
      </c>
      <c r="B974" t="s">
        <v>1191</v>
      </c>
      <c r="C974" t="s">
        <v>712</v>
      </c>
      <c r="D974" t="s">
        <v>62</v>
      </c>
      <c r="E974" s="11">
        <v>42331</v>
      </c>
      <c r="F974" s="13">
        <v>9.930555555555555E-2</v>
      </c>
      <c r="G974" t="s">
        <v>13920</v>
      </c>
      <c r="H974" t="s">
        <v>1494</v>
      </c>
      <c r="I974" t="s">
        <v>13921</v>
      </c>
      <c r="K974" t="s">
        <v>13922</v>
      </c>
      <c r="L974" s="11" t="s">
        <v>13923</v>
      </c>
      <c r="M974" t="s">
        <v>2019</v>
      </c>
      <c r="N974" s="15" t="s">
        <v>12442</v>
      </c>
      <c r="O974" t="s">
        <v>12585</v>
      </c>
    </row>
    <row r="975" spans="1:15" x14ac:dyDescent="0.25">
      <c r="A975" s="19">
        <v>973</v>
      </c>
      <c r="B975" t="s">
        <v>5740</v>
      </c>
      <c r="C975" t="s">
        <v>5522</v>
      </c>
      <c r="D975" t="s">
        <v>188</v>
      </c>
      <c r="E975" s="11">
        <v>42331</v>
      </c>
      <c r="F975" s="13">
        <v>0.34722222222222227</v>
      </c>
      <c r="G975" t="s">
        <v>13924</v>
      </c>
      <c r="H975" t="s">
        <v>13925</v>
      </c>
      <c r="I975" t="s">
        <v>13926</v>
      </c>
      <c r="J975" s="11" t="s">
        <v>13927</v>
      </c>
      <c r="K975" t="s">
        <v>13928</v>
      </c>
      <c r="L975" s="11" t="s">
        <v>13929</v>
      </c>
      <c r="M975" t="s">
        <v>7018</v>
      </c>
      <c r="N975" s="15" t="s">
        <v>13930</v>
      </c>
      <c r="O975" t="s">
        <v>12585</v>
      </c>
    </row>
    <row r="976" spans="1:15" x14ac:dyDescent="0.25">
      <c r="A976" s="19">
        <v>974</v>
      </c>
      <c r="B976" t="s">
        <v>1191</v>
      </c>
      <c r="C976" t="s">
        <v>712</v>
      </c>
      <c r="D976" t="s">
        <v>62</v>
      </c>
      <c r="E976" s="11">
        <v>42331</v>
      </c>
      <c r="F976" s="13">
        <v>0.3923611111111111</v>
      </c>
      <c r="G976" t="s">
        <v>13931</v>
      </c>
      <c r="H976" t="s">
        <v>1494</v>
      </c>
      <c r="I976" t="s">
        <v>13932</v>
      </c>
      <c r="K976" t="s">
        <v>13933</v>
      </c>
      <c r="L976" s="11" t="s">
        <v>13934</v>
      </c>
      <c r="M976" t="s">
        <v>2019</v>
      </c>
      <c r="N976" s="15" t="s">
        <v>12442</v>
      </c>
      <c r="O976" t="s">
        <v>12585</v>
      </c>
    </row>
    <row r="977" spans="1:15" x14ac:dyDescent="0.25">
      <c r="A977" s="19">
        <v>975</v>
      </c>
      <c r="B977" t="s">
        <v>5740</v>
      </c>
      <c r="C977" t="s">
        <v>13673</v>
      </c>
      <c r="D977" t="s">
        <v>54</v>
      </c>
      <c r="E977" s="11">
        <v>42331</v>
      </c>
      <c r="F977" s="13">
        <v>0.61388888888888882</v>
      </c>
      <c r="G977" t="s">
        <v>13935</v>
      </c>
      <c r="H977" t="s">
        <v>13936</v>
      </c>
      <c r="I977" t="s">
        <v>13937</v>
      </c>
      <c r="J977" s="11">
        <v>42306</v>
      </c>
      <c r="K977" t="s">
        <v>13938</v>
      </c>
      <c r="L977" s="11">
        <v>42330.875</v>
      </c>
      <c r="M977" t="s">
        <v>3122</v>
      </c>
      <c r="N977" s="15" t="s">
        <v>12584</v>
      </c>
      <c r="O977" t="s">
        <v>12601</v>
      </c>
    </row>
    <row r="978" spans="1:15" x14ac:dyDescent="0.25">
      <c r="A978" s="19">
        <v>976</v>
      </c>
      <c r="B978" t="s">
        <v>1191</v>
      </c>
      <c r="C978" t="s">
        <v>712</v>
      </c>
      <c r="D978" t="s">
        <v>62</v>
      </c>
      <c r="E978" s="11">
        <v>42332</v>
      </c>
      <c r="F978" s="13">
        <v>0.51736111111111105</v>
      </c>
      <c r="G978" t="s">
        <v>13939</v>
      </c>
      <c r="I978" t="s">
        <v>13940</v>
      </c>
      <c r="K978" t="s">
        <v>13941</v>
      </c>
      <c r="L978" s="11">
        <v>42332.458333333336</v>
      </c>
      <c r="M978" t="s">
        <v>10145</v>
      </c>
      <c r="N978" s="15" t="s">
        <v>1658</v>
      </c>
      <c r="O978" t="s">
        <v>3164</v>
      </c>
    </row>
    <row r="979" spans="1:15" x14ac:dyDescent="0.25">
      <c r="A979" s="19">
        <v>977</v>
      </c>
      <c r="B979" t="s">
        <v>1191</v>
      </c>
      <c r="C979" t="s">
        <v>712</v>
      </c>
      <c r="D979" t="s">
        <v>62</v>
      </c>
      <c r="E979" s="11">
        <v>42332</v>
      </c>
      <c r="F979" s="13">
        <v>0.78472222222222221</v>
      </c>
      <c r="G979" t="s">
        <v>13942</v>
      </c>
      <c r="I979" t="s">
        <v>13943</v>
      </c>
      <c r="K979" t="s">
        <v>13944</v>
      </c>
      <c r="L979" s="11" t="s">
        <v>13945</v>
      </c>
      <c r="M979" t="s">
        <v>1910</v>
      </c>
      <c r="N979" s="15" t="s">
        <v>12369</v>
      </c>
      <c r="O979" t="s">
        <v>12438</v>
      </c>
    </row>
    <row r="980" spans="1:15" x14ac:dyDescent="0.25">
      <c r="A980" s="19">
        <v>978</v>
      </c>
      <c r="B980" t="s">
        <v>1191</v>
      </c>
      <c r="C980" t="s">
        <v>13673</v>
      </c>
      <c r="D980" t="s">
        <v>54</v>
      </c>
      <c r="E980" s="11">
        <v>42332</v>
      </c>
      <c r="F980" s="13">
        <v>0.94444444444444453</v>
      </c>
      <c r="G980" t="s">
        <v>13946</v>
      </c>
      <c r="I980" t="s">
        <v>13947</v>
      </c>
      <c r="K980" t="s">
        <v>13948</v>
      </c>
      <c r="L980" s="11">
        <v>42332.75</v>
      </c>
      <c r="M980" t="s">
        <v>6837</v>
      </c>
      <c r="N980" s="15" t="s">
        <v>13949</v>
      </c>
      <c r="O980" t="s">
        <v>12438</v>
      </c>
    </row>
    <row r="981" spans="1:15" x14ac:dyDescent="0.25">
      <c r="A981" s="19">
        <v>979</v>
      </c>
      <c r="B981" t="s">
        <v>1191</v>
      </c>
      <c r="C981" t="s">
        <v>712</v>
      </c>
      <c r="D981" t="s">
        <v>62</v>
      </c>
      <c r="E981" s="11">
        <v>42333</v>
      </c>
      <c r="F981" s="13">
        <v>4.6527777777777779E-2</v>
      </c>
      <c r="G981" t="s">
        <v>13950</v>
      </c>
      <c r="I981" t="s">
        <v>13951</v>
      </c>
      <c r="K981" t="s">
        <v>13952</v>
      </c>
      <c r="L981" s="11">
        <v>42332.996527777781</v>
      </c>
      <c r="M981" t="s">
        <v>7243</v>
      </c>
      <c r="N981" s="15" t="s">
        <v>12724</v>
      </c>
      <c r="O981" t="s">
        <v>12438</v>
      </c>
    </row>
    <row r="982" spans="1:15" x14ac:dyDescent="0.25">
      <c r="A982" s="19">
        <v>980</v>
      </c>
      <c r="B982" t="s">
        <v>5740</v>
      </c>
      <c r="C982" t="s">
        <v>13953</v>
      </c>
      <c r="D982" t="s">
        <v>543</v>
      </c>
      <c r="E982" s="11">
        <v>42333</v>
      </c>
      <c r="F982" s="13">
        <v>5.9027777777777783E-2</v>
      </c>
      <c r="G982" t="s">
        <v>13954</v>
      </c>
      <c r="H982" t="s">
        <v>13955</v>
      </c>
      <c r="I982" t="s">
        <v>13956</v>
      </c>
      <c r="J982" s="11">
        <v>42320.541666666664</v>
      </c>
      <c r="K982" t="s">
        <v>13957</v>
      </c>
      <c r="L982" s="11">
        <v>42333.034722222219</v>
      </c>
      <c r="M982" t="s">
        <v>1151</v>
      </c>
      <c r="N982" s="15" t="s">
        <v>13958</v>
      </c>
      <c r="O982" t="s">
        <v>12438</v>
      </c>
    </row>
    <row r="983" spans="1:15" x14ac:dyDescent="0.25">
      <c r="A983" s="19">
        <v>981</v>
      </c>
      <c r="B983" t="s">
        <v>1191</v>
      </c>
      <c r="C983" t="s">
        <v>228</v>
      </c>
      <c r="D983" t="s">
        <v>113</v>
      </c>
      <c r="E983" s="11">
        <v>42333</v>
      </c>
      <c r="F983" s="13">
        <v>0.16666666666666666</v>
      </c>
      <c r="G983" t="s">
        <v>13959</v>
      </c>
      <c r="I983" t="s">
        <v>13960</v>
      </c>
      <c r="K983" t="s">
        <v>13961</v>
      </c>
      <c r="L983" s="11">
        <v>42333.111111111109</v>
      </c>
      <c r="M983" t="s">
        <v>13962</v>
      </c>
      <c r="N983" s="15" t="s">
        <v>13963</v>
      </c>
      <c r="O983" t="s">
        <v>6949</v>
      </c>
    </row>
    <row r="984" spans="1:15" x14ac:dyDescent="0.25">
      <c r="A984" s="19">
        <v>982</v>
      </c>
      <c r="B984" t="s">
        <v>1191</v>
      </c>
      <c r="C984" t="s">
        <v>13413</v>
      </c>
      <c r="D984" t="s">
        <v>166</v>
      </c>
      <c r="E984" s="11">
        <v>42333</v>
      </c>
      <c r="F984" s="13">
        <v>0.36805555555555558</v>
      </c>
      <c r="G984" t="s">
        <v>13964</v>
      </c>
      <c r="I984" t="s">
        <v>13965</v>
      </c>
      <c r="K984" t="s">
        <v>13966</v>
      </c>
      <c r="L984" s="11">
        <v>42333.347222222219</v>
      </c>
      <c r="M984" t="s">
        <v>13967</v>
      </c>
      <c r="N984" s="15" t="s">
        <v>13968</v>
      </c>
      <c r="O984" t="s">
        <v>12438</v>
      </c>
    </row>
    <row r="985" spans="1:15" x14ac:dyDescent="0.25">
      <c r="A985" s="19">
        <v>983</v>
      </c>
      <c r="B985" t="s">
        <v>1191</v>
      </c>
      <c r="C985" t="s">
        <v>13969</v>
      </c>
      <c r="D985" t="s">
        <v>2679</v>
      </c>
      <c r="E985" s="11">
        <v>42333</v>
      </c>
      <c r="F985" s="13">
        <v>0.38194444444444442</v>
      </c>
      <c r="G985" t="s">
        <v>13970</v>
      </c>
      <c r="I985" t="s">
        <v>13971</v>
      </c>
      <c r="K985" t="s">
        <v>13972</v>
      </c>
      <c r="L985" s="11">
        <v>42333.1875</v>
      </c>
      <c r="M985" t="s">
        <v>12299</v>
      </c>
      <c r="N985" s="15" t="s">
        <v>12877</v>
      </c>
      <c r="O985" t="s">
        <v>12438</v>
      </c>
    </row>
    <row r="986" spans="1:15" x14ac:dyDescent="0.25">
      <c r="A986" s="19">
        <v>984</v>
      </c>
      <c r="B986" t="s">
        <v>1191</v>
      </c>
      <c r="C986" t="s">
        <v>712</v>
      </c>
      <c r="D986" t="s">
        <v>62</v>
      </c>
      <c r="E986" s="11">
        <v>42333</v>
      </c>
      <c r="F986" s="13">
        <v>0.55555555555555602</v>
      </c>
      <c r="G986" t="s">
        <v>13973</v>
      </c>
      <c r="I986" t="s">
        <v>13974</v>
      </c>
      <c r="K986" t="s">
        <v>13975</v>
      </c>
      <c r="L986" s="11" t="s">
        <v>13976</v>
      </c>
      <c r="M986" t="s">
        <v>13977</v>
      </c>
      <c r="N986" s="15" t="s">
        <v>12369</v>
      </c>
      <c r="O986" t="s">
        <v>3164</v>
      </c>
    </row>
    <row r="987" spans="1:15" x14ac:dyDescent="0.25">
      <c r="A987" s="19">
        <v>985</v>
      </c>
      <c r="B987" t="s">
        <v>1191</v>
      </c>
      <c r="C987" t="s">
        <v>3642</v>
      </c>
      <c r="D987" t="s">
        <v>144</v>
      </c>
      <c r="E987" s="11">
        <v>42334</v>
      </c>
      <c r="F987" s="13">
        <v>0.4375</v>
      </c>
      <c r="G987" t="s">
        <v>13978</v>
      </c>
      <c r="I987" t="s">
        <v>13979</v>
      </c>
      <c r="K987" t="s">
        <v>13980</v>
      </c>
      <c r="L987" s="11">
        <v>42334.416666666664</v>
      </c>
      <c r="M987" t="s">
        <v>7311</v>
      </c>
      <c r="N987" s="15" t="s">
        <v>13981</v>
      </c>
      <c r="O987" t="s">
        <v>12585</v>
      </c>
    </row>
    <row r="988" spans="1:15" x14ac:dyDescent="0.25">
      <c r="A988" s="19">
        <v>986</v>
      </c>
      <c r="B988" t="s">
        <v>6083</v>
      </c>
      <c r="C988" t="s">
        <v>12969</v>
      </c>
      <c r="D988" t="s">
        <v>224</v>
      </c>
      <c r="E988" s="11">
        <v>42334</v>
      </c>
      <c r="F988" s="13">
        <v>0.4513888888888889</v>
      </c>
      <c r="H988" t="s">
        <v>13982</v>
      </c>
      <c r="I988" t="s">
        <v>13983</v>
      </c>
      <c r="J988" s="11" t="s">
        <v>10176</v>
      </c>
      <c r="K988" t="s">
        <v>13984</v>
      </c>
      <c r="L988" s="11">
        <v>42334.4375</v>
      </c>
      <c r="M988" t="s">
        <v>13985</v>
      </c>
      <c r="N988" s="15" t="s">
        <v>13986</v>
      </c>
      <c r="O988" t="s">
        <v>12585</v>
      </c>
    </row>
    <row r="989" spans="1:15" x14ac:dyDescent="0.25">
      <c r="A989" s="19">
        <v>987</v>
      </c>
      <c r="B989" t="s">
        <v>6548</v>
      </c>
      <c r="C989" t="s">
        <v>12969</v>
      </c>
      <c r="D989" t="s">
        <v>224</v>
      </c>
      <c r="E989" s="11">
        <v>42334</v>
      </c>
      <c r="F989" s="13" t="s">
        <v>13987</v>
      </c>
      <c r="H989" t="s">
        <v>13988</v>
      </c>
      <c r="I989" t="s">
        <v>13989</v>
      </c>
      <c r="J989" s="11" t="s">
        <v>13990</v>
      </c>
      <c r="K989" t="s">
        <v>13991</v>
      </c>
      <c r="L989" s="11">
        <v>42334.583333333336</v>
      </c>
      <c r="M989" t="s">
        <v>13985</v>
      </c>
      <c r="N989" s="15" t="s">
        <v>13986</v>
      </c>
      <c r="O989" t="s">
        <v>12585</v>
      </c>
    </row>
    <row r="990" spans="1:15" x14ac:dyDescent="0.25">
      <c r="A990" s="19">
        <v>988</v>
      </c>
      <c r="B990" t="s">
        <v>6935</v>
      </c>
      <c r="C990" t="s">
        <v>13226</v>
      </c>
      <c r="D990" t="s">
        <v>38</v>
      </c>
      <c r="E990" s="11">
        <v>42336</v>
      </c>
      <c r="F990" s="13">
        <v>3.6111111111111115E-2</v>
      </c>
      <c r="G990" t="s">
        <v>13992</v>
      </c>
      <c r="H990" t="s">
        <v>1494</v>
      </c>
      <c r="I990" t="s">
        <v>13993</v>
      </c>
      <c r="J990" s="11">
        <v>42335.979166666664</v>
      </c>
      <c r="K990" t="s">
        <v>13994</v>
      </c>
      <c r="L990" s="11">
        <v>42335.982638888891</v>
      </c>
      <c r="M990" t="s">
        <v>1525</v>
      </c>
      <c r="N990" s="15" t="s">
        <v>13995</v>
      </c>
      <c r="O990" t="s">
        <v>1254</v>
      </c>
    </row>
    <row r="991" spans="1:15" x14ac:dyDescent="0.25">
      <c r="A991" s="19">
        <v>989</v>
      </c>
      <c r="B991" t="s">
        <v>6548</v>
      </c>
      <c r="C991" t="s">
        <v>13996</v>
      </c>
      <c r="D991" t="s">
        <v>2722</v>
      </c>
      <c r="E991" s="11">
        <v>42336</v>
      </c>
      <c r="F991" s="13">
        <v>7.6388888888888895E-2</v>
      </c>
      <c r="G991" t="s">
        <v>13997</v>
      </c>
      <c r="H991" t="s">
        <v>13998</v>
      </c>
      <c r="I991" t="s">
        <v>13999</v>
      </c>
      <c r="J991" s="11">
        <v>42267</v>
      </c>
      <c r="K991" t="s">
        <v>14000</v>
      </c>
      <c r="L991" s="11">
        <v>42335.96875</v>
      </c>
      <c r="M991" t="s">
        <v>14001</v>
      </c>
      <c r="N991" s="15" t="s">
        <v>14002</v>
      </c>
      <c r="O991" t="s">
        <v>1254</v>
      </c>
    </row>
    <row r="992" spans="1:15" x14ac:dyDescent="0.25">
      <c r="A992" s="19">
        <v>990</v>
      </c>
      <c r="B992" t="s">
        <v>6548</v>
      </c>
      <c r="C992" t="s">
        <v>14003</v>
      </c>
      <c r="D992" t="s">
        <v>14949</v>
      </c>
      <c r="E992" s="11">
        <v>42336</v>
      </c>
      <c r="F992" s="13">
        <v>0.3298611111111111</v>
      </c>
      <c r="G992" t="s">
        <v>1592</v>
      </c>
      <c r="H992" t="s">
        <v>14004</v>
      </c>
      <c r="I992" t="s">
        <v>14005</v>
      </c>
      <c r="J992" s="11">
        <v>42120</v>
      </c>
      <c r="K992" t="s">
        <v>14006</v>
      </c>
      <c r="L992" s="11">
        <v>42336.31527777778</v>
      </c>
      <c r="M992" t="s">
        <v>14007</v>
      </c>
      <c r="N992" s="15" t="s">
        <v>12615</v>
      </c>
      <c r="O992" t="s">
        <v>1254</v>
      </c>
    </row>
    <row r="993" spans="1:15" x14ac:dyDescent="0.25">
      <c r="A993" s="19">
        <v>991</v>
      </c>
      <c r="B993" t="s">
        <v>10121</v>
      </c>
      <c r="C993" t="s">
        <v>10838</v>
      </c>
      <c r="D993" t="s">
        <v>62</v>
      </c>
      <c r="E993" s="11">
        <v>42336</v>
      </c>
      <c r="F993" s="13">
        <v>0.59722222222222221</v>
      </c>
      <c r="H993" t="s">
        <v>12799</v>
      </c>
      <c r="I993" t="s">
        <v>14008</v>
      </c>
      <c r="J993" s="11">
        <v>42316</v>
      </c>
      <c r="K993" t="s">
        <v>14009</v>
      </c>
      <c r="L993" s="11" t="s">
        <v>14010</v>
      </c>
      <c r="M993" t="s">
        <v>14011</v>
      </c>
      <c r="N993" s="15" t="s">
        <v>13069</v>
      </c>
      <c r="O993" t="s">
        <v>12830</v>
      </c>
    </row>
    <row r="994" spans="1:15" x14ac:dyDescent="0.25">
      <c r="A994" s="19">
        <v>992</v>
      </c>
      <c r="B994" t="s">
        <v>1191</v>
      </c>
      <c r="C994" t="s">
        <v>14012</v>
      </c>
      <c r="D994" t="s">
        <v>14950</v>
      </c>
      <c r="E994" s="11">
        <v>42337</v>
      </c>
      <c r="F994" s="13">
        <v>0.72222222222222221</v>
      </c>
      <c r="G994" t="s">
        <v>14013</v>
      </c>
      <c r="I994" t="s">
        <v>14014</v>
      </c>
      <c r="K994" t="s">
        <v>14015</v>
      </c>
      <c r="L994" s="11">
        <v>42337.666666666664</v>
      </c>
      <c r="M994" t="s">
        <v>14016</v>
      </c>
      <c r="N994" s="15" t="s">
        <v>14017</v>
      </c>
      <c r="O994" t="s">
        <v>12438</v>
      </c>
    </row>
    <row r="995" spans="1:15" x14ac:dyDescent="0.25">
      <c r="A995" s="19">
        <v>993</v>
      </c>
      <c r="B995" t="s">
        <v>1191</v>
      </c>
      <c r="C995" t="s">
        <v>14018</v>
      </c>
      <c r="D995" t="s">
        <v>1360</v>
      </c>
      <c r="E995" s="11">
        <v>42338</v>
      </c>
      <c r="F995" s="13">
        <v>0.21180555555555555</v>
      </c>
      <c r="G995" t="s">
        <v>14019</v>
      </c>
      <c r="I995" t="s">
        <v>14020</v>
      </c>
      <c r="K995" t="s">
        <v>14021</v>
      </c>
      <c r="L995" s="11">
        <v>42338.194444444445</v>
      </c>
      <c r="M995" t="s">
        <v>9784</v>
      </c>
      <c r="N995" s="15" t="s">
        <v>14022</v>
      </c>
      <c r="O995" t="s">
        <v>485</v>
      </c>
    </row>
    <row r="996" spans="1:15" x14ac:dyDescent="0.25">
      <c r="A996" s="19">
        <v>994</v>
      </c>
      <c r="B996" t="s">
        <v>6083</v>
      </c>
      <c r="C996" t="s">
        <v>14023</v>
      </c>
      <c r="D996" t="s">
        <v>1077</v>
      </c>
      <c r="E996" s="11">
        <v>42338</v>
      </c>
      <c r="F996" s="13">
        <v>0.47291666666666665</v>
      </c>
      <c r="H996" t="s">
        <v>14024</v>
      </c>
      <c r="I996" t="s">
        <v>14025</v>
      </c>
      <c r="J996" s="11">
        <v>41623</v>
      </c>
      <c r="K996" t="s">
        <v>14026</v>
      </c>
      <c r="L996" s="11" t="s">
        <v>14027</v>
      </c>
      <c r="M996" t="s">
        <v>14028</v>
      </c>
      <c r="N996" s="15" t="s">
        <v>14029</v>
      </c>
      <c r="O996" t="s">
        <v>2965</v>
      </c>
    </row>
    <row r="997" spans="1:15" x14ac:dyDescent="0.25">
      <c r="A997" s="19">
        <v>995</v>
      </c>
      <c r="B997" t="s">
        <v>1191</v>
      </c>
      <c r="C997" t="s">
        <v>14030</v>
      </c>
      <c r="D997" t="s">
        <v>8763</v>
      </c>
      <c r="E997" s="11">
        <v>42338</v>
      </c>
      <c r="F997" s="13">
        <v>0.79861111111111116</v>
      </c>
      <c r="G997" t="s">
        <v>14031</v>
      </c>
      <c r="H997" t="s">
        <v>1508</v>
      </c>
      <c r="I997" t="s">
        <v>14032</v>
      </c>
      <c r="K997" t="s">
        <v>14033</v>
      </c>
      <c r="L997" s="11">
        <v>42338.715277777781</v>
      </c>
      <c r="M997" t="s">
        <v>41</v>
      </c>
      <c r="N997" s="15" t="s">
        <v>14034</v>
      </c>
      <c r="O997" t="s">
        <v>12585</v>
      </c>
    </row>
    <row r="998" spans="1:15" x14ac:dyDescent="0.25">
      <c r="A998" s="19">
        <v>996</v>
      </c>
      <c r="B998" t="s">
        <v>6935</v>
      </c>
      <c r="C998" t="s">
        <v>712</v>
      </c>
      <c r="D998" t="s">
        <v>62</v>
      </c>
      <c r="E998" s="11">
        <v>42339</v>
      </c>
      <c r="F998" s="13">
        <v>9.0277777777777787E-3</v>
      </c>
      <c r="G998" t="s">
        <v>14951</v>
      </c>
      <c r="H998" t="s">
        <v>1508</v>
      </c>
      <c r="I998" t="s">
        <v>14952</v>
      </c>
      <c r="J998" s="11">
        <v>42337.934027777781</v>
      </c>
      <c r="K998" t="s">
        <v>14953</v>
      </c>
      <c r="L998" s="11">
        <v>42338.944444444445</v>
      </c>
      <c r="M998" t="s">
        <v>263</v>
      </c>
      <c r="N998" s="15" t="s">
        <v>12501</v>
      </c>
      <c r="O998" t="s">
        <v>12585</v>
      </c>
    </row>
    <row r="999" spans="1:15" x14ac:dyDescent="0.25">
      <c r="A999" s="19">
        <v>997</v>
      </c>
      <c r="B999" t="s">
        <v>1191</v>
      </c>
      <c r="C999" t="s">
        <v>1567</v>
      </c>
      <c r="D999" t="s">
        <v>95</v>
      </c>
      <c r="E999" s="11">
        <v>42339</v>
      </c>
      <c r="F999" s="13">
        <v>0.40972222222222227</v>
      </c>
      <c r="G999" t="s">
        <v>14954</v>
      </c>
      <c r="I999" t="s">
        <v>14955</v>
      </c>
      <c r="K999" t="s">
        <v>14956</v>
      </c>
      <c r="L999" s="11" t="s">
        <v>14957</v>
      </c>
      <c r="M999" t="s">
        <v>12281</v>
      </c>
      <c r="N999" s="15" t="s">
        <v>13546</v>
      </c>
      <c r="O999" t="s">
        <v>2965</v>
      </c>
    </row>
    <row r="1000" spans="1:15" x14ac:dyDescent="0.25">
      <c r="A1000" s="19">
        <v>998</v>
      </c>
      <c r="B1000" t="s">
        <v>6548</v>
      </c>
      <c r="C1000" t="s">
        <v>467</v>
      </c>
      <c r="D1000" t="s">
        <v>467</v>
      </c>
      <c r="E1000" s="11">
        <v>42339</v>
      </c>
      <c r="F1000" s="13">
        <v>0.62986111111111109</v>
      </c>
      <c r="H1000" t="s">
        <v>14958</v>
      </c>
      <c r="I1000" t="s">
        <v>14959</v>
      </c>
      <c r="J1000" s="11">
        <v>42255</v>
      </c>
      <c r="K1000" t="s">
        <v>14960</v>
      </c>
      <c r="L1000" s="11" t="s">
        <v>14961</v>
      </c>
      <c r="M1000" t="s">
        <v>14962</v>
      </c>
      <c r="N1000" s="15" t="s">
        <v>12853</v>
      </c>
      <c r="O1000" t="s">
        <v>2965</v>
      </c>
    </row>
    <row r="1001" spans="1:15" x14ac:dyDescent="0.25">
      <c r="A1001" s="19">
        <v>999</v>
      </c>
      <c r="B1001" t="s">
        <v>1191</v>
      </c>
      <c r="C1001" t="s">
        <v>12725</v>
      </c>
      <c r="D1001" t="s">
        <v>14472</v>
      </c>
      <c r="E1001" s="11">
        <v>42339</v>
      </c>
      <c r="F1001" s="13">
        <v>0.68958333333333333</v>
      </c>
      <c r="G1001" t="s">
        <v>14963</v>
      </c>
      <c r="I1001" t="s">
        <v>14964</v>
      </c>
      <c r="K1001" t="s">
        <v>14965</v>
      </c>
      <c r="L1001" s="11" t="s">
        <v>14966</v>
      </c>
      <c r="M1001" t="s">
        <v>13447</v>
      </c>
      <c r="N1001" s="15" t="s">
        <v>14967</v>
      </c>
      <c r="O1001" t="s">
        <v>3164</v>
      </c>
    </row>
    <row r="1002" spans="1:15" x14ac:dyDescent="0.25">
      <c r="A1002" s="19">
        <v>1000</v>
      </c>
      <c r="B1002" t="s">
        <v>1191</v>
      </c>
      <c r="C1002" t="s">
        <v>12725</v>
      </c>
      <c r="D1002" t="s">
        <v>14472</v>
      </c>
      <c r="E1002" s="11">
        <v>42339</v>
      </c>
      <c r="F1002" s="13">
        <v>0.71388888888888891</v>
      </c>
      <c r="G1002" t="s">
        <v>14968</v>
      </c>
      <c r="I1002" t="s">
        <v>14969</v>
      </c>
      <c r="K1002" t="s">
        <v>14970</v>
      </c>
      <c r="L1002" s="11" t="s">
        <v>14971</v>
      </c>
      <c r="M1002" t="s">
        <v>14972</v>
      </c>
      <c r="N1002" s="15" t="s">
        <v>14973</v>
      </c>
      <c r="O1002" t="s">
        <v>3164</v>
      </c>
    </row>
    <row r="1003" spans="1:15" x14ac:dyDescent="0.25">
      <c r="A1003" s="19">
        <v>1001</v>
      </c>
      <c r="B1003" t="s">
        <v>1191</v>
      </c>
      <c r="C1003" t="s">
        <v>712</v>
      </c>
      <c r="D1003" t="s">
        <v>62</v>
      </c>
      <c r="E1003" s="11">
        <v>42339</v>
      </c>
      <c r="F1003" s="13">
        <v>0.93472222222222223</v>
      </c>
      <c r="G1003" t="s">
        <v>14974</v>
      </c>
      <c r="H1003" t="s">
        <v>1508</v>
      </c>
      <c r="I1003" t="s">
        <v>14975</v>
      </c>
      <c r="K1003" t="s">
        <v>14976</v>
      </c>
      <c r="L1003" s="11" t="s">
        <v>14977</v>
      </c>
      <c r="M1003" t="s">
        <v>10145</v>
      </c>
      <c r="N1003" s="15" t="s">
        <v>12452</v>
      </c>
      <c r="O1003" t="s">
        <v>12601</v>
      </c>
    </row>
    <row r="1004" spans="1:15" x14ac:dyDescent="0.25">
      <c r="A1004" s="19">
        <v>1002</v>
      </c>
      <c r="B1004" t="s">
        <v>6083</v>
      </c>
      <c r="C1004" t="s">
        <v>12969</v>
      </c>
      <c r="D1004" t="s">
        <v>224</v>
      </c>
      <c r="E1004" s="11">
        <v>42340</v>
      </c>
      <c r="F1004" s="13">
        <v>0.35069444444444442</v>
      </c>
      <c r="G1004" t="s">
        <v>1592</v>
      </c>
      <c r="H1004" t="s">
        <v>14978</v>
      </c>
      <c r="I1004" t="s">
        <v>14979</v>
      </c>
      <c r="J1004" s="11">
        <v>41052</v>
      </c>
      <c r="K1004" t="s">
        <v>14980</v>
      </c>
      <c r="L1004" s="11" t="s">
        <v>14981</v>
      </c>
      <c r="M1004" t="s">
        <v>12373</v>
      </c>
      <c r="N1004" s="15" t="s">
        <v>12374</v>
      </c>
      <c r="O1004" t="s">
        <v>12601</v>
      </c>
    </row>
    <row r="1005" spans="1:15" x14ac:dyDescent="0.25">
      <c r="A1005" s="19">
        <v>1003</v>
      </c>
      <c r="B1005" t="s">
        <v>1191</v>
      </c>
      <c r="C1005" t="s">
        <v>4556</v>
      </c>
      <c r="D1005" t="s">
        <v>3580</v>
      </c>
      <c r="E1005" s="11">
        <v>42340</v>
      </c>
      <c r="F1005" s="13">
        <v>0.7680555555555556</v>
      </c>
      <c r="G1005" t="s">
        <v>14982</v>
      </c>
      <c r="H1005" t="s">
        <v>1494</v>
      </c>
      <c r="I1005" t="s">
        <v>14983</v>
      </c>
      <c r="K1005" t="s">
        <v>14984</v>
      </c>
      <c r="L1005" s="11" t="s">
        <v>14985</v>
      </c>
      <c r="M1005" t="s">
        <v>12797</v>
      </c>
      <c r="N1005" s="15" t="s">
        <v>12798</v>
      </c>
      <c r="O1005" t="s">
        <v>12830</v>
      </c>
    </row>
    <row r="1006" spans="1:15" x14ac:dyDescent="0.25">
      <c r="A1006" s="19">
        <v>1004</v>
      </c>
      <c r="B1006" t="s">
        <v>1191</v>
      </c>
      <c r="C1006" t="s">
        <v>14986</v>
      </c>
      <c r="D1006" t="s">
        <v>3283</v>
      </c>
      <c r="E1006" s="11">
        <v>42340</v>
      </c>
      <c r="F1006" s="13">
        <v>0.78472222222222221</v>
      </c>
      <c r="G1006" t="s">
        <v>7981</v>
      </c>
      <c r="H1006" t="s">
        <v>1494</v>
      </c>
      <c r="I1006" t="s">
        <v>14987</v>
      </c>
      <c r="K1006" t="s">
        <v>14988</v>
      </c>
      <c r="L1006" s="11" t="s">
        <v>14989</v>
      </c>
      <c r="M1006" t="s">
        <v>13604</v>
      </c>
      <c r="N1006" s="15" t="s">
        <v>13605</v>
      </c>
      <c r="O1006" t="s">
        <v>12830</v>
      </c>
    </row>
    <row r="1007" spans="1:15" x14ac:dyDescent="0.25">
      <c r="A1007" s="19">
        <v>1005</v>
      </c>
      <c r="B1007" t="s">
        <v>1191</v>
      </c>
      <c r="C1007" t="s">
        <v>1567</v>
      </c>
      <c r="D1007" t="s">
        <v>95</v>
      </c>
      <c r="E1007" s="11">
        <v>42340</v>
      </c>
      <c r="F1007" s="13">
        <v>0.99791666666666667</v>
      </c>
      <c r="G1007" t="s">
        <v>14990</v>
      </c>
      <c r="H1007" t="s">
        <v>1508</v>
      </c>
      <c r="I1007" t="s">
        <v>14991</v>
      </c>
      <c r="K1007" t="s">
        <v>14992</v>
      </c>
      <c r="L1007" s="11" t="s">
        <v>14993</v>
      </c>
      <c r="M1007" t="s">
        <v>1777</v>
      </c>
      <c r="N1007" s="15" t="s">
        <v>14994</v>
      </c>
      <c r="O1007" t="s">
        <v>6949</v>
      </c>
    </row>
    <row r="1008" spans="1:15" x14ac:dyDescent="0.25">
      <c r="A1008" s="19">
        <v>1006</v>
      </c>
      <c r="B1008" t="s">
        <v>1191</v>
      </c>
      <c r="C1008" t="s">
        <v>14995</v>
      </c>
      <c r="D1008" t="s">
        <v>9149</v>
      </c>
      <c r="E1008" s="11">
        <v>42341</v>
      </c>
      <c r="F1008" s="13">
        <v>0.87847222222222221</v>
      </c>
      <c r="G1008" t="s">
        <v>8101</v>
      </c>
      <c r="H1008" t="s">
        <v>1508</v>
      </c>
      <c r="I1008" t="s">
        <v>14996</v>
      </c>
      <c r="K1008" t="s">
        <v>14997</v>
      </c>
      <c r="L1008" s="11" t="s">
        <v>14998</v>
      </c>
      <c r="M1008" t="s">
        <v>2596</v>
      </c>
      <c r="N1008" s="15" t="s">
        <v>13580</v>
      </c>
      <c r="O1008" t="s">
        <v>12438</v>
      </c>
    </row>
    <row r="1009" spans="1:15" x14ac:dyDescent="0.25">
      <c r="A1009" s="19">
        <v>1007</v>
      </c>
      <c r="B1009" t="s">
        <v>1191</v>
      </c>
      <c r="C1009" t="s">
        <v>712</v>
      </c>
      <c r="D1009" t="s">
        <v>62</v>
      </c>
      <c r="E1009" s="11">
        <v>42341</v>
      </c>
      <c r="F1009" s="13">
        <v>0.99652777777777779</v>
      </c>
      <c r="G1009" t="s">
        <v>14999</v>
      </c>
      <c r="H1009" t="s">
        <v>1494</v>
      </c>
      <c r="I1009" t="s">
        <v>15000</v>
      </c>
      <c r="K1009" t="s">
        <v>15001</v>
      </c>
      <c r="L1009" s="11" t="s">
        <v>15002</v>
      </c>
      <c r="M1009" t="s">
        <v>490</v>
      </c>
      <c r="N1009" s="15" t="s">
        <v>15003</v>
      </c>
      <c r="O1009" t="s">
        <v>12438</v>
      </c>
    </row>
    <row r="1010" spans="1:15" x14ac:dyDescent="0.25">
      <c r="A1010" s="19">
        <v>1008</v>
      </c>
      <c r="B1010" t="s">
        <v>1191</v>
      </c>
      <c r="C1010" t="s">
        <v>712</v>
      </c>
      <c r="D1010" t="s">
        <v>62</v>
      </c>
      <c r="E1010" s="11">
        <v>42342</v>
      </c>
      <c r="F1010" s="13">
        <v>0.11458333333333333</v>
      </c>
      <c r="G1010" t="s">
        <v>15004</v>
      </c>
      <c r="H1010" t="s">
        <v>1494</v>
      </c>
      <c r="I1010" t="s">
        <v>15005</v>
      </c>
      <c r="K1010" t="s">
        <v>15006</v>
      </c>
      <c r="L1010" s="11" t="s">
        <v>15007</v>
      </c>
      <c r="M1010" t="s">
        <v>1910</v>
      </c>
      <c r="N1010" s="15" t="s">
        <v>12369</v>
      </c>
      <c r="O1010" t="s">
        <v>485</v>
      </c>
    </row>
    <row r="1011" spans="1:15" x14ac:dyDescent="0.25">
      <c r="A1011" s="19">
        <v>1009</v>
      </c>
      <c r="B1011" t="s">
        <v>1191</v>
      </c>
      <c r="C1011" t="s">
        <v>13484</v>
      </c>
      <c r="D1011" t="s">
        <v>10825</v>
      </c>
      <c r="E1011" s="11">
        <v>42342</v>
      </c>
      <c r="F1011" s="13">
        <v>1.3888888888888888E-2</v>
      </c>
      <c r="G1011" t="s">
        <v>15008</v>
      </c>
      <c r="H1011" t="s">
        <v>1494</v>
      </c>
      <c r="I1011" t="s">
        <v>15009</v>
      </c>
      <c r="K1011" t="s">
        <v>15010</v>
      </c>
      <c r="L1011" s="11">
        <v>42342.013888888891</v>
      </c>
      <c r="M1011" t="s">
        <v>709</v>
      </c>
      <c r="N1011" s="15" t="s">
        <v>12417</v>
      </c>
      <c r="O1011" t="s">
        <v>12585</v>
      </c>
    </row>
    <row r="1012" spans="1:15" x14ac:dyDescent="0.25">
      <c r="A1012" s="19">
        <v>1010</v>
      </c>
      <c r="B1012" t="s">
        <v>1191</v>
      </c>
      <c r="C1012" t="s">
        <v>15011</v>
      </c>
      <c r="D1012" t="s">
        <v>15385</v>
      </c>
      <c r="E1012" s="11">
        <v>42342</v>
      </c>
      <c r="F1012" s="13">
        <v>0.49027777777777781</v>
      </c>
      <c r="G1012" t="s">
        <v>15012</v>
      </c>
      <c r="H1012" t="s">
        <v>1508</v>
      </c>
      <c r="I1012" t="s">
        <v>15013</v>
      </c>
      <c r="K1012" t="s">
        <v>15014</v>
      </c>
      <c r="L1012" s="11" t="s">
        <v>15015</v>
      </c>
      <c r="M1012" t="s">
        <v>15016</v>
      </c>
      <c r="N1012" s="15" t="s">
        <v>15017</v>
      </c>
      <c r="O1012" t="s">
        <v>12585</v>
      </c>
    </row>
    <row r="1013" spans="1:15" x14ac:dyDescent="0.25">
      <c r="A1013" s="19">
        <v>1011</v>
      </c>
      <c r="B1013" t="s">
        <v>6083</v>
      </c>
      <c r="C1013" t="s">
        <v>15018</v>
      </c>
      <c r="D1013" t="s">
        <v>902</v>
      </c>
      <c r="E1013" s="11">
        <v>42343</v>
      </c>
      <c r="F1013" s="13">
        <v>0.47916666666666669</v>
      </c>
      <c r="G1013" t="s">
        <v>15019</v>
      </c>
      <c r="H1013" t="s">
        <v>15020</v>
      </c>
      <c r="I1013" t="s">
        <v>15021</v>
      </c>
      <c r="J1013" s="11">
        <v>41370</v>
      </c>
      <c r="K1013" t="s">
        <v>15022</v>
      </c>
      <c r="L1013" s="11">
        <v>42343.269444444442</v>
      </c>
      <c r="M1013" t="s">
        <v>15023</v>
      </c>
      <c r="N1013" s="15" t="s">
        <v>13324</v>
      </c>
      <c r="O1013" t="s">
        <v>12601</v>
      </c>
    </row>
    <row r="1014" spans="1:15" x14ac:dyDescent="0.25">
      <c r="A1014" s="19">
        <v>1012</v>
      </c>
      <c r="B1014" t="s">
        <v>1191</v>
      </c>
      <c r="C1014" t="s">
        <v>14012</v>
      </c>
      <c r="D1014" t="s">
        <v>14950</v>
      </c>
      <c r="E1014" s="11">
        <v>42343</v>
      </c>
      <c r="F1014" s="13">
        <v>0.73125000000000007</v>
      </c>
      <c r="G1014" t="s">
        <v>15024</v>
      </c>
      <c r="H1014" t="s">
        <v>1508</v>
      </c>
      <c r="I1014" t="s">
        <v>15025</v>
      </c>
      <c r="K1014" t="s">
        <v>15026</v>
      </c>
      <c r="L1014" s="11">
        <v>42343.708333333336</v>
      </c>
      <c r="M1014" t="s">
        <v>206</v>
      </c>
      <c r="N1014" s="15" t="s">
        <v>15027</v>
      </c>
      <c r="O1014" t="s">
        <v>12601</v>
      </c>
    </row>
    <row r="1015" spans="1:15" x14ac:dyDescent="0.25">
      <c r="A1015" s="19">
        <v>1013</v>
      </c>
      <c r="B1015" t="s">
        <v>6935</v>
      </c>
      <c r="C1015" t="s">
        <v>12969</v>
      </c>
      <c r="D1015" t="s">
        <v>224</v>
      </c>
      <c r="E1015" s="11">
        <v>42343</v>
      </c>
      <c r="F1015" s="13">
        <v>0.9375</v>
      </c>
      <c r="G1015" t="s">
        <v>15028</v>
      </c>
      <c r="H1015" t="s">
        <v>15029</v>
      </c>
      <c r="I1015" t="s">
        <v>15030</v>
      </c>
      <c r="J1015" s="11">
        <v>42339</v>
      </c>
      <c r="K1015" t="s">
        <v>15031</v>
      </c>
      <c r="L1015" s="11">
        <v>42344.854166666664</v>
      </c>
      <c r="M1015" t="s">
        <v>1178</v>
      </c>
      <c r="N1015" s="15" t="s">
        <v>13247</v>
      </c>
      <c r="O1015" t="s">
        <v>12601</v>
      </c>
    </row>
    <row r="1016" spans="1:15" x14ac:dyDescent="0.25">
      <c r="A1016" s="19">
        <v>1014</v>
      </c>
      <c r="B1016" t="s">
        <v>6935</v>
      </c>
      <c r="C1016" t="s">
        <v>5522</v>
      </c>
      <c r="D1016" t="s">
        <v>188</v>
      </c>
      <c r="E1016" s="11">
        <v>42344</v>
      </c>
      <c r="F1016" s="13">
        <v>4.8611111111111112E-2</v>
      </c>
      <c r="G1016" t="s">
        <v>15032</v>
      </c>
      <c r="H1016" t="s">
        <v>15033</v>
      </c>
      <c r="I1016" t="s">
        <v>15034</v>
      </c>
      <c r="J1016" s="11">
        <v>42339</v>
      </c>
      <c r="K1016" t="s">
        <v>15035</v>
      </c>
      <c r="L1016" s="11" t="s">
        <v>15036</v>
      </c>
      <c r="M1016" t="s">
        <v>397</v>
      </c>
      <c r="N1016" s="15" t="s">
        <v>12899</v>
      </c>
      <c r="O1016" t="s">
        <v>1254</v>
      </c>
    </row>
    <row r="1017" spans="1:15" x14ac:dyDescent="0.25">
      <c r="A1017" s="19">
        <v>1015</v>
      </c>
      <c r="B1017" t="s">
        <v>5740</v>
      </c>
      <c r="C1017" t="s">
        <v>5522</v>
      </c>
      <c r="D1017" t="s">
        <v>188</v>
      </c>
      <c r="E1017" s="11">
        <v>42344</v>
      </c>
      <c r="F1017" s="13">
        <v>0.82430555555555562</v>
      </c>
      <c r="H1017" t="s">
        <v>15037</v>
      </c>
      <c r="I1017" t="s">
        <v>15038</v>
      </c>
      <c r="J1017" s="11">
        <v>42330</v>
      </c>
      <c r="K1017" t="s">
        <v>15039</v>
      </c>
      <c r="L1017" s="11" t="s">
        <v>15040</v>
      </c>
      <c r="M1017" t="s">
        <v>15041</v>
      </c>
      <c r="N1017" s="15" t="s">
        <v>12944</v>
      </c>
      <c r="O1017" t="s">
        <v>12830</v>
      </c>
    </row>
    <row r="1018" spans="1:15" x14ac:dyDescent="0.25">
      <c r="A1018" s="19">
        <v>1016</v>
      </c>
      <c r="B1018" t="s">
        <v>6935</v>
      </c>
      <c r="C1018" t="s">
        <v>712</v>
      </c>
      <c r="D1018" t="s">
        <v>62</v>
      </c>
      <c r="E1018" s="11">
        <v>42345</v>
      </c>
      <c r="F1018" s="13">
        <v>0.33333333333333331</v>
      </c>
      <c r="G1018" t="s">
        <v>15042</v>
      </c>
      <c r="I1018" t="s">
        <v>15043</v>
      </c>
      <c r="J1018" s="11" t="s">
        <v>15044</v>
      </c>
      <c r="K1018" t="s">
        <v>15045</v>
      </c>
      <c r="L1018" s="11" t="s">
        <v>15046</v>
      </c>
      <c r="M1018" t="s">
        <v>5478</v>
      </c>
      <c r="N1018" s="15" t="s">
        <v>15047</v>
      </c>
      <c r="O1018" t="s">
        <v>2965</v>
      </c>
    </row>
    <row r="1019" spans="1:15" x14ac:dyDescent="0.25">
      <c r="A1019" s="19">
        <v>1017</v>
      </c>
      <c r="B1019" t="s">
        <v>6548</v>
      </c>
      <c r="C1019" t="s">
        <v>712</v>
      </c>
      <c r="D1019" t="s">
        <v>62</v>
      </c>
      <c r="E1019" s="11">
        <v>42345</v>
      </c>
      <c r="F1019" s="13">
        <v>0.77777777777777779</v>
      </c>
      <c r="G1019" t="s">
        <v>15048</v>
      </c>
      <c r="H1019" t="s">
        <v>1508</v>
      </c>
      <c r="I1019" t="s">
        <v>15049</v>
      </c>
      <c r="J1019" s="11" t="s">
        <v>15050</v>
      </c>
      <c r="K1019" t="s">
        <v>15051</v>
      </c>
      <c r="L1019" s="11" t="s">
        <v>15052</v>
      </c>
      <c r="M1019" t="s">
        <v>8038</v>
      </c>
      <c r="N1019" s="15" t="s">
        <v>12921</v>
      </c>
      <c r="O1019" t="s">
        <v>12438</v>
      </c>
    </row>
    <row r="1020" spans="1:15" x14ac:dyDescent="0.25">
      <c r="A1020" s="19">
        <v>1018</v>
      </c>
      <c r="B1020" t="s">
        <v>1191</v>
      </c>
      <c r="C1020" t="s">
        <v>15053</v>
      </c>
      <c r="D1020" t="s">
        <v>6562</v>
      </c>
      <c r="E1020" s="11">
        <v>42345</v>
      </c>
      <c r="F1020" s="13">
        <v>0.86805555555555547</v>
      </c>
      <c r="G1020" t="s">
        <v>15054</v>
      </c>
      <c r="H1020" t="s">
        <v>1508</v>
      </c>
      <c r="I1020" t="s">
        <v>15055</v>
      </c>
      <c r="K1020" t="s">
        <v>15056</v>
      </c>
      <c r="L1020" s="11" t="s">
        <v>15057</v>
      </c>
      <c r="M1020" t="s">
        <v>15058</v>
      </c>
      <c r="N1020" s="15" t="s">
        <v>12731</v>
      </c>
      <c r="O1020" t="s">
        <v>12438</v>
      </c>
    </row>
    <row r="1021" spans="1:15" x14ac:dyDescent="0.25">
      <c r="A1021" s="19">
        <v>1019</v>
      </c>
      <c r="B1021" t="s">
        <v>6548</v>
      </c>
      <c r="C1021" t="s">
        <v>13409</v>
      </c>
      <c r="D1021" t="s">
        <v>26</v>
      </c>
      <c r="E1021" s="11">
        <v>42346</v>
      </c>
      <c r="F1021" s="13">
        <v>0.55069444444444449</v>
      </c>
      <c r="H1021" t="s">
        <v>15059</v>
      </c>
      <c r="I1021" t="s">
        <v>15060</v>
      </c>
      <c r="J1021" s="11">
        <v>42306</v>
      </c>
      <c r="K1021" t="s">
        <v>15061</v>
      </c>
      <c r="L1021" s="11" t="s">
        <v>15062</v>
      </c>
      <c r="M1021" t="s">
        <v>1000</v>
      </c>
      <c r="N1021" s="15" t="s">
        <v>12868</v>
      </c>
      <c r="O1021" t="s">
        <v>2965</v>
      </c>
    </row>
    <row r="1022" spans="1:15" x14ac:dyDescent="0.25">
      <c r="A1022" s="19">
        <v>1020</v>
      </c>
      <c r="B1022" t="s">
        <v>1191</v>
      </c>
      <c r="C1022" t="s">
        <v>712</v>
      </c>
      <c r="D1022" t="s">
        <v>62</v>
      </c>
      <c r="E1022" s="11">
        <v>42346</v>
      </c>
      <c r="F1022" s="13">
        <v>0.83680555555555547</v>
      </c>
      <c r="G1022" t="s">
        <v>15063</v>
      </c>
      <c r="H1022" t="s">
        <v>1494</v>
      </c>
      <c r="I1022" t="s">
        <v>15064</v>
      </c>
      <c r="K1022" t="s">
        <v>15065</v>
      </c>
      <c r="L1022" s="11" t="s">
        <v>15066</v>
      </c>
      <c r="M1022" t="s">
        <v>2045</v>
      </c>
      <c r="N1022" s="15" t="s">
        <v>13566</v>
      </c>
      <c r="O1022" t="s">
        <v>477</v>
      </c>
    </row>
    <row r="1023" spans="1:15" x14ac:dyDescent="0.25">
      <c r="A1023" s="19">
        <v>1021</v>
      </c>
      <c r="B1023" t="s">
        <v>6083</v>
      </c>
      <c r="C1023" t="s">
        <v>13409</v>
      </c>
      <c r="D1023" t="s">
        <v>26</v>
      </c>
      <c r="E1023" s="11">
        <v>42346</v>
      </c>
      <c r="F1023" s="13">
        <v>0.90486111111111101</v>
      </c>
      <c r="H1023" t="s">
        <v>15067</v>
      </c>
      <c r="I1023" t="s">
        <v>15068</v>
      </c>
      <c r="J1023" s="11" t="s">
        <v>15069</v>
      </c>
      <c r="K1023" t="s">
        <v>15070</v>
      </c>
      <c r="L1023" s="11" t="s">
        <v>15071</v>
      </c>
      <c r="M1023" t="s">
        <v>2239</v>
      </c>
      <c r="N1023" s="15" t="s">
        <v>15072</v>
      </c>
      <c r="O1023" t="s">
        <v>477</v>
      </c>
    </row>
    <row r="1024" spans="1:15" x14ac:dyDescent="0.25">
      <c r="A1024" s="19">
        <v>1022</v>
      </c>
      <c r="B1024" t="s">
        <v>6935</v>
      </c>
      <c r="C1024" t="s">
        <v>15073</v>
      </c>
      <c r="D1024" t="s">
        <v>5189</v>
      </c>
      <c r="E1024" s="11">
        <v>42347</v>
      </c>
      <c r="F1024" s="13">
        <v>0.10416666666666667</v>
      </c>
      <c r="G1024" t="s">
        <v>15074</v>
      </c>
      <c r="H1024" t="s">
        <v>15075</v>
      </c>
      <c r="I1024" t="s">
        <v>15076</v>
      </c>
      <c r="J1024" s="11" t="s">
        <v>15077</v>
      </c>
      <c r="K1024" t="s">
        <v>15078</v>
      </c>
      <c r="L1024" s="11">
        <v>42347.09375</v>
      </c>
      <c r="M1024" t="s">
        <v>3122</v>
      </c>
      <c r="N1024" s="15" t="s">
        <v>12584</v>
      </c>
      <c r="O1024" t="s">
        <v>12585</v>
      </c>
    </row>
    <row r="1025" spans="1:15" x14ac:dyDescent="0.25">
      <c r="A1025" s="19">
        <v>1023</v>
      </c>
      <c r="B1025" t="s">
        <v>5740</v>
      </c>
      <c r="C1025" t="s">
        <v>15079</v>
      </c>
      <c r="D1025" t="s">
        <v>109</v>
      </c>
      <c r="E1025" s="11">
        <v>42347</v>
      </c>
      <c r="F1025" s="13">
        <v>0.45833333333333331</v>
      </c>
      <c r="G1025" t="s">
        <v>15080</v>
      </c>
      <c r="I1025" t="s">
        <v>15081</v>
      </c>
      <c r="J1025" s="11">
        <v>42318</v>
      </c>
      <c r="K1025" t="s">
        <v>15082</v>
      </c>
      <c r="L1025" s="11" t="s">
        <v>15083</v>
      </c>
      <c r="M1025" t="s">
        <v>15084</v>
      </c>
      <c r="N1025" s="15" t="s">
        <v>15085</v>
      </c>
      <c r="O1025" t="s">
        <v>2965</v>
      </c>
    </row>
    <row r="1026" spans="1:15" x14ac:dyDescent="0.25">
      <c r="A1026" s="19">
        <v>1024</v>
      </c>
      <c r="B1026" t="s">
        <v>1191</v>
      </c>
      <c r="C1026" t="s">
        <v>5894</v>
      </c>
      <c r="D1026" t="s">
        <v>907</v>
      </c>
      <c r="E1026" s="11">
        <v>42347</v>
      </c>
      <c r="F1026" s="13">
        <v>0.54861111111111105</v>
      </c>
      <c r="G1026" t="s">
        <v>15086</v>
      </c>
      <c r="I1026" t="s">
        <v>15087</v>
      </c>
      <c r="K1026" t="s">
        <v>15088</v>
      </c>
      <c r="L1026" s="11" t="s">
        <v>15089</v>
      </c>
      <c r="M1026" t="s">
        <v>8573</v>
      </c>
      <c r="N1026" s="15" t="s">
        <v>15090</v>
      </c>
      <c r="O1026" t="s">
        <v>2965</v>
      </c>
    </row>
    <row r="1027" spans="1:15" x14ac:dyDescent="0.25">
      <c r="A1027" s="19">
        <v>1025</v>
      </c>
      <c r="B1027" t="s">
        <v>5740</v>
      </c>
      <c r="C1027" t="s">
        <v>5522</v>
      </c>
      <c r="D1027" t="s">
        <v>188</v>
      </c>
      <c r="E1027" s="11">
        <v>42347</v>
      </c>
      <c r="F1027" s="13">
        <v>0.82638888888888884</v>
      </c>
      <c r="G1027" t="s">
        <v>15091</v>
      </c>
      <c r="H1027" t="s">
        <v>15092</v>
      </c>
      <c r="I1027" t="s">
        <v>15093</v>
      </c>
      <c r="J1027" s="11">
        <v>42340</v>
      </c>
      <c r="K1027" t="s">
        <v>15094</v>
      </c>
      <c r="L1027" s="11">
        <v>42347.791666666664</v>
      </c>
      <c r="M1027" t="s">
        <v>5525</v>
      </c>
      <c r="N1027" s="15" t="s">
        <v>12944</v>
      </c>
      <c r="O1027" t="s">
        <v>1254</v>
      </c>
    </row>
    <row r="1028" spans="1:15" x14ac:dyDescent="0.25">
      <c r="A1028" s="19">
        <v>1026</v>
      </c>
      <c r="B1028" t="s">
        <v>1191</v>
      </c>
      <c r="C1028" t="s">
        <v>712</v>
      </c>
      <c r="D1028" t="s">
        <v>62</v>
      </c>
      <c r="E1028" s="11">
        <v>42347</v>
      </c>
      <c r="F1028" s="13">
        <v>0.8652777777777777</v>
      </c>
      <c r="G1028" t="s">
        <v>15095</v>
      </c>
      <c r="H1028" t="s">
        <v>1508</v>
      </c>
      <c r="I1028" t="s">
        <v>15096</v>
      </c>
      <c r="K1028" t="s">
        <v>15097</v>
      </c>
      <c r="L1028" s="11">
        <v>42347.802083333336</v>
      </c>
      <c r="M1028" t="s">
        <v>946</v>
      </c>
      <c r="N1028" s="15" t="s">
        <v>12545</v>
      </c>
      <c r="O1028" t="s">
        <v>12601</v>
      </c>
    </row>
    <row r="1029" spans="1:15" x14ac:dyDescent="0.25">
      <c r="A1029" s="19">
        <v>1027</v>
      </c>
      <c r="B1029" t="s">
        <v>1191</v>
      </c>
      <c r="C1029" t="s">
        <v>14018</v>
      </c>
      <c r="D1029" t="s">
        <v>1360</v>
      </c>
      <c r="E1029" s="11">
        <v>42348</v>
      </c>
      <c r="F1029" s="13">
        <v>5.2083333333333336E-2</v>
      </c>
      <c r="G1029" t="s">
        <v>15098</v>
      </c>
      <c r="H1029" t="s">
        <v>1494</v>
      </c>
      <c r="I1029" t="s">
        <v>15099</v>
      </c>
      <c r="K1029" t="s">
        <v>15100</v>
      </c>
      <c r="L1029" s="11" t="s">
        <v>15101</v>
      </c>
      <c r="M1029" t="s">
        <v>15102</v>
      </c>
      <c r="N1029" s="15" t="s">
        <v>15103</v>
      </c>
      <c r="O1029" t="s">
        <v>1254</v>
      </c>
    </row>
    <row r="1030" spans="1:15" x14ac:dyDescent="0.25">
      <c r="A1030" s="19">
        <v>1028</v>
      </c>
      <c r="B1030" t="s">
        <v>1191</v>
      </c>
      <c r="C1030" t="s">
        <v>12725</v>
      </c>
      <c r="D1030" t="s">
        <v>14472</v>
      </c>
      <c r="E1030" s="11">
        <v>42348</v>
      </c>
      <c r="F1030" s="13">
        <v>0.51527777777777783</v>
      </c>
      <c r="G1030" t="s">
        <v>15104</v>
      </c>
      <c r="H1030" t="s">
        <v>1494</v>
      </c>
      <c r="I1030" t="s">
        <v>15105</v>
      </c>
      <c r="K1030" t="s">
        <v>15106</v>
      </c>
      <c r="L1030" s="11" t="s">
        <v>15107</v>
      </c>
      <c r="M1030" t="s">
        <v>15058</v>
      </c>
      <c r="N1030" s="15" t="s">
        <v>12731</v>
      </c>
      <c r="O1030" t="s">
        <v>12830</v>
      </c>
    </row>
    <row r="1031" spans="1:15" x14ac:dyDescent="0.25">
      <c r="A1031" s="19">
        <v>1029</v>
      </c>
      <c r="B1031" t="s">
        <v>1191</v>
      </c>
      <c r="C1031" t="s">
        <v>1567</v>
      </c>
      <c r="D1031" t="s">
        <v>95</v>
      </c>
      <c r="E1031" s="11">
        <v>42348</v>
      </c>
      <c r="F1031" s="13">
        <v>0.59375</v>
      </c>
      <c r="G1031" t="s">
        <v>15108</v>
      </c>
      <c r="H1031" t="s">
        <v>1508</v>
      </c>
      <c r="I1031" t="s">
        <v>15109</v>
      </c>
      <c r="K1031" t="s">
        <v>15110</v>
      </c>
      <c r="L1031" s="11" t="s">
        <v>15111</v>
      </c>
      <c r="M1031" t="s">
        <v>15112</v>
      </c>
      <c r="N1031" s="15" t="s">
        <v>13276</v>
      </c>
      <c r="O1031" t="s">
        <v>12830</v>
      </c>
    </row>
    <row r="1032" spans="1:15" x14ac:dyDescent="0.25">
      <c r="A1032" s="19">
        <v>1030</v>
      </c>
      <c r="B1032" t="s">
        <v>1191</v>
      </c>
      <c r="C1032" t="s">
        <v>13257</v>
      </c>
      <c r="D1032" t="s">
        <v>126</v>
      </c>
      <c r="E1032" s="11">
        <v>42349</v>
      </c>
      <c r="F1032" s="13">
        <v>0.46527777777777773</v>
      </c>
      <c r="G1032" t="s">
        <v>15113</v>
      </c>
      <c r="H1032" t="s">
        <v>1508</v>
      </c>
      <c r="I1032" t="s">
        <v>15114</v>
      </c>
      <c r="K1032" t="s">
        <v>15115</v>
      </c>
      <c r="L1032" s="11" t="s">
        <v>15116</v>
      </c>
      <c r="M1032" t="s">
        <v>6320</v>
      </c>
      <c r="N1032" s="15" t="s">
        <v>13263</v>
      </c>
      <c r="O1032" t="s">
        <v>12438</v>
      </c>
    </row>
    <row r="1033" spans="1:15" x14ac:dyDescent="0.25">
      <c r="A1033" s="19">
        <v>1031</v>
      </c>
      <c r="B1033" t="s">
        <v>1191</v>
      </c>
      <c r="C1033" t="s">
        <v>712</v>
      </c>
      <c r="D1033" t="s">
        <v>62</v>
      </c>
      <c r="E1033" s="11">
        <v>42349</v>
      </c>
      <c r="F1033" s="13">
        <v>0.54791666666666672</v>
      </c>
      <c r="G1033" t="s">
        <v>15117</v>
      </c>
      <c r="I1033" t="s">
        <v>15118</v>
      </c>
      <c r="K1033" t="s">
        <v>15119</v>
      </c>
      <c r="L1033" s="11" t="s">
        <v>15120</v>
      </c>
      <c r="M1033" t="s">
        <v>490</v>
      </c>
      <c r="N1033" s="15" t="s">
        <v>12545</v>
      </c>
      <c r="O1033" t="s">
        <v>2965</v>
      </c>
    </row>
    <row r="1034" spans="1:15" x14ac:dyDescent="0.25">
      <c r="A1034" s="19">
        <v>1032</v>
      </c>
      <c r="B1034" t="s">
        <v>1191</v>
      </c>
      <c r="C1034" t="s">
        <v>712</v>
      </c>
      <c r="D1034" t="s">
        <v>62</v>
      </c>
      <c r="E1034" s="11">
        <v>42349</v>
      </c>
      <c r="F1034" s="13">
        <v>42321</v>
      </c>
      <c r="G1034" t="s">
        <v>15121</v>
      </c>
      <c r="I1034" t="s">
        <v>15122</v>
      </c>
      <c r="K1034" t="s">
        <v>15123</v>
      </c>
      <c r="L1034" s="11" t="s">
        <v>15124</v>
      </c>
      <c r="M1034" t="s">
        <v>490</v>
      </c>
      <c r="N1034" s="15" t="s">
        <v>12545</v>
      </c>
      <c r="O1034" t="s">
        <v>2965</v>
      </c>
    </row>
    <row r="1035" spans="1:15" x14ac:dyDescent="0.25">
      <c r="A1035" s="19">
        <v>1033</v>
      </c>
      <c r="B1035" t="s">
        <v>1191</v>
      </c>
      <c r="C1035" t="s">
        <v>14012</v>
      </c>
      <c r="D1035" t="s">
        <v>14950</v>
      </c>
      <c r="E1035" s="11">
        <v>42349</v>
      </c>
      <c r="F1035" s="13">
        <v>0.86805555555555547</v>
      </c>
      <c r="G1035" t="s">
        <v>15125</v>
      </c>
      <c r="I1035" t="s">
        <v>15126</v>
      </c>
      <c r="K1035" t="s">
        <v>15127</v>
      </c>
      <c r="L1035" s="11">
        <v>42349.486111111109</v>
      </c>
      <c r="M1035" t="s">
        <v>15128</v>
      </c>
      <c r="N1035" s="15" t="s">
        <v>15129</v>
      </c>
      <c r="O1035" t="s">
        <v>485</v>
      </c>
    </row>
    <row r="1036" spans="1:15" x14ac:dyDescent="0.25">
      <c r="A1036" s="19">
        <v>1034</v>
      </c>
      <c r="B1036" t="s">
        <v>6935</v>
      </c>
      <c r="C1036" t="s">
        <v>12725</v>
      </c>
      <c r="D1036" t="s">
        <v>14472</v>
      </c>
      <c r="E1036" s="11">
        <v>42350</v>
      </c>
      <c r="F1036" s="13">
        <v>0.1076388888888889</v>
      </c>
      <c r="G1036" t="s">
        <v>15130</v>
      </c>
      <c r="I1036" t="s">
        <v>15131</v>
      </c>
      <c r="K1036" t="s">
        <v>15132</v>
      </c>
      <c r="L1036" s="11">
        <v>42350.024305555555</v>
      </c>
      <c r="M1036" t="s">
        <v>15133</v>
      </c>
      <c r="N1036" s="15" t="s">
        <v>15134</v>
      </c>
      <c r="O1036" t="s">
        <v>485</v>
      </c>
    </row>
    <row r="1037" spans="1:15" x14ac:dyDescent="0.25">
      <c r="A1037" s="19">
        <v>1035</v>
      </c>
      <c r="B1037" t="s">
        <v>5740</v>
      </c>
      <c r="C1037" t="s">
        <v>15135</v>
      </c>
      <c r="D1037" t="s">
        <v>2679</v>
      </c>
      <c r="E1037" s="11">
        <v>42350</v>
      </c>
      <c r="F1037" s="13">
        <v>0.56944444444444442</v>
      </c>
      <c r="G1037" t="s">
        <v>15136</v>
      </c>
      <c r="H1037" t="s">
        <v>15137</v>
      </c>
      <c r="I1037" t="s">
        <v>15138</v>
      </c>
      <c r="J1037" s="11">
        <v>42337</v>
      </c>
      <c r="K1037" t="s">
        <v>15139</v>
      </c>
      <c r="L1037" s="11" t="s">
        <v>15140</v>
      </c>
      <c r="M1037" t="s">
        <v>6028</v>
      </c>
      <c r="N1037" s="15" t="s">
        <v>12958</v>
      </c>
      <c r="O1037" t="s">
        <v>477</v>
      </c>
    </row>
    <row r="1038" spans="1:15" x14ac:dyDescent="0.25">
      <c r="A1038" s="19">
        <v>1036</v>
      </c>
      <c r="B1038" t="s">
        <v>1191</v>
      </c>
      <c r="C1038" t="s">
        <v>14012</v>
      </c>
      <c r="D1038" t="s">
        <v>14950</v>
      </c>
      <c r="E1038" s="11">
        <v>42350</v>
      </c>
      <c r="F1038" s="13">
        <v>0.98263888888888884</v>
      </c>
      <c r="G1038" t="s">
        <v>15141</v>
      </c>
      <c r="H1038" t="s">
        <v>408</v>
      </c>
      <c r="I1038" t="s">
        <v>15142</v>
      </c>
      <c r="K1038" t="s">
        <v>15143</v>
      </c>
      <c r="L1038" s="11">
        <v>42351.96875</v>
      </c>
      <c r="M1038" t="s">
        <v>15144</v>
      </c>
      <c r="N1038" s="15" t="s">
        <v>15145</v>
      </c>
      <c r="O1038" t="s">
        <v>477</v>
      </c>
    </row>
    <row r="1039" spans="1:15" x14ac:dyDescent="0.25">
      <c r="A1039" s="19">
        <v>1037</v>
      </c>
      <c r="B1039" t="s">
        <v>1191</v>
      </c>
      <c r="C1039" t="s">
        <v>712</v>
      </c>
      <c r="D1039" t="s">
        <v>62</v>
      </c>
      <c r="E1039" s="11">
        <v>42351</v>
      </c>
      <c r="F1039" s="13">
        <v>0.79583333333333339</v>
      </c>
      <c r="G1039" t="s">
        <v>15146</v>
      </c>
      <c r="H1039" t="s">
        <v>1508</v>
      </c>
      <c r="I1039" t="s">
        <v>15147</v>
      </c>
      <c r="K1039" t="s">
        <v>15148</v>
      </c>
      <c r="L1039" s="11">
        <v>42351</v>
      </c>
      <c r="M1039" t="s">
        <v>2019</v>
      </c>
      <c r="N1039" s="15" t="s">
        <v>12442</v>
      </c>
      <c r="O1039" t="s">
        <v>1254</v>
      </c>
    </row>
    <row r="1040" spans="1:15" x14ac:dyDescent="0.25">
      <c r="A1040" s="19">
        <v>1038</v>
      </c>
      <c r="B1040" t="s">
        <v>1191</v>
      </c>
      <c r="C1040" t="s">
        <v>13673</v>
      </c>
      <c r="D1040" t="s">
        <v>54</v>
      </c>
      <c r="E1040" s="11">
        <v>42351</v>
      </c>
      <c r="F1040" s="13">
        <v>0.93680555555555556</v>
      </c>
      <c r="G1040" t="s">
        <v>15149</v>
      </c>
      <c r="H1040" t="s">
        <v>1508</v>
      </c>
      <c r="I1040" t="s">
        <v>15150</v>
      </c>
      <c r="K1040" t="s">
        <v>15151</v>
      </c>
      <c r="L1040" s="11" t="s">
        <v>15152</v>
      </c>
      <c r="M1040" t="s">
        <v>15153</v>
      </c>
      <c r="N1040" s="15" t="s">
        <v>15154</v>
      </c>
      <c r="O1040" t="s">
        <v>12601</v>
      </c>
    </row>
    <row r="1041" spans="1:15" x14ac:dyDescent="0.25">
      <c r="A1041" s="19">
        <v>1039</v>
      </c>
      <c r="B1041" t="s">
        <v>1191</v>
      </c>
      <c r="C1041" t="s">
        <v>15155</v>
      </c>
      <c r="D1041" t="s">
        <v>3719</v>
      </c>
      <c r="E1041" s="11">
        <v>42352</v>
      </c>
      <c r="F1041" s="13">
        <v>3.472222222222222E-3</v>
      </c>
      <c r="G1041" t="s">
        <v>15156</v>
      </c>
      <c r="H1041" t="s">
        <v>1508</v>
      </c>
      <c r="I1041" t="s">
        <v>15157</v>
      </c>
      <c r="K1041" t="s">
        <v>15158</v>
      </c>
      <c r="L1041" s="11" t="s">
        <v>15159</v>
      </c>
      <c r="M1041" t="s">
        <v>13775</v>
      </c>
      <c r="N1041" s="15" t="s">
        <v>13374</v>
      </c>
      <c r="O1041" t="s">
        <v>1254</v>
      </c>
    </row>
    <row r="1042" spans="1:15" x14ac:dyDescent="0.25">
      <c r="A1042" s="19">
        <v>1040</v>
      </c>
      <c r="B1042" t="s">
        <v>5740</v>
      </c>
      <c r="C1042" t="s">
        <v>13409</v>
      </c>
      <c r="D1042" t="s">
        <v>26</v>
      </c>
      <c r="E1042" s="11">
        <v>42352</v>
      </c>
      <c r="F1042" s="13">
        <v>0.42708333333333331</v>
      </c>
      <c r="H1042" t="s">
        <v>15160</v>
      </c>
      <c r="I1042" t="s">
        <v>15161</v>
      </c>
      <c r="J1042" s="11">
        <v>42326</v>
      </c>
      <c r="K1042" t="s">
        <v>15162</v>
      </c>
      <c r="L1042" s="11" t="s">
        <v>15163</v>
      </c>
      <c r="M1042" t="s">
        <v>256</v>
      </c>
      <c r="N1042" s="15" t="s">
        <v>15164</v>
      </c>
      <c r="O1042" t="s">
        <v>2965</v>
      </c>
    </row>
    <row r="1043" spans="1:15" x14ac:dyDescent="0.25">
      <c r="A1043" s="19">
        <v>1041</v>
      </c>
      <c r="B1043" t="s">
        <v>1191</v>
      </c>
      <c r="C1043" t="s">
        <v>15165</v>
      </c>
      <c r="D1043" t="s">
        <v>531</v>
      </c>
      <c r="E1043" s="11">
        <v>42352</v>
      </c>
      <c r="F1043" s="13">
        <v>0.59444444444444444</v>
      </c>
      <c r="G1043" t="s">
        <v>15166</v>
      </c>
      <c r="I1043" t="s">
        <v>15167</v>
      </c>
      <c r="K1043" t="s">
        <v>15168</v>
      </c>
      <c r="L1043" s="11" t="s">
        <v>15169</v>
      </c>
      <c r="M1043" t="s">
        <v>8837</v>
      </c>
      <c r="N1043" s="15" t="s">
        <v>15170</v>
      </c>
      <c r="O1043" t="s">
        <v>2965</v>
      </c>
    </row>
    <row r="1044" spans="1:15" x14ac:dyDescent="0.25">
      <c r="A1044" s="19">
        <v>1042</v>
      </c>
      <c r="B1044" t="s">
        <v>1191</v>
      </c>
      <c r="C1044" t="s">
        <v>3642</v>
      </c>
      <c r="D1044" t="s">
        <v>144</v>
      </c>
      <c r="E1044" s="11">
        <v>42352</v>
      </c>
      <c r="F1044" s="13">
        <v>0.79861111111111116</v>
      </c>
      <c r="G1044" t="s">
        <v>15171</v>
      </c>
      <c r="I1044" t="s">
        <v>15172</v>
      </c>
      <c r="K1044" t="s">
        <v>15173</v>
      </c>
      <c r="L1044" s="11">
        <v>42352.756944444445</v>
      </c>
      <c r="M1044" t="s">
        <v>15174</v>
      </c>
      <c r="N1044" s="15" t="s">
        <v>15175</v>
      </c>
      <c r="O1044" t="s">
        <v>485</v>
      </c>
    </row>
    <row r="1045" spans="1:15" x14ac:dyDescent="0.25">
      <c r="A1045" s="19">
        <v>1043</v>
      </c>
      <c r="B1045" t="s">
        <v>1191</v>
      </c>
      <c r="C1045" t="s">
        <v>10838</v>
      </c>
      <c r="D1045" t="s">
        <v>62</v>
      </c>
      <c r="E1045" s="11">
        <v>42352</v>
      </c>
      <c r="F1045" s="13">
        <v>0.83333333333333337</v>
      </c>
      <c r="G1045" t="s">
        <v>15176</v>
      </c>
      <c r="H1045" t="s">
        <v>1494</v>
      </c>
      <c r="I1045" t="s">
        <v>15177</v>
      </c>
      <c r="K1045" t="s">
        <v>15178</v>
      </c>
      <c r="L1045" s="11" t="s">
        <v>15179</v>
      </c>
      <c r="M1045" t="s">
        <v>490</v>
      </c>
      <c r="N1045" s="15" t="s">
        <v>12545</v>
      </c>
      <c r="O1045" t="s">
        <v>12830</v>
      </c>
    </row>
    <row r="1046" spans="1:15" x14ac:dyDescent="0.25">
      <c r="A1046" s="19">
        <v>1044</v>
      </c>
      <c r="B1046" t="s">
        <v>1191</v>
      </c>
      <c r="C1046" t="s">
        <v>13413</v>
      </c>
      <c r="D1046" t="s">
        <v>166</v>
      </c>
      <c r="E1046" s="11">
        <v>42353</v>
      </c>
      <c r="F1046" s="13">
        <v>0.31041666666666667</v>
      </c>
      <c r="G1046" t="s">
        <v>15180</v>
      </c>
      <c r="H1046" t="s">
        <v>1494</v>
      </c>
      <c r="I1046" t="s">
        <v>15181</v>
      </c>
      <c r="K1046" t="s">
        <v>15182</v>
      </c>
      <c r="L1046" s="11" t="s">
        <v>15183</v>
      </c>
      <c r="M1046" t="s">
        <v>13967</v>
      </c>
      <c r="N1046" s="15" t="s">
        <v>13968</v>
      </c>
      <c r="O1046" t="s">
        <v>12830</v>
      </c>
    </row>
    <row r="1047" spans="1:15" x14ac:dyDescent="0.25">
      <c r="A1047" s="19">
        <v>1045</v>
      </c>
      <c r="B1047" t="s">
        <v>1191</v>
      </c>
      <c r="C1047" t="s">
        <v>13335</v>
      </c>
      <c r="D1047" t="s">
        <v>8763</v>
      </c>
      <c r="E1047" s="11">
        <v>42353</v>
      </c>
      <c r="F1047" s="13">
        <v>0.5805555555555556</v>
      </c>
      <c r="G1047" t="s">
        <v>15184</v>
      </c>
      <c r="I1047" t="s">
        <v>15185</v>
      </c>
      <c r="K1047" t="s">
        <v>15186</v>
      </c>
      <c r="L1047" s="11">
        <v>42353.5</v>
      </c>
      <c r="M1047" t="s">
        <v>15187</v>
      </c>
      <c r="N1047" s="15" t="s">
        <v>14034</v>
      </c>
      <c r="O1047" t="s">
        <v>3164</v>
      </c>
    </row>
    <row r="1048" spans="1:15" x14ac:dyDescent="0.25">
      <c r="A1048" s="19">
        <v>1046</v>
      </c>
      <c r="B1048" t="s">
        <v>6083</v>
      </c>
      <c r="C1048" t="s">
        <v>15188</v>
      </c>
      <c r="D1048" t="s">
        <v>902</v>
      </c>
      <c r="E1048" s="11">
        <v>42354</v>
      </c>
      <c r="F1048" s="13">
        <v>0.6</v>
      </c>
      <c r="H1048" t="s">
        <v>15189</v>
      </c>
      <c r="I1048" t="s">
        <v>15190</v>
      </c>
      <c r="J1048" s="11">
        <v>41663</v>
      </c>
      <c r="K1048" t="s">
        <v>15191</v>
      </c>
      <c r="L1048" s="11" t="s">
        <v>15192</v>
      </c>
      <c r="M1048" t="s">
        <v>15193</v>
      </c>
      <c r="N1048" s="15" t="s">
        <v>15194</v>
      </c>
      <c r="O1048" t="s">
        <v>2965</v>
      </c>
    </row>
    <row r="1049" spans="1:15" x14ac:dyDescent="0.25">
      <c r="A1049" s="19">
        <v>1047</v>
      </c>
      <c r="B1049" t="s">
        <v>1191</v>
      </c>
      <c r="C1049" t="s">
        <v>712</v>
      </c>
      <c r="D1049" t="s">
        <v>62</v>
      </c>
      <c r="E1049" s="11">
        <v>42355</v>
      </c>
      <c r="F1049" s="13">
        <v>0.68333333333333324</v>
      </c>
      <c r="G1049" t="s">
        <v>15195</v>
      </c>
      <c r="H1049" t="s">
        <v>1508</v>
      </c>
      <c r="I1049" t="s">
        <v>15196</v>
      </c>
      <c r="K1049" t="s">
        <v>15197</v>
      </c>
      <c r="L1049" s="11" t="s">
        <v>15198</v>
      </c>
      <c r="M1049" t="s">
        <v>946</v>
      </c>
      <c r="N1049" s="15" t="s">
        <v>12545</v>
      </c>
      <c r="O1049" t="s">
        <v>12601</v>
      </c>
    </row>
    <row r="1050" spans="1:15" x14ac:dyDescent="0.25">
      <c r="A1050" s="19">
        <v>1048</v>
      </c>
      <c r="B1050" t="s">
        <v>1191</v>
      </c>
      <c r="C1050" t="s">
        <v>712</v>
      </c>
      <c r="D1050" t="s">
        <v>62</v>
      </c>
      <c r="E1050" s="11">
        <v>42355</v>
      </c>
      <c r="F1050" s="13">
        <v>0.85416666666666663</v>
      </c>
      <c r="G1050" t="s">
        <v>15199</v>
      </c>
      <c r="H1050" t="s">
        <v>1494</v>
      </c>
      <c r="I1050" t="s">
        <v>15200</v>
      </c>
      <c r="K1050" t="s">
        <v>15201</v>
      </c>
      <c r="L1050" s="11" t="s">
        <v>15202</v>
      </c>
      <c r="M1050" t="s">
        <v>10145</v>
      </c>
      <c r="N1050" s="15" t="s">
        <v>12452</v>
      </c>
      <c r="O1050" t="s">
        <v>12601</v>
      </c>
    </row>
    <row r="1051" spans="1:15" x14ac:dyDescent="0.25">
      <c r="A1051" s="19">
        <v>1049</v>
      </c>
      <c r="B1051" t="s">
        <v>1191</v>
      </c>
      <c r="C1051" t="s">
        <v>10838</v>
      </c>
      <c r="D1051" t="s">
        <v>62</v>
      </c>
      <c r="E1051" s="11">
        <v>42356</v>
      </c>
      <c r="F1051" s="13">
        <v>0.76388888888888884</v>
      </c>
      <c r="G1051" t="s">
        <v>15203</v>
      </c>
      <c r="H1051" t="s">
        <v>1508</v>
      </c>
      <c r="I1051" t="s">
        <v>15204</v>
      </c>
      <c r="K1051" t="s">
        <v>15205</v>
      </c>
      <c r="L1051" s="11" t="s">
        <v>15206</v>
      </c>
      <c r="M1051" t="s">
        <v>15207</v>
      </c>
      <c r="N1051" s="15" t="s">
        <v>15208</v>
      </c>
      <c r="O1051" t="s">
        <v>12830</v>
      </c>
    </row>
    <row r="1052" spans="1:15" x14ac:dyDescent="0.25">
      <c r="A1052" s="19">
        <v>1050</v>
      </c>
      <c r="B1052" t="s">
        <v>1191</v>
      </c>
      <c r="C1052" t="s">
        <v>10838</v>
      </c>
      <c r="D1052" t="s">
        <v>62</v>
      </c>
      <c r="E1052" s="11">
        <v>42356</v>
      </c>
      <c r="F1052" s="13">
        <v>0.84027777777777779</v>
      </c>
      <c r="G1052" t="s">
        <v>15209</v>
      </c>
      <c r="H1052" t="s">
        <v>1494</v>
      </c>
      <c r="I1052" t="s">
        <v>15210</v>
      </c>
      <c r="K1052" t="s">
        <v>15211</v>
      </c>
      <c r="L1052" s="11" t="s">
        <v>15212</v>
      </c>
      <c r="M1052" t="s">
        <v>7115</v>
      </c>
      <c r="N1052" s="15" t="s">
        <v>12442</v>
      </c>
      <c r="O1052" t="s">
        <v>12830</v>
      </c>
    </row>
    <row r="1053" spans="1:15" x14ac:dyDescent="0.25">
      <c r="A1053" s="19">
        <v>1051</v>
      </c>
      <c r="B1053" t="s">
        <v>1191</v>
      </c>
      <c r="C1053" t="s">
        <v>265</v>
      </c>
      <c r="D1053" t="s">
        <v>265</v>
      </c>
      <c r="E1053" s="11">
        <v>42357</v>
      </c>
      <c r="F1053" s="13">
        <v>0.25</v>
      </c>
      <c r="G1053" t="s">
        <v>15213</v>
      </c>
      <c r="H1053" t="s">
        <v>1508</v>
      </c>
      <c r="I1053" t="s">
        <v>15214</v>
      </c>
      <c r="K1053" t="s">
        <v>15215</v>
      </c>
      <c r="L1053" s="11" t="s">
        <v>15216</v>
      </c>
      <c r="M1053" t="s">
        <v>15217</v>
      </c>
      <c r="N1053" s="15" t="s">
        <v>15218</v>
      </c>
      <c r="O1053" t="s">
        <v>12830</v>
      </c>
    </row>
    <row r="1054" spans="1:15" x14ac:dyDescent="0.25">
      <c r="A1054" s="19">
        <v>1052</v>
      </c>
      <c r="B1054" t="s">
        <v>1191</v>
      </c>
      <c r="C1054" t="s">
        <v>15219</v>
      </c>
      <c r="D1054" t="s">
        <v>370</v>
      </c>
      <c r="E1054" s="11">
        <v>42357</v>
      </c>
      <c r="F1054" s="13">
        <v>0.5</v>
      </c>
      <c r="G1054" t="s">
        <v>15220</v>
      </c>
      <c r="H1054" t="s">
        <v>1508</v>
      </c>
      <c r="I1054" t="s">
        <v>15221</v>
      </c>
      <c r="K1054" t="s">
        <v>15222</v>
      </c>
      <c r="L1054" s="11" t="s">
        <v>15223</v>
      </c>
      <c r="M1054" t="s">
        <v>15224</v>
      </c>
      <c r="N1054" s="15" t="s">
        <v>15225</v>
      </c>
      <c r="O1054" t="s">
        <v>12438</v>
      </c>
    </row>
    <row r="1055" spans="1:15" x14ac:dyDescent="0.25">
      <c r="A1055" s="19">
        <v>1053</v>
      </c>
      <c r="B1055" t="s">
        <v>6548</v>
      </c>
      <c r="C1055" t="s">
        <v>15226</v>
      </c>
      <c r="D1055" t="s">
        <v>543</v>
      </c>
      <c r="E1055" s="11">
        <v>42357</v>
      </c>
      <c r="F1055" s="13">
        <v>0.71180555555555547</v>
      </c>
      <c r="G1055" t="s">
        <v>15227</v>
      </c>
      <c r="H1055" t="s">
        <v>4078</v>
      </c>
      <c r="I1055" t="s">
        <v>15228</v>
      </c>
      <c r="J1055" s="11">
        <v>42110</v>
      </c>
      <c r="K1055" t="s">
        <v>15229</v>
      </c>
      <c r="L1055" s="11" t="s">
        <v>15230</v>
      </c>
      <c r="M1055" t="s">
        <v>1087</v>
      </c>
      <c r="N1055" s="15" t="s">
        <v>12681</v>
      </c>
      <c r="O1055" t="s">
        <v>12438</v>
      </c>
    </row>
    <row r="1056" spans="1:15" x14ac:dyDescent="0.25">
      <c r="A1056" s="19">
        <v>1054</v>
      </c>
      <c r="B1056" t="s">
        <v>6935</v>
      </c>
      <c r="C1056" t="s">
        <v>15231</v>
      </c>
      <c r="D1056" t="s">
        <v>217</v>
      </c>
      <c r="E1056" s="11">
        <v>42358</v>
      </c>
      <c r="F1056" s="13">
        <v>4.5138888888888888E-2</v>
      </c>
      <c r="G1056" t="s">
        <v>15232</v>
      </c>
      <c r="H1056" t="s">
        <v>1508</v>
      </c>
      <c r="I1056" t="s">
        <v>15233</v>
      </c>
      <c r="J1056" s="11">
        <v>42357.972222222219</v>
      </c>
      <c r="K1056" t="s">
        <v>15234</v>
      </c>
      <c r="L1056" s="11" t="s">
        <v>15235</v>
      </c>
      <c r="M1056" t="s">
        <v>7350</v>
      </c>
      <c r="N1056" s="15" t="s">
        <v>15236</v>
      </c>
      <c r="O1056" t="s">
        <v>12438</v>
      </c>
    </row>
    <row r="1057" spans="1:15" x14ac:dyDescent="0.25">
      <c r="A1057" s="19">
        <v>1055</v>
      </c>
      <c r="B1057" t="s">
        <v>6083</v>
      </c>
      <c r="C1057" t="s">
        <v>15237</v>
      </c>
      <c r="D1057" t="s">
        <v>902</v>
      </c>
      <c r="E1057" s="11">
        <v>42358</v>
      </c>
      <c r="F1057" s="13">
        <v>0.42708333333333331</v>
      </c>
      <c r="H1057" t="s">
        <v>15238</v>
      </c>
      <c r="I1057" t="s">
        <v>15239</v>
      </c>
      <c r="J1057" s="11" t="s">
        <v>15240</v>
      </c>
      <c r="K1057" t="s">
        <v>15241</v>
      </c>
      <c r="L1057" s="11" t="s">
        <v>15242</v>
      </c>
      <c r="M1057" t="s">
        <v>15243</v>
      </c>
      <c r="N1057" s="15" t="s">
        <v>15244</v>
      </c>
      <c r="O1057" t="s">
        <v>477</v>
      </c>
    </row>
    <row r="1058" spans="1:15" x14ac:dyDescent="0.25">
      <c r="A1058" s="19">
        <v>1056</v>
      </c>
      <c r="B1058" t="s">
        <v>1191</v>
      </c>
      <c r="C1058" t="s">
        <v>712</v>
      </c>
      <c r="D1058" t="s">
        <v>62</v>
      </c>
      <c r="E1058" s="11">
        <v>42359</v>
      </c>
      <c r="F1058" s="13">
        <v>0.83819444444444446</v>
      </c>
      <c r="G1058" t="s">
        <v>15245</v>
      </c>
      <c r="H1058" t="s">
        <v>1508</v>
      </c>
      <c r="I1058" t="s">
        <v>15246</v>
      </c>
      <c r="K1058" t="s">
        <v>15247</v>
      </c>
      <c r="L1058" s="11">
        <v>42359.746527777781</v>
      </c>
      <c r="M1058" t="s">
        <v>142</v>
      </c>
      <c r="N1058" s="15" t="s">
        <v>12456</v>
      </c>
      <c r="O1058" t="s">
        <v>12601</v>
      </c>
    </row>
    <row r="1059" spans="1:15" x14ac:dyDescent="0.25">
      <c r="A1059" s="19">
        <v>1057</v>
      </c>
      <c r="B1059" t="s">
        <v>1191</v>
      </c>
      <c r="C1059" t="s">
        <v>712</v>
      </c>
      <c r="D1059" t="s">
        <v>62</v>
      </c>
      <c r="E1059" s="11">
        <v>42360</v>
      </c>
      <c r="F1059" s="13">
        <v>0.1076388888888889</v>
      </c>
      <c r="G1059" t="s">
        <v>15248</v>
      </c>
      <c r="H1059" t="s">
        <v>1494</v>
      </c>
      <c r="I1059" t="s">
        <v>15249</v>
      </c>
      <c r="K1059" t="s">
        <v>15250</v>
      </c>
      <c r="L1059" s="11">
        <v>42360</v>
      </c>
      <c r="M1059" t="s">
        <v>425</v>
      </c>
      <c r="N1059" s="15" t="s">
        <v>15251</v>
      </c>
      <c r="O1059" t="s">
        <v>1254</v>
      </c>
    </row>
    <row r="1060" spans="1:15" x14ac:dyDescent="0.25">
      <c r="A1060" s="19">
        <v>1058</v>
      </c>
      <c r="B1060" t="s">
        <v>6935</v>
      </c>
      <c r="C1060" t="s">
        <v>13673</v>
      </c>
      <c r="D1060" t="s">
        <v>54</v>
      </c>
      <c r="E1060" s="11">
        <v>42360</v>
      </c>
      <c r="F1060" s="13">
        <v>0.50277777777777777</v>
      </c>
      <c r="G1060" t="s">
        <v>15252</v>
      </c>
      <c r="H1060" t="s">
        <v>1508</v>
      </c>
      <c r="I1060" t="s">
        <v>15253</v>
      </c>
      <c r="J1060" s="11" t="s">
        <v>15254</v>
      </c>
      <c r="K1060" t="s">
        <v>15255</v>
      </c>
      <c r="L1060" s="11" t="s">
        <v>15256</v>
      </c>
      <c r="M1060" t="s">
        <v>1973</v>
      </c>
      <c r="N1060" s="15" t="s">
        <v>12426</v>
      </c>
      <c r="O1060" t="s">
        <v>12830</v>
      </c>
    </row>
    <row r="1061" spans="1:15" x14ac:dyDescent="0.25">
      <c r="A1061" s="19">
        <v>1059</v>
      </c>
      <c r="B1061" t="s">
        <v>6935</v>
      </c>
      <c r="C1061" t="s">
        <v>12969</v>
      </c>
      <c r="D1061" t="s">
        <v>224</v>
      </c>
      <c r="E1061" s="11">
        <v>42360</v>
      </c>
      <c r="F1061" s="13">
        <v>0.95416666666666661</v>
      </c>
      <c r="G1061" t="s">
        <v>15257</v>
      </c>
      <c r="H1061" t="s">
        <v>1494</v>
      </c>
      <c r="I1061" t="s">
        <v>15258</v>
      </c>
      <c r="J1061" s="11">
        <v>42355</v>
      </c>
      <c r="K1061" t="s">
        <v>15259</v>
      </c>
      <c r="L1061" s="11" t="s">
        <v>15260</v>
      </c>
      <c r="M1061" t="s">
        <v>876</v>
      </c>
      <c r="N1061" s="15" t="s">
        <v>13247</v>
      </c>
      <c r="O1061" t="s">
        <v>12830</v>
      </c>
    </row>
    <row r="1062" spans="1:15" x14ac:dyDescent="0.25">
      <c r="A1062" s="19">
        <v>1060</v>
      </c>
      <c r="B1062" t="s">
        <v>5740</v>
      </c>
      <c r="C1062" t="s">
        <v>6413</v>
      </c>
      <c r="D1062" t="s">
        <v>109</v>
      </c>
      <c r="E1062" s="11">
        <v>42361</v>
      </c>
      <c r="F1062" s="13">
        <v>3.4027777777777775E-2</v>
      </c>
      <c r="H1062" t="s">
        <v>15261</v>
      </c>
      <c r="I1062" t="s">
        <v>15262</v>
      </c>
      <c r="J1062" s="11">
        <v>42349</v>
      </c>
      <c r="K1062" t="s">
        <v>15263</v>
      </c>
      <c r="L1062" s="11" t="s">
        <v>15264</v>
      </c>
      <c r="M1062" t="s">
        <v>7171</v>
      </c>
      <c r="N1062" s="15">
        <v>557202930</v>
      </c>
      <c r="O1062" t="s">
        <v>12830</v>
      </c>
    </row>
    <row r="1063" spans="1:15" x14ac:dyDescent="0.25">
      <c r="A1063" s="19">
        <v>1061</v>
      </c>
      <c r="B1063" t="s">
        <v>6083</v>
      </c>
      <c r="C1063" t="s">
        <v>1249</v>
      </c>
      <c r="D1063" t="s">
        <v>1249</v>
      </c>
      <c r="E1063" s="11">
        <v>42361</v>
      </c>
      <c r="F1063" s="13">
        <v>0.60416666666666663</v>
      </c>
      <c r="G1063" t="s">
        <v>15265</v>
      </c>
      <c r="H1063" t="s">
        <v>15266</v>
      </c>
      <c r="I1063" t="s">
        <v>15267</v>
      </c>
      <c r="J1063" s="11">
        <v>41703</v>
      </c>
      <c r="K1063" t="s">
        <v>15268</v>
      </c>
      <c r="L1063" s="11" t="s">
        <v>15269</v>
      </c>
      <c r="M1063" t="s">
        <v>4724</v>
      </c>
      <c r="N1063" s="15" t="s">
        <v>15270</v>
      </c>
      <c r="O1063" t="s">
        <v>12438</v>
      </c>
    </row>
    <row r="1064" spans="1:15" x14ac:dyDescent="0.25">
      <c r="A1064" s="19">
        <v>1062</v>
      </c>
      <c r="B1064" t="s">
        <v>6935</v>
      </c>
      <c r="C1064" t="s">
        <v>13673</v>
      </c>
      <c r="D1064" t="s">
        <v>54</v>
      </c>
      <c r="E1064" s="11">
        <v>42362</v>
      </c>
      <c r="F1064" s="13">
        <v>3.4722222222222224E-2</v>
      </c>
      <c r="G1064" t="s">
        <v>15271</v>
      </c>
      <c r="H1064" t="s">
        <v>1508</v>
      </c>
      <c r="I1064" t="s">
        <v>15272</v>
      </c>
      <c r="J1064" s="11" t="s">
        <v>15273</v>
      </c>
      <c r="K1064" t="s">
        <v>15274</v>
      </c>
      <c r="L1064" s="11" t="s">
        <v>15275</v>
      </c>
      <c r="M1064" t="s">
        <v>15276</v>
      </c>
      <c r="N1064" s="15" t="s">
        <v>15277</v>
      </c>
      <c r="O1064" t="s">
        <v>12438</v>
      </c>
    </row>
    <row r="1065" spans="1:15" x14ac:dyDescent="0.25">
      <c r="A1065" s="19">
        <v>1063</v>
      </c>
      <c r="B1065" t="s">
        <v>1191</v>
      </c>
      <c r="C1065" t="s">
        <v>3642</v>
      </c>
      <c r="D1065" t="s">
        <v>144</v>
      </c>
      <c r="E1065" s="11">
        <v>42362</v>
      </c>
      <c r="F1065" s="13">
        <v>9.375E-2</v>
      </c>
      <c r="G1065" t="s">
        <v>15278</v>
      </c>
      <c r="H1065" t="s">
        <v>1508</v>
      </c>
      <c r="I1065" t="s">
        <v>15279</v>
      </c>
      <c r="K1065" t="s">
        <v>15280</v>
      </c>
      <c r="L1065" s="11">
        <v>42362.083333333336</v>
      </c>
      <c r="M1065" t="s">
        <v>15281</v>
      </c>
      <c r="N1065" s="15" t="s">
        <v>15282</v>
      </c>
      <c r="O1065" t="s">
        <v>485</v>
      </c>
    </row>
    <row r="1066" spans="1:15" x14ac:dyDescent="0.25">
      <c r="A1066" s="19">
        <v>1064</v>
      </c>
      <c r="B1066" t="s">
        <v>6935</v>
      </c>
      <c r="C1066" t="s">
        <v>712</v>
      </c>
      <c r="D1066" t="s">
        <v>62</v>
      </c>
      <c r="E1066" s="11">
        <v>42362</v>
      </c>
      <c r="F1066" s="13">
        <v>0.63194444444444442</v>
      </c>
      <c r="G1066" t="s">
        <v>15283</v>
      </c>
      <c r="H1066" t="s">
        <v>1494</v>
      </c>
      <c r="I1066" t="s">
        <v>15284</v>
      </c>
      <c r="J1066" s="11">
        <v>42359.322916666664</v>
      </c>
      <c r="K1066" t="s">
        <v>15285</v>
      </c>
      <c r="L1066" s="11">
        <v>42362.541666666664</v>
      </c>
      <c r="M1066" t="s">
        <v>8426</v>
      </c>
      <c r="N1066" s="15" t="s">
        <v>12921</v>
      </c>
      <c r="O1066" t="s">
        <v>12585</v>
      </c>
    </row>
    <row r="1067" spans="1:15" x14ac:dyDescent="0.25">
      <c r="A1067" s="19">
        <v>1065</v>
      </c>
      <c r="B1067" t="s">
        <v>6935</v>
      </c>
      <c r="C1067" t="s">
        <v>712</v>
      </c>
      <c r="D1067" t="s">
        <v>62</v>
      </c>
      <c r="E1067" s="11">
        <v>42363</v>
      </c>
      <c r="F1067" s="13">
        <v>0.31597222222222221</v>
      </c>
      <c r="H1067" t="s">
        <v>15286</v>
      </c>
      <c r="I1067" t="s">
        <v>15287</v>
      </c>
      <c r="J1067" s="11" t="s">
        <v>15288</v>
      </c>
      <c r="K1067" t="s">
        <v>15289</v>
      </c>
      <c r="L1067" s="11" t="s">
        <v>15290</v>
      </c>
      <c r="M1067" t="s">
        <v>5478</v>
      </c>
      <c r="N1067" s="15" t="s">
        <v>12506</v>
      </c>
      <c r="O1067" t="s">
        <v>477</v>
      </c>
    </row>
    <row r="1068" spans="1:15" x14ac:dyDescent="0.25">
      <c r="A1068" s="19">
        <v>1066</v>
      </c>
      <c r="B1068" t="s">
        <v>6083</v>
      </c>
      <c r="C1068" t="s">
        <v>15226</v>
      </c>
      <c r="D1068" t="s">
        <v>543</v>
      </c>
      <c r="E1068" s="11">
        <v>42363</v>
      </c>
      <c r="F1068" s="13">
        <v>0.44513888888888892</v>
      </c>
      <c r="H1068" t="s">
        <v>15291</v>
      </c>
      <c r="I1068" t="s">
        <v>15292</v>
      </c>
      <c r="J1068" s="11">
        <v>41942</v>
      </c>
      <c r="K1068" t="s">
        <v>15293</v>
      </c>
      <c r="L1068" s="11" t="s">
        <v>15294</v>
      </c>
      <c r="M1068" t="s">
        <v>8620</v>
      </c>
      <c r="N1068" s="15" t="s">
        <v>12701</v>
      </c>
      <c r="O1068" t="s">
        <v>2965</v>
      </c>
    </row>
    <row r="1069" spans="1:15" x14ac:dyDescent="0.25">
      <c r="A1069" s="19">
        <v>1067</v>
      </c>
      <c r="B1069" t="s">
        <v>6548</v>
      </c>
      <c r="C1069" t="s">
        <v>13869</v>
      </c>
      <c r="D1069" t="s">
        <v>3555</v>
      </c>
      <c r="E1069" s="11">
        <v>42363</v>
      </c>
      <c r="F1069" s="13">
        <v>0.68055555555555547</v>
      </c>
      <c r="G1069" t="s">
        <v>15295</v>
      </c>
      <c r="H1069" t="s">
        <v>15296</v>
      </c>
      <c r="I1069" t="s">
        <v>15297</v>
      </c>
      <c r="J1069" s="11">
        <v>42222</v>
      </c>
      <c r="K1069" t="s">
        <v>15298</v>
      </c>
      <c r="L1069" s="11" t="s">
        <v>15299</v>
      </c>
      <c r="M1069" t="s">
        <v>7637</v>
      </c>
      <c r="N1069" s="15" t="s">
        <v>12531</v>
      </c>
      <c r="O1069" t="s">
        <v>12601</v>
      </c>
    </row>
    <row r="1070" spans="1:15" x14ac:dyDescent="0.25">
      <c r="A1070" s="19">
        <v>1068</v>
      </c>
      <c r="B1070" t="s">
        <v>5740</v>
      </c>
      <c r="C1070" t="s">
        <v>15226</v>
      </c>
      <c r="D1070" t="s">
        <v>543</v>
      </c>
      <c r="E1070" s="11">
        <v>42364</v>
      </c>
      <c r="F1070" s="13">
        <v>2.1527777777777781E-2</v>
      </c>
      <c r="G1070" t="s">
        <v>15300</v>
      </c>
      <c r="H1070" t="s">
        <v>15301</v>
      </c>
      <c r="I1070" t="s">
        <v>15302</v>
      </c>
      <c r="J1070" s="11">
        <v>42345</v>
      </c>
      <c r="K1070" t="s">
        <v>15303</v>
      </c>
      <c r="L1070" s="11" t="s">
        <v>15304</v>
      </c>
      <c r="M1070" t="s">
        <v>1000</v>
      </c>
      <c r="N1070" s="15" t="s">
        <v>12868</v>
      </c>
      <c r="O1070" t="s">
        <v>12601</v>
      </c>
    </row>
    <row r="1071" spans="1:15" x14ac:dyDescent="0.25">
      <c r="A1071" s="19">
        <v>1069</v>
      </c>
      <c r="B1071" t="s">
        <v>1191</v>
      </c>
      <c r="C1071" t="s">
        <v>228</v>
      </c>
      <c r="D1071" t="s">
        <v>113</v>
      </c>
      <c r="E1071" s="11">
        <v>42364</v>
      </c>
      <c r="F1071" s="13">
        <v>0.29166666666666669</v>
      </c>
      <c r="G1071" t="s">
        <v>15305</v>
      </c>
      <c r="H1071" t="s">
        <v>1494</v>
      </c>
      <c r="I1071" t="s">
        <v>15306</v>
      </c>
      <c r="K1071" t="s">
        <v>15307</v>
      </c>
      <c r="L1071" s="11" t="s">
        <v>15308</v>
      </c>
      <c r="M1071" t="s">
        <v>15309</v>
      </c>
      <c r="N1071" s="15" t="s">
        <v>15310</v>
      </c>
      <c r="O1071" t="s">
        <v>12601</v>
      </c>
    </row>
    <row r="1072" spans="1:15" x14ac:dyDescent="0.25">
      <c r="A1072" s="19">
        <v>1070</v>
      </c>
      <c r="B1072" t="s">
        <v>6548</v>
      </c>
      <c r="C1072" t="s">
        <v>10838</v>
      </c>
      <c r="D1072" t="s">
        <v>62</v>
      </c>
      <c r="E1072" s="11">
        <v>42364</v>
      </c>
      <c r="F1072" s="13">
        <v>0.48819444444444443</v>
      </c>
      <c r="H1072" t="s">
        <v>15311</v>
      </c>
      <c r="I1072" t="s">
        <v>15312</v>
      </c>
      <c r="J1072" s="11">
        <v>42146</v>
      </c>
      <c r="K1072" t="s">
        <v>15313</v>
      </c>
      <c r="L1072" s="11" t="s">
        <v>15314</v>
      </c>
      <c r="M1072" t="s">
        <v>8426</v>
      </c>
      <c r="N1072" s="15" t="s">
        <v>12921</v>
      </c>
      <c r="O1072" t="s">
        <v>12830</v>
      </c>
    </row>
    <row r="1073" spans="1:15" x14ac:dyDescent="0.25">
      <c r="A1073" s="19">
        <v>1071</v>
      </c>
      <c r="B1073" t="s">
        <v>1191</v>
      </c>
      <c r="C1073" t="s">
        <v>2264</v>
      </c>
      <c r="D1073" t="s">
        <v>2265</v>
      </c>
      <c r="E1073" s="11">
        <v>42365</v>
      </c>
      <c r="F1073" s="13">
        <v>0.9902777777777777</v>
      </c>
      <c r="G1073" t="s">
        <v>15315</v>
      </c>
      <c r="I1073" t="s">
        <v>15316</v>
      </c>
      <c r="K1073" t="s">
        <v>15317</v>
      </c>
      <c r="L1073" s="11">
        <v>42366.9375</v>
      </c>
      <c r="M1073" t="s">
        <v>15318</v>
      </c>
      <c r="N1073" s="15" t="s">
        <v>15319</v>
      </c>
      <c r="O1073" t="s">
        <v>485</v>
      </c>
    </row>
    <row r="1074" spans="1:15" x14ac:dyDescent="0.25">
      <c r="A1074" s="19">
        <v>1072</v>
      </c>
      <c r="B1074" t="s">
        <v>5740</v>
      </c>
      <c r="C1074" t="s">
        <v>10838</v>
      </c>
      <c r="D1074" t="s">
        <v>62</v>
      </c>
      <c r="E1074" s="11">
        <v>42366</v>
      </c>
      <c r="F1074" s="13">
        <v>0.37986111111111115</v>
      </c>
      <c r="G1074" t="s">
        <v>15320</v>
      </c>
      <c r="I1074" t="s">
        <v>15321</v>
      </c>
      <c r="J1074" s="11">
        <v>42360</v>
      </c>
      <c r="K1074" t="s">
        <v>15322</v>
      </c>
      <c r="L1074" s="11" t="s">
        <v>15323</v>
      </c>
      <c r="M1074" t="s">
        <v>3438</v>
      </c>
      <c r="N1074" s="15" t="s">
        <v>13052</v>
      </c>
      <c r="O1074" t="s">
        <v>2965</v>
      </c>
    </row>
    <row r="1075" spans="1:15" x14ac:dyDescent="0.25">
      <c r="A1075" s="19">
        <v>1073</v>
      </c>
      <c r="B1075" t="s">
        <v>6083</v>
      </c>
      <c r="C1075" t="s">
        <v>12969</v>
      </c>
      <c r="D1075" t="s">
        <v>224</v>
      </c>
      <c r="E1075" s="11">
        <v>42366</v>
      </c>
      <c r="F1075" s="13">
        <v>0.4826388888888889</v>
      </c>
      <c r="H1075" t="s">
        <v>15324</v>
      </c>
      <c r="I1075" t="s">
        <v>15325</v>
      </c>
      <c r="J1075" s="11">
        <v>41101</v>
      </c>
      <c r="K1075" t="s">
        <v>15326</v>
      </c>
      <c r="L1075" s="11">
        <v>42366.465277777781</v>
      </c>
      <c r="M1075" t="s">
        <v>15327</v>
      </c>
      <c r="N1075" s="15" t="s">
        <v>12460</v>
      </c>
      <c r="O1075" t="s">
        <v>15328</v>
      </c>
    </row>
    <row r="1076" spans="1:15" x14ac:dyDescent="0.25">
      <c r="A1076" s="19">
        <v>1074</v>
      </c>
      <c r="B1076" t="s">
        <v>1191</v>
      </c>
      <c r="C1076" t="s">
        <v>13484</v>
      </c>
      <c r="D1076" t="s">
        <v>10825</v>
      </c>
      <c r="E1076" s="11">
        <v>42366</v>
      </c>
      <c r="F1076" s="13">
        <v>0.74305555555555547</v>
      </c>
      <c r="G1076" t="s">
        <v>15329</v>
      </c>
      <c r="H1076" t="s">
        <v>1508</v>
      </c>
      <c r="I1076" t="s">
        <v>15330</v>
      </c>
      <c r="K1076" t="s">
        <v>15331</v>
      </c>
      <c r="L1076" s="11">
        <v>42366.386805555558</v>
      </c>
      <c r="M1076" t="s">
        <v>13705</v>
      </c>
      <c r="N1076" s="15" t="s">
        <v>13706</v>
      </c>
      <c r="O1076" t="s">
        <v>477</v>
      </c>
    </row>
    <row r="1077" spans="1:15" x14ac:dyDescent="0.25">
      <c r="A1077" s="19">
        <v>1075</v>
      </c>
      <c r="B1077" t="s">
        <v>6935</v>
      </c>
      <c r="C1077" t="s">
        <v>712</v>
      </c>
      <c r="D1077" t="s">
        <v>62</v>
      </c>
      <c r="E1077" s="11">
        <v>42366.798611111109</v>
      </c>
      <c r="F1077" s="13">
        <v>0.79861111111111116</v>
      </c>
      <c r="G1077" t="s">
        <v>15332</v>
      </c>
      <c r="H1077" t="s">
        <v>15333</v>
      </c>
      <c r="I1077" t="s">
        <v>15334</v>
      </c>
      <c r="J1077" s="11">
        <v>42362.96875</v>
      </c>
      <c r="K1077" t="s">
        <v>15335</v>
      </c>
      <c r="L1077" s="11">
        <v>42366.645833333336</v>
      </c>
      <c r="M1077" t="s">
        <v>8426</v>
      </c>
      <c r="N1077" s="15" t="s">
        <v>15336</v>
      </c>
      <c r="O1077" t="s">
        <v>12585</v>
      </c>
    </row>
    <row r="1078" spans="1:15" x14ac:dyDescent="0.25">
      <c r="A1078" s="19">
        <v>1076</v>
      </c>
      <c r="B1078" t="s">
        <v>5740</v>
      </c>
      <c r="C1078" t="s">
        <v>15337</v>
      </c>
      <c r="D1078" t="s">
        <v>9684</v>
      </c>
      <c r="E1078" s="11">
        <v>42366</v>
      </c>
      <c r="F1078" s="13">
        <v>0.94097222222222221</v>
      </c>
      <c r="G1078" t="s">
        <v>15338</v>
      </c>
      <c r="H1078" t="s">
        <v>1508</v>
      </c>
      <c r="I1078" t="s">
        <v>15339</v>
      </c>
      <c r="J1078" s="11">
        <v>42359</v>
      </c>
      <c r="K1078" t="s">
        <v>15340</v>
      </c>
      <c r="L1078" s="11">
        <v>42366.916666666664</v>
      </c>
      <c r="M1078" t="s">
        <v>1259</v>
      </c>
      <c r="N1078" s="15" t="s">
        <v>12495</v>
      </c>
      <c r="O1078" t="s">
        <v>12585</v>
      </c>
    </row>
    <row r="1079" spans="1:15" x14ac:dyDescent="0.25">
      <c r="A1079" s="19">
        <v>1077</v>
      </c>
      <c r="B1079" t="s">
        <v>6935</v>
      </c>
      <c r="C1079" t="s">
        <v>712</v>
      </c>
      <c r="D1079" t="s">
        <v>62</v>
      </c>
      <c r="E1079" s="11">
        <v>42367</v>
      </c>
      <c r="F1079" s="13">
        <v>7.6388888888888895E-2</v>
      </c>
      <c r="G1079" t="s">
        <v>15341</v>
      </c>
      <c r="H1079" t="s">
        <v>1508</v>
      </c>
      <c r="I1079" t="s">
        <v>15342</v>
      </c>
      <c r="J1079" s="11">
        <v>42366</v>
      </c>
      <c r="K1079" t="s">
        <v>15343</v>
      </c>
      <c r="L1079" s="11">
        <v>42366.9375</v>
      </c>
      <c r="M1079" t="s">
        <v>928</v>
      </c>
      <c r="N1079" s="15" t="s">
        <v>12526</v>
      </c>
      <c r="O1079" t="s">
        <v>477</v>
      </c>
    </row>
    <row r="1080" spans="1:15" x14ac:dyDescent="0.25">
      <c r="A1080" s="19">
        <v>1078</v>
      </c>
      <c r="B1080" t="s">
        <v>1191</v>
      </c>
      <c r="C1080" t="s">
        <v>712</v>
      </c>
      <c r="D1080" t="s">
        <v>62</v>
      </c>
      <c r="E1080" s="11">
        <v>42367</v>
      </c>
      <c r="F1080" s="13">
        <v>0.24652777777777779</v>
      </c>
      <c r="G1080" t="s">
        <v>15344</v>
      </c>
      <c r="H1080" t="s">
        <v>1494</v>
      </c>
      <c r="I1080" t="s">
        <v>15345</v>
      </c>
      <c r="K1080" t="s">
        <v>15346</v>
      </c>
      <c r="L1080" s="11">
        <v>42367.201388888891</v>
      </c>
      <c r="M1080" t="s">
        <v>960</v>
      </c>
      <c r="N1080" s="15" t="s">
        <v>12644</v>
      </c>
      <c r="O1080" t="s">
        <v>12585</v>
      </c>
    </row>
    <row r="1081" spans="1:15" x14ac:dyDescent="0.25">
      <c r="A1081" s="19">
        <v>1079</v>
      </c>
      <c r="B1081" t="s">
        <v>10446</v>
      </c>
      <c r="C1081" t="s">
        <v>15347</v>
      </c>
      <c r="D1081" t="s">
        <v>902</v>
      </c>
      <c r="E1081" s="11">
        <v>42367</v>
      </c>
      <c r="F1081" s="13">
        <v>0.3888888888888889</v>
      </c>
      <c r="H1081" t="s">
        <v>15348</v>
      </c>
      <c r="I1081" t="s">
        <v>15349</v>
      </c>
      <c r="J1081" s="11">
        <v>29194</v>
      </c>
      <c r="K1081" t="s">
        <v>15350</v>
      </c>
      <c r="L1081" s="11" t="s">
        <v>15351</v>
      </c>
      <c r="M1081" t="s">
        <v>15352</v>
      </c>
      <c r="N1081" s="15" t="s">
        <v>12615</v>
      </c>
      <c r="O1081" t="s">
        <v>2965</v>
      </c>
    </row>
    <row r="1082" spans="1:15" x14ac:dyDescent="0.25">
      <c r="A1082" s="19">
        <v>1080</v>
      </c>
      <c r="B1082" t="s">
        <v>6083</v>
      </c>
      <c r="C1082" t="s">
        <v>15226</v>
      </c>
      <c r="D1082" t="s">
        <v>543</v>
      </c>
      <c r="E1082" s="11">
        <v>42367</v>
      </c>
      <c r="F1082" s="13">
        <v>0.50277777777777777</v>
      </c>
      <c r="H1082" t="s">
        <v>15353</v>
      </c>
      <c r="I1082" t="s">
        <v>15354</v>
      </c>
      <c r="J1082" s="11">
        <v>41206</v>
      </c>
      <c r="K1082" t="s">
        <v>15355</v>
      </c>
      <c r="L1082" s="11" t="s">
        <v>15356</v>
      </c>
      <c r="M1082" t="s">
        <v>8620</v>
      </c>
      <c r="N1082" s="15" t="s">
        <v>12701</v>
      </c>
      <c r="O1082" t="s">
        <v>2965</v>
      </c>
    </row>
    <row r="1083" spans="1:15" x14ac:dyDescent="0.25">
      <c r="A1083" s="19">
        <v>1081</v>
      </c>
      <c r="B1083" t="s">
        <v>1191</v>
      </c>
      <c r="C1083" t="s">
        <v>15357</v>
      </c>
      <c r="D1083" t="s">
        <v>9149</v>
      </c>
      <c r="E1083" s="11">
        <v>42367</v>
      </c>
      <c r="F1083" s="13">
        <v>0.81944444444444453</v>
      </c>
      <c r="G1083" t="s">
        <v>15358</v>
      </c>
      <c r="H1083" t="s">
        <v>1508</v>
      </c>
      <c r="I1083" t="s">
        <v>15359</v>
      </c>
      <c r="K1083" t="s">
        <v>15360</v>
      </c>
      <c r="L1083" s="11">
        <v>42367</v>
      </c>
      <c r="M1083" t="s">
        <v>15361</v>
      </c>
      <c r="N1083" s="15" t="s">
        <v>15362</v>
      </c>
      <c r="O1083" t="s">
        <v>1254</v>
      </c>
    </row>
    <row r="1084" spans="1:15" x14ac:dyDescent="0.25">
      <c r="A1084" s="19">
        <v>1082</v>
      </c>
      <c r="B1084" t="s">
        <v>5740</v>
      </c>
      <c r="C1084" t="s">
        <v>26</v>
      </c>
      <c r="D1084" t="s">
        <v>26</v>
      </c>
      <c r="E1084" s="11">
        <v>42368</v>
      </c>
      <c r="F1084" s="13">
        <v>0.29097222222222224</v>
      </c>
      <c r="G1084" t="s">
        <v>15363</v>
      </c>
      <c r="H1084" t="s">
        <v>15364</v>
      </c>
      <c r="I1084" t="s">
        <v>15365</v>
      </c>
      <c r="J1084" s="11">
        <v>42350</v>
      </c>
      <c r="K1084" t="s">
        <v>15366</v>
      </c>
      <c r="L1084" s="11" t="s">
        <v>15367</v>
      </c>
      <c r="M1084" t="s">
        <v>15368</v>
      </c>
      <c r="N1084" s="15" t="s">
        <v>15164</v>
      </c>
      <c r="O1084" t="s">
        <v>12601</v>
      </c>
    </row>
    <row r="1085" spans="1:15" x14ac:dyDescent="0.25">
      <c r="A1085" s="19">
        <v>1083</v>
      </c>
      <c r="B1085" t="s">
        <v>1191</v>
      </c>
      <c r="C1085" t="s">
        <v>712</v>
      </c>
      <c r="D1085" t="s">
        <v>62</v>
      </c>
      <c r="E1085" s="11">
        <v>42368</v>
      </c>
      <c r="F1085" s="13">
        <v>0.99861111111111101</v>
      </c>
      <c r="G1085" t="s">
        <v>15369</v>
      </c>
      <c r="H1085" t="s">
        <v>1508</v>
      </c>
      <c r="I1085" t="s">
        <v>15370</v>
      </c>
      <c r="K1085" t="s">
        <v>15371</v>
      </c>
      <c r="L1085" s="11" t="s">
        <v>15372</v>
      </c>
      <c r="M1085" t="s">
        <v>2019</v>
      </c>
      <c r="N1085" s="15" t="s">
        <v>12442</v>
      </c>
      <c r="O1085" t="s">
        <v>12438</v>
      </c>
    </row>
    <row r="1086" spans="1:15" x14ac:dyDescent="0.25">
      <c r="A1086" s="19">
        <v>1084</v>
      </c>
      <c r="B1086" t="s">
        <v>6548</v>
      </c>
      <c r="C1086" t="s">
        <v>15226</v>
      </c>
      <c r="D1086" t="s">
        <v>543</v>
      </c>
      <c r="E1086" s="11">
        <v>42369</v>
      </c>
      <c r="F1086" s="13">
        <v>3.8194444444444441E-2</v>
      </c>
      <c r="H1086" t="s">
        <v>15373</v>
      </c>
      <c r="I1086" t="s">
        <v>15374</v>
      </c>
      <c r="J1086" s="11">
        <v>42210</v>
      </c>
      <c r="K1086" t="s">
        <v>15375</v>
      </c>
      <c r="L1086" s="11" t="s">
        <v>15376</v>
      </c>
      <c r="M1086" t="s">
        <v>1151</v>
      </c>
      <c r="N1086" s="15" t="s">
        <v>13958</v>
      </c>
      <c r="O1086" t="s">
        <v>12438</v>
      </c>
    </row>
    <row r="1087" spans="1:15" x14ac:dyDescent="0.25">
      <c r="A1087" s="19">
        <v>1085</v>
      </c>
      <c r="B1087" t="s">
        <v>1191</v>
      </c>
      <c r="C1087" t="s">
        <v>15377</v>
      </c>
      <c r="D1087" t="s">
        <v>32</v>
      </c>
      <c r="E1087" s="11">
        <v>42369</v>
      </c>
      <c r="F1087" s="13">
        <v>0.98263888888888884</v>
      </c>
      <c r="G1087" t="s">
        <v>15378</v>
      </c>
      <c r="H1087" t="s">
        <v>1494</v>
      </c>
      <c r="I1087" t="s">
        <v>15379</v>
      </c>
      <c r="K1087" t="s">
        <v>15380</v>
      </c>
      <c r="L1087" s="11" t="s">
        <v>15381</v>
      </c>
      <c r="M1087" t="s">
        <v>2346</v>
      </c>
      <c r="N1087" s="15" t="s">
        <v>15382</v>
      </c>
      <c r="O1087" t="s">
        <v>12830</v>
      </c>
    </row>
  </sheetData>
  <autoFilter ref="A2:CN1087"/>
  <mergeCells count="5">
    <mergeCell ref="C1:C2"/>
    <mergeCell ref="D1:D2"/>
    <mergeCell ref="F1:G1"/>
    <mergeCell ref="H1:H2"/>
    <mergeCell ref="I1:I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42"/>
  <sheetViews>
    <sheetView showGridLines="0" zoomScale="80" zoomScaleNormal="80" workbookViewId="0">
      <pane ySplit="1" topLeftCell="A705" activePane="bottomLeft" state="frozen"/>
      <selection pane="bottomLeft"/>
    </sheetView>
  </sheetViews>
  <sheetFormatPr defaultRowHeight="15" x14ac:dyDescent="0.25"/>
  <cols>
    <col min="1" max="1" width="105.85546875" customWidth="1"/>
    <col min="2" max="2" width="116.85546875" bestFit="1" customWidth="1"/>
  </cols>
  <sheetData>
    <row r="1" spans="1:2" ht="39.75" customHeight="1" x14ac:dyDescent="0.25">
      <c r="A1" s="8" t="s">
        <v>14035</v>
      </c>
      <c r="B1" s="8" t="s">
        <v>14036</v>
      </c>
    </row>
    <row r="2" spans="1:2" x14ac:dyDescent="0.25">
      <c r="A2" t="s">
        <v>18</v>
      </c>
      <c r="B2" t="s">
        <v>19</v>
      </c>
    </row>
    <row r="3" spans="1:2" x14ac:dyDescent="0.25">
      <c r="A3" t="s">
        <v>25</v>
      </c>
      <c r="B3" t="s">
        <v>26</v>
      </c>
    </row>
    <row r="4" spans="1:2" x14ac:dyDescent="0.25">
      <c r="A4" t="s">
        <v>31</v>
      </c>
      <c r="B4" t="s">
        <v>32</v>
      </c>
    </row>
    <row r="5" spans="1:2" x14ac:dyDescent="0.25">
      <c r="A5" t="s">
        <v>37</v>
      </c>
      <c r="B5" t="s">
        <v>38</v>
      </c>
    </row>
    <row r="6" spans="1:2" x14ac:dyDescent="0.25">
      <c r="A6" t="s">
        <v>42</v>
      </c>
      <c r="B6" t="s">
        <v>43</v>
      </c>
    </row>
    <row r="7" spans="1:2" x14ac:dyDescent="0.25">
      <c r="A7" t="s">
        <v>47</v>
      </c>
      <c r="B7" t="s">
        <v>48</v>
      </c>
    </row>
    <row r="8" spans="1:2" x14ac:dyDescent="0.25">
      <c r="A8" t="s">
        <v>53</v>
      </c>
      <c r="B8" t="s">
        <v>54</v>
      </c>
    </row>
    <row r="9" spans="1:2" x14ac:dyDescent="0.25">
      <c r="A9" t="s">
        <v>57</v>
      </c>
      <c r="B9" t="s">
        <v>58</v>
      </c>
    </row>
    <row r="10" spans="1:2" x14ac:dyDescent="0.25">
      <c r="A10" t="s">
        <v>61</v>
      </c>
      <c r="B10" t="s">
        <v>62</v>
      </c>
    </row>
    <row r="11" spans="1:2" x14ac:dyDescent="0.25">
      <c r="A11" t="s">
        <v>66</v>
      </c>
      <c r="B11" t="s">
        <v>67</v>
      </c>
    </row>
    <row r="12" spans="1:2" x14ac:dyDescent="0.25">
      <c r="A12" t="s">
        <v>72</v>
      </c>
      <c r="B12" t="s">
        <v>73</v>
      </c>
    </row>
    <row r="13" spans="1:2" x14ac:dyDescent="0.25">
      <c r="A13" t="s">
        <v>88</v>
      </c>
      <c r="B13" t="s">
        <v>54</v>
      </c>
    </row>
    <row r="14" spans="1:2" x14ac:dyDescent="0.25">
      <c r="A14" t="s">
        <v>94</v>
      </c>
      <c r="B14" t="s">
        <v>95</v>
      </c>
    </row>
    <row r="15" spans="1:2" x14ac:dyDescent="0.25">
      <c r="A15" t="s">
        <v>100</v>
      </c>
      <c r="B15" t="s">
        <v>101</v>
      </c>
    </row>
    <row r="16" spans="1:2" x14ac:dyDescent="0.25">
      <c r="A16" t="s">
        <v>108</v>
      </c>
      <c r="B16" t="s">
        <v>109</v>
      </c>
    </row>
    <row r="17" spans="1:2" x14ac:dyDescent="0.25">
      <c r="A17" t="s">
        <v>112</v>
      </c>
      <c r="B17" t="s">
        <v>113</v>
      </c>
    </row>
    <row r="18" spans="1:2" x14ac:dyDescent="0.25">
      <c r="A18" t="s">
        <v>121</v>
      </c>
      <c r="B18" t="s">
        <v>54</v>
      </c>
    </row>
    <row r="19" spans="1:2" x14ac:dyDescent="0.25">
      <c r="A19" t="s">
        <v>125</v>
      </c>
      <c r="B19" t="s">
        <v>126</v>
      </c>
    </row>
    <row r="20" spans="1:2" x14ac:dyDescent="0.25">
      <c r="A20" t="s">
        <v>132</v>
      </c>
      <c r="B20" t="s">
        <v>133</v>
      </c>
    </row>
    <row r="21" spans="1:2" x14ac:dyDescent="0.25">
      <c r="A21" t="s">
        <v>143</v>
      </c>
      <c r="B21" t="s">
        <v>144</v>
      </c>
    </row>
    <row r="22" spans="1:2" x14ac:dyDescent="0.25">
      <c r="A22" t="s">
        <v>150</v>
      </c>
      <c r="B22" t="s">
        <v>54</v>
      </c>
    </row>
    <row r="23" spans="1:2" x14ac:dyDescent="0.25">
      <c r="A23" t="s">
        <v>165</v>
      </c>
      <c r="B23" t="s">
        <v>166</v>
      </c>
    </row>
    <row r="24" spans="1:2" x14ac:dyDescent="0.25">
      <c r="A24" t="s">
        <v>171</v>
      </c>
      <c r="B24" t="s">
        <v>133</v>
      </c>
    </row>
    <row r="25" spans="1:2" x14ac:dyDescent="0.25">
      <c r="A25" t="s">
        <v>180</v>
      </c>
      <c r="B25" t="s">
        <v>73</v>
      </c>
    </row>
    <row r="26" spans="1:2" x14ac:dyDescent="0.25">
      <c r="A26" t="s">
        <v>187</v>
      </c>
      <c r="B26" t="s">
        <v>188</v>
      </c>
    </row>
    <row r="27" spans="1:2" x14ac:dyDescent="0.25">
      <c r="A27" t="s">
        <v>201</v>
      </c>
      <c r="B27" t="s">
        <v>202</v>
      </c>
    </row>
    <row r="28" spans="1:2" x14ac:dyDescent="0.25">
      <c r="A28" t="s">
        <v>216</v>
      </c>
      <c r="B28" t="s">
        <v>217</v>
      </c>
    </row>
    <row r="29" spans="1:2" x14ac:dyDescent="0.25">
      <c r="A29" t="s">
        <v>223</v>
      </c>
      <c r="B29" t="s">
        <v>224</v>
      </c>
    </row>
    <row r="30" spans="1:2" x14ac:dyDescent="0.25">
      <c r="A30" t="s">
        <v>228</v>
      </c>
      <c r="B30" t="s">
        <v>113</v>
      </c>
    </row>
    <row r="31" spans="1:2" x14ac:dyDescent="0.25">
      <c r="A31" t="s">
        <v>239</v>
      </c>
      <c r="B31" t="s">
        <v>240</v>
      </c>
    </row>
    <row r="32" spans="1:2" x14ac:dyDescent="0.25">
      <c r="A32" t="s">
        <v>246</v>
      </c>
      <c r="B32" t="s">
        <v>224</v>
      </c>
    </row>
    <row r="33" spans="1:2" x14ac:dyDescent="0.25">
      <c r="A33" t="s">
        <v>264</v>
      </c>
      <c r="B33" t="s">
        <v>265</v>
      </c>
    </row>
    <row r="34" spans="1:2" x14ac:dyDescent="0.25">
      <c r="A34" t="s">
        <v>276</v>
      </c>
      <c r="B34" t="s">
        <v>277</v>
      </c>
    </row>
    <row r="35" spans="1:2" x14ac:dyDescent="0.25">
      <c r="A35" t="s">
        <v>299</v>
      </c>
      <c r="B35" t="s">
        <v>32</v>
      </c>
    </row>
    <row r="36" spans="1:2" x14ac:dyDescent="0.25">
      <c r="A36" t="s">
        <v>314</v>
      </c>
      <c r="B36" t="s">
        <v>54</v>
      </c>
    </row>
    <row r="37" spans="1:2" x14ac:dyDescent="0.25">
      <c r="A37" t="s">
        <v>319</v>
      </c>
      <c r="B37" t="s">
        <v>133</v>
      </c>
    </row>
    <row r="38" spans="1:2" x14ac:dyDescent="0.25">
      <c r="A38" t="s">
        <v>326</v>
      </c>
      <c r="B38" t="s">
        <v>327</v>
      </c>
    </row>
    <row r="39" spans="1:2" x14ac:dyDescent="0.25">
      <c r="A39" t="s">
        <v>340</v>
      </c>
      <c r="B39" t="s">
        <v>54</v>
      </c>
    </row>
    <row r="40" spans="1:2" x14ac:dyDescent="0.25">
      <c r="A40" t="s">
        <v>343</v>
      </c>
      <c r="B40" t="s">
        <v>58</v>
      </c>
    </row>
    <row r="41" spans="1:2" x14ac:dyDescent="0.25">
      <c r="A41" t="s">
        <v>355</v>
      </c>
      <c r="B41" t="s">
        <v>356</v>
      </c>
    </row>
    <row r="42" spans="1:2" x14ac:dyDescent="0.25">
      <c r="A42" t="s">
        <v>369</v>
      </c>
      <c r="B42" t="s">
        <v>370</v>
      </c>
    </row>
    <row r="43" spans="1:2" x14ac:dyDescent="0.25">
      <c r="A43" t="s">
        <v>385</v>
      </c>
      <c r="B43" t="s">
        <v>26</v>
      </c>
    </row>
    <row r="44" spans="1:2" x14ac:dyDescent="0.25">
      <c r="A44" t="s">
        <v>399</v>
      </c>
      <c r="B44" t="s">
        <v>400</v>
      </c>
    </row>
    <row r="45" spans="1:2" x14ac:dyDescent="0.25">
      <c r="A45" t="s">
        <v>437</v>
      </c>
      <c r="B45" t="s">
        <v>188</v>
      </c>
    </row>
    <row r="46" spans="1:2" x14ac:dyDescent="0.25">
      <c r="A46" t="s">
        <v>446</v>
      </c>
      <c r="B46" t="s">
        <v>58</v>
      </c>
    </row>
    <row r="47" spans="1:2" x14ac:dyDescent="0.25">
      <c r="A47" t="s">
        <v>452</v>
      </c>
      <c r="B47" t="s">
        <v>453</v>
      </c>
    </row>
    <row r="48" spans="1:2" x14ac:dyDescent="0.25">
      <c r="A48" t="s">
        <v>466</v>
      </c>
      <c r="B48" t="s">
        <v>467</v>
      </c>
    </row>
    <row r="49" spans="1:2" x14ac:dyDescent="0.25">
      <c r="A49" t="s">
        <v>509</v>
      </c>
      <c r="B49" t="s">
        <v>126</v>
      </c>
    </row>
    <row r="50" spans="1:2" x14ac:dyDescent="0.25">
      <c r="A50" t="s">
        <v>515</v>
      </c>
      <c r="B50" t="s">
        <v>58</v>
      </c>
    </row>
    <row r="51" spans="1:2" x14ac:dyDescent="0.25">
      <c r="A51" t="s">
        <v>521</v>
      </c>
      <c r="B51" t="s">
        <v>467</v>
      </c>
    </row>
    <row r="52" spans="1:2" x14ac:dyDescent="0.25">
      <c r="A52" t="s">
        <v>524</v>
      </c>
      <c r="B52" t="s">
        <v>327</v>
      </c>
    </row>
    <row r="53" spans="1:2" x14ac:dyDescent="0.25">
      <c r="A53" t="s">
        <v>530</v>
      </c>
      <c r="B53" t="s">
        <v>531</v>
      </c>
    </row>
    <row r="54" spans="1:2" x14ac:dyDescent="0.25">
      <c r="A54" t="s">
        <v>537</v>
      </c>
      <c r="B54" t="s">
        <v>538</v>
      </c>
    </row>
    <row r="55" spans="1:2" x14ac:dyDescent="0.25">
      <c r="A55" t="s">
        <v>542</v>
      </c>
      <c r="B55" t="s">
        <v>543</v>
      </c>
    </row>
    <row r="56" spans="1:2" x14ac:dyDescent="0.25">
      <c r="A56" t="s">
        <v>549</v>
      </c>
      <c r="B56" t="s">
        <v>550</v>
      </c>
    </row>
    <row r="57" spans="1:2" x14ac:dyDescent="0.25">
      <c r="A57" t="s">
        <v>558</v>
      </c>
      <c r="B57" t="s">
        <v>101</v>
      </c>
    </row>
    <row r="58" spans="1:2" x14ac:dyDescent="0.25">
      <c r="A58" t="s">
        <v>567</v>
      </c>
      <c r="B58" t="s">
        <v>62</v>
      </c>
    </row>
    <row r="59" spans="1:2" x14ac:dyDescent="0.25">
      <c r="A59" t="s">
        <v>570</v>
      </c>
      <c r="B59" t="s">
        <v>224</v>
      </c>
    </row>
    <row r="60" spans="1:2" x14ac:dyDescent="0.25">
      <c r="A60" t="s">
        <v>573</v>
      </c>
      <c r="B60" t="s">
        <v>370</v>
      </c>
    </row>
    <row r="61" spans="1:2" x14ac:dyDescent="0.25">
      <c r="A61" t="s">
        <v>581</v>
      </c>
      <c r="B61" t="s">
        <v>54</v>
      </c>
    </row>
    <row r="62" spans="1:2" x14ac:dyDescent="0.25">
      <c r="A62" t="s">
        <v>592</v>
      </c>
      <c r="B62" t="s">
        <v>133</v>
      </c>
    </row>
    <row r="63" spans="1:2" x14ac:dyDescent="0.25">
      <c r="A63" t="s">
        <v>596</v>
      </c>
      <c r="B63" t="s">
        <v>217</v>
      </c>
    </row>
    <row r="64" spans="1:2" x14ac:dyDescent="0.25">
      <c r="A64" t="s">
        <v>601</v>
      </c>
      <c r="B64" t="s">
        <v>602</v>
      </c>
    </row>
    <row r="65" spans="1:2" x14ac:dyDescent="0.25">
      <c r="A65" t="s">
        <v>610</v>
      </c>
      <c r="B65" t="s">
        <v>109</v>
      </c>
    </row>
    <row r="66" spans="1:2" x14ac:dyDescent="0.25">
      <c r="A66" t="s">
        <v>619</v>
      </c>
      <c r="B66" t="s">
        <v>620</v>
      </c>
    </row>
    <row r="67" spans="1:2" x14ac:dyDescent="0.25">
      <c r="A67" t="s">
        <v>625</v>
      </c>
      <c r="B67" t="s">
        <v>26</v>
      </c>
    </row>
    <row r="68" spans="1:2" x14ac:dyDescent="0.25">
      <c r="A68" t="s">
        <v>640</v>
      </c>
      <c r="B68" t="s">
        <v>641</v>
      </c>
    </row>
    <row r="69" spans="1:2" x14ac:dyDescent="0.25">
      <c r="A69" t="s">
        <v>651</v>
      </c>
      <c r="B69" t="s">
        <v>62</v>
      </c>
    </row>
    <row r="70" spans="1:2" x14ac:dyDescent="0.25">
      <c r="A70" t="s">
        <v>663</v>
      </c>
      <c r="B70" t="s">
        <v>95</v>
      </c>
    </row>
    <row r="71" spans="1:2" x14ac:dyDescent="0.25">
      <c r="A71" t="s">
        <v>667</v>
      </c>
      <c r="B71" t="s">
        <v>54</v>
      </c>
    </row>
    <row r="72" spans="1:2" x14ac:dyDescent="0.25">
      <c r="A72" t="s">
        <v>675</v>
      </c>
      <c r="B72" t="s">
        <v>676</v>
      </c>
    </row>
    <row r="73" spans="1:2" x14ac:dyDescent="0.25">
      <c r="A73" t="s">
        <v>692</v>
      </c>
      <c r="B73" t="s">
        <v>693</v>
      </c>
    </row>
    <row r="74" spans="1:2" x14ac:dyDescent="0.25">
      <c r="A74" t="s">
        <v>699</v>
      </c>
      <c r="B74" t="s">
        <v>113</v>
      </c>
    </row>
    <row r="75" spans="1:2" x14ac:dyDescent="0.25">
      <c r="A75" t="s">
        <v>705</v>
      </c>
      <c r="B75" t="s">
        <v>202</v>
      </c>
    </row>
    <row r="76" spans="1:2" x14ac:dyDescent="0.25">
      <c r="A76" t="s">
        <v>712</v>
      </c>
      <c r="B76" t="s">
        <v>62</v>
      </c>
    </row>
    <row r="77" spans="1:2" x14ac:dyDescent="0.25">
      <c r="A77" t="s">
        <v>721</v>
      </c>
      <c r="B77" t="s">
        <v>54</v>
      </c>
    </row>
    <row r="78" spans="1:2" x14ac:dyDescent="0.25">
      <c r="A78" t="s">
        <v>727</v>
      </c>
      <c r="B78" t="s">
        <v>543</v>
      </c>
    </row>
    <row r="79" spans="1:2" x14ac:dyDescent="0.25">
      <c r="A79" t="s">
        <v>773</v>
      </c>
      <c r="B79" t="s">
        <v>54</v>
      </c>
    </row>
    <row r="80" spans="1:2" x14ac:dyDescent="0.25">
      <c r="A80" t="s">
        <v>790</v>
      </c>
      <c r="B80" t="s">
        <v>133</v>
      </c>
    </row>
    <row r="81" spans="1:2" x14ac:dyDescent="0.25">
      <c r="A81" t="s">
        <v>795</v>
      </c>
      <c r="B81" t="s">
        <v>602</v>
      </c>
    </row>
    <row r="82" spans="1:2" x14ac:dyDescent="0.25">
      <c r="A82" t="s">
        <v>817</v>
      </c>
      <c r="B82" t="s">
        <v>818</v>
      </c>
    </row>
    <row r="83" spans="1:2" x14ac:dyDescent="0.25">
      <c r="A83" t="s">
        <v>824</v>
      </c>
      <c r="B83" t="s">
        <v>825</v>
      </c>
    </row>
    <row r="84" spans="1:2" x14ac:dyDescent="0.25">
      <c r="A84" t="s">
        <v>853</v>
      </c>
      <c r="B84" t="s">
        <v>854</v>
      </c>
    </row>
    <row r="85" spans="1:2" x14ac:dyDescent="0.25">
      <c r="A85" t="s">
        <v>861</v>
      </c>
      <c r="B85" t="s">
        <v>126</v>
      </c>
    </row>
    <row r="86" spans="1:2" x14ac:dyDescent="0.25">
      <c r="A86" t="s">
        <v>878</v>
      </c>
      <c r="B86" t="s">
        <v>58</v>
      </c>
    </row>
    <row r="87" spans="1:2" x14ac:dyDescent="0.25">
      <c r="A87" t="s">
        <v>882</v>
      </c>
      <c r="B87" t="s">
        <v>144</v>
      </c>
    </row>
    <row r="88" spans="1:2" x14ac:dyDescent="0.25">
      <c r="A88" t="s">
        <v>901</v>
      </c>
      <c r="B88" t="s">
        <v>902</v>
      </c>
    </row>
    <row r="89" spans="1:2" x14ac:dyDescent="0.25">
      <c r="A89" t="s">
        <v>906</v>
      </c>
      <c r="B89" t="s">
        <v>907</v>
      </c>
    </row>
    <row r="90" spans="1:2" x14ac:dyDescent="0.25">
      <c r="A90" t="s">
        <v>917</v>
      </c>
      <c r="B90" t="s">
        <v>550</v>
      </c>
    </row>
    <row r="91" spans="1:2" x14ac:dyDescent="0.25">
      <c r="A91" t="s">
        <v>940</v>
      </c>
      <c r="B91" t="s">
        <v>941</v>
      </c>
    </row>
    <row r="92" spans="1:2" x14ac:dyDescent="0.25">
      <c r="A92" t="s">
        <v>947</v>
      </c>
      <c r="B92" t="s">
        <v>109</v>
      </c>
    </row>
    <row r="93" spans="1:2" x14ac:dyDescent="0.25">
      <c r="A93" t="s">
        <v>962</v>
      </c>
      <c r="B93" t="s">
        <v>166</v>
      </c>
    </row>
    <row r="94" spans="1:2" x14ac:dyDescent="0.25">
      <c r="A94" t="s">
        <v>969</v>
      </c>
      <c r="B94" t="s">
        <v>970</v>
      </c>
    </row>
    <row r="95" spans="1:2" x14ac:dyDescent="0.25">
      <c r="A95" t="s">
        <v>984</v>
      </c>
      <c r="B95" t="s">
        <v>54</v>
      </c>
    </row>
    <row r="96" spans="1:2" x14ac:dyDescent="0.25">
      <c r="A96" t="s">
        <v>1001</v>
      </c>
      <c r="B96" t="s">
        <v>101</v>
      </c>
    </row>
    <row r="97" spans="1:2" x14ac:dyDescent="0.25">
      <c r="A97" t="s">
        <v>1012</v>
      </c>
      <c r="B97" t="s">
        <v>620</v>
      </c>
    </row>
    <row r="98" spans="1:2" x14ac:dyDescent="0.25">
      <c r="A98" t="s">
        <v>1025</v>
      </c>
      <c r="B98" t="s">
        <v>224</v>
      </c>
    </row>
    <row r="99" spans="1:2" x14ac:dyDescent="0.25">
      <c r="A99" t="s">
        <v>1032</v>
      </c>
      <c r="B99" t="s">
        <v>277</v>
      </c>
    </row>
    <row r="100" spans="1:2" x14ac:dyDescent="0.25">
      <c r="A100" t="s">
        <v>1059</v>
      </c>
      <c r="B100" t="s">
        <v>1060</v>
      </c>
    </row>
    <row r="101" spans="1:2" x14ac:dyDescent="0.25">
      <c r="A101" t="s">
        <v>1068</v>
      </c>
      <c r="B101" t="s">
        <v>1069</v>
      </c>
    </row>
    <row r="102" spans="1:2" x14ac:dyDescent="0.25">
      <c r="A102" t="s">
        <v>1076</v>
      </c>
      <c r="B102" t="s">
        <v>1077</v>
      </c>
    </row>
    <row r="103" spans="1:2" x14ac:dyDescent="0.25">
      <c r="A103" t="s">
        <v>1089</v>
      </c>
      <c r="B103" t="s">
        <v>113</v>
      </c>
    </row>
    <row r="104" spans="1:2" x14ac:dyDescent="0.25">
      <c r="A104" t="s">
        <v>1107</v>
      </c>
      <c r="B104" t="s">
        <v>224</v>
      </c>
    </row>
    <row r="105" spans="1:2" x14ac:dyDescent="0.25">
      <c r="A105" t="s">
        <v>1120</v>
      </c>
      <c r="B105" t="s">
        <v>109</v>
      </c>
    </row>
    <row r="106" spans="1:2" x14ac:dyDescent="0.25">
      <c r="A106" t="s">
        <v>1142</v>
      </c>
      <c r="B106" t="s">
        <v>400</v>
      </c>
    </row>
    <row r="107" spans="1:2" x14ac:dyDescent="0.25">
      <c r="A107" t="s">
        <v>1147</v>
      </c>
      <c r="B107" t="s">
        <v>543</v>
      </c>
    </row>
    <row r="108" spans="1:2" x14ac:dyDescent="0.25">
      <c r="A108" t="s">
        <v>1153</v>
      </c>
      <c r="B108" t="s">
        <v>58</v>
      </c>
    </row>
    <row r="109" spans="1:2" x14ac:dyDescent="0.25">
      <c r="A109" t="s">
        <v>1160</v>
      </c>
      <c r="B109" t="s">
        <v>109</v>
      </c>
    </row>
    <row r="110" spans="1:2" x14ac:dyDescent="0.25">
      <c r="A110" t="s">
        <v>1188</v>
      </c>
      <c r="B110" t="s">
        <v>38</v>
      </c>
    </row>
    <row r="111" spans="1:2" x14ac:dyDescent="0.25">
      <c r="A111" t="s">
        <v>1193</v>
      </c>
      <c r="B111" t="s">
        <v>73</v>
      </c>
    </row>
    <row r="112" spans="1:2" x14ac:dyDescent="0.25">
      <c r="A112" t="s">
        <v>1200</v>
      </c>
      <c r="B112" t="s">
        <v>531</v>
      </c>
    </row>
    <row r="113" spans="1:2" x14ac:dyDescent="0.25">
      <c r="A113" t="s">
        <v>1208</v>
      </c>
      <c r="B113" t="s">
        <v>101</v>
      </c>
    </row>
    <row r="114" spans="1:2" x14ac:dyDescent="0.25">
      <c r="A114" t="s">
        <v>1240</v>
      </c>
      <c r="B114" t="s">
        <v>1241</v>
      </c>
    </row>
    <row r="115" spans="1:2" x14ac:dyDescent="0.25">
      <c r="A115" t="s">
        <v>1248</v>
      </c>
      <c r="B115" t="s">
        <v>1249</v>
      </c>
    </row>
    <row r="116" spans="1:2" x14ac:dyDescent="0.25">
      <c r="A116" t="s">
        <v>1266</v>
      </c>
      <c r="B116" t="s">
        <v>126</v>
      </c>
    </row>
    <row r="117" spans="1:2" x14ac:dyDescent="0.25">
      <c r="A117" t="s">
        <v>1273</v>
      </c>
      <c r="B117" t="s">
        <v>1274</v>
      </c>
    </row>
    <row r="118" spans="1:2" x14ac:dyDescent="0.25">
      <c r="A118" t="s">
        <v>1281</v>
      </c>
      <c r="B118" t="s">
        <v>1282</v>
      </c>
    </row>
    <row r="119" spans="1:2" x14ac:dyDescent="0.25">
      <c r="A119" t="s">
        <v>1293</v>
      </c>
      <c r="B119" t="s">
        <v>327</v>
      </c>
    </row>
    <row r="120" spans="1:2" x14ac:dyDescent="0.25">
      <c r="A120" t="s">
        <v>1303</v>
      </c>
      <c r="B120" t="s">
        <v>1274</v>
      </c>
    </row>
    <row r="121" spans="1:2" x14ac:dyDescent="0.25">
      <c r="A121" t="s">
        <v>1309</v>
      </c>
      <c r="B121" t="s">
        <v>95</v>
      </c>
    </row>
    <row r="122" spans="1:2" x14ac:dyDescent="0.25">
      <c r="A122" t="s">
        <v>1331</v>
      </c>
      <c r="B122" t="s">
        <v>620</v>
      </c>
    </row>
    <row r="123" spans="1:2" x14ac:dyDescent="0.25">
      <c r="A123" t="s">
        <v>1347</v>
      </c>
      <c r="B123" t="s">
        <v>467</v>
      </c>
    </row>
    <row r="124" spans="1:2" x14ac:dyDescent="0.25">
      <c r="A124" t="s">
        <v>1359</v>
      </c>
      <c r="B124" t="s">
        <v>1360</v>
      </c>
    </row>
    <row r="125" spans="1:2" x14ac:dyDescent="0.25">
      <c r="A125" t="s">
        <v>1407</v>
      </c>
      <c r="B125" t="s">
        <v>26</v>
      </c>
    </row>
    <row r="126" spans="1:2" x14ac:dyDescent="0.25">
      <c r="A126" t="s">
        <v>1435</v>
      </c>
      <c r="B126" t="s">
        <v>467</v>
      </c>
    </row>
    <row r="127" spans="1:2" x14ac:dyDescent="0.25">
      <c r="A127" t="s">
        <v>1445</v>
      </c>
      <c r="B127" t="s">
        <v>1446</v>
      </c>
    </row>
    <row r="128" spans="1:2" x14ac:dyDescent="0.25">
      <c r="A128" t="s">
        <v>1456</v>
      </c>
      <c r="B128" t="s">
        <v>825</v>
      </c>
    </row>
    <row r="129" spans="1:2" x14ac:dyDescent="0.25">
      <c r="A129" t="s">
        <v>1462</v>
      </c>
      <c r="B129" t="s">
        <v>370</v>
      </c>
    </row>
    <row r="130" spans="1:2" x14ac:dyDescent="0.25">
      <c r="A130" t="s">
        <v>1468</v>
      </c>
      <c r="B130" t="s">
        <v>538</v>
      </c>
    </row>
    <row r="131" spans="1:2" x14ac:dyDescent="0.25">
      <c r="A131" t="s">
        <v>1474</v>
      </c>
      <c r="B131" t="s">
        <v>101</v>
      </c>
    </row>
    <row r="132" spans="1:2" x14ac:dyDescent="0.25">
      <c r="A132">
        <v>0</v>
      </c>
    </row>
    <row r="133" spans="1:2" x14ac:dyDescent="0.25">
      <c r="A133" t="s">
        <v>1518</v>
      </c>
      <c r="B133" t="s">
        <v>54</v>
      </c>
    </row>
    <row r="134" spans="1:2" x14ac:dyDescent="0.25">
      <c r="A134" t="s">
        <v>1526</v>
      </c>
      <c r="B134" t="s">
        <v>1282</v>
      </c>
    </row>
    <row r="135" spans="1:2" x14ac:dyDescent="0.25">
      <c r="A135" t="s">
        <v>1567</v>
      </c>
      <c r="B135" t="s">
        <v>95</v>
      </c>
    </row>
    <row r="136" spans="1:2" x14ac:dyDescent="0.25">
      <c r="A136" t="s">
        <v>1573</v>
      </c>
      <c r="B136" t="s">
        <v>902</v>
      </c>
    </row>
    <row r="137" spans="1:2" x14ac:dyDescent="0.25">
      <c r="A137" t="s">
        <v>1587</v>
      </c>
      <c r="B137" t="s">
        <v>224</v>
      </c>
    </row>
    <row r="138" spans="1:2" x14ac:dyDescent="0.25">
      <c r="A138" t="s">
        <v>1595</v>
      </c>
      <c r="B138" t="s">
        <v>62</v>
      </c>
    </row>
    <row r="139" spans="1:2" x14ac:dyDescent="0.25">
      <c r="A139" t="s">
        <v>1601</v>
      </c>
      <c r="B139" t="s">
        <v>73</v>
      </c>
    </row>
    <row r="140" spans="1:2" x14ac:dyDescent="0.25">
      <c r="A140" t="s">
        <v>1620</v>
      </c>
      <c r="B140" t="s">
        <v>113</v>
      </c>
    </row>
    <row r="141" spans="1:2" x14ac:dyDescent="0.25">
      <c r="A141" t="s">
        <v>1626</v>
      </c>
      <c r="B141" t="s">
        <v>902</v>
      </c>
    </row>
    <row r="142" spans="1:2" x14ac:dyDescent="0.25">
      <c r="A142" t="s">
        <v>1666</v>
      </c>
      <c r="B142" t="s">
        <v>1667</v>
      </c>
    </row>
    <row r="143" spans="1:2" x14ac:dyDescent="0.25">
      <c r="A143" t="s">
        <v>1689</v>
      </c>
      <c r="B143" t="s">
        <v>902</v>
      </c>
    </row>
    <row r="144" spans="1:2" x14ac:dyDescent="0.25">
      <c r="A144" t="s">
        <v>1705</v>
      </c>
      <c r="B144" t="s">
        <v>67</v>
      </c>
    </row>
    <row r="145" spans="1:2" x14ac:dyDescent="0.25">
      <c r="A145" t="s">
        <v>1712</v>
      </c>
      <c r="B145" t="s">
        <v>54</v>
      </c>
    </row>
    <row r="146" spans="1:2" x14ac:dyDescent="0.25">
      <c r="A146" t="s">
        <v>1722</v>
      </c>
      <c r="B146" t="s">
        <v>95</v>
      </c>
    </row>
    <row r="147" spans="1:2" x14ac:dyDescent="0.25">
      <c r="A147" t="s">
        <v>1754</v>
      </c>
      <c r="B147" t="s">
        <v>1755</v>
      </c>
    </row>
    <row r="148" spans="1:2" x14ac:dyDescent="0.25">
      <c r="A148" t="s">
        <v>1761</v>
      </c>
      <c r="B148" t="s">
        <v>58</v>
      </c>
    </row>
    <row r="149" spans="1:2" x14ac:dyDescent="0.25">
      <c r="A149" t="s">
        <v>1827</v>
      </c>
      <c r="B149" t="s">
        <v>1282</v>
      </c>
    </row>
    <row r="150" spans="1:2" x14ac:dyDescent="0.25">
      <c r="A150" t="s">
        <v>1836</v>
      </c>
      <c r="B150" t="s">
        <v>126</v>
      </c>
    </row>
    <row r="151" spans="1:2" x14ac:dyDescent="0.25">
      <c r="A151" t="s">
        <v>1854</v>
      </c>
      <c r="B151" t="s">
        <v>1249</v>
      </c>
    </row>
    <row r="152" spans="1:2" x14ac:dyDescent="0.25">
      <c r="A152" t="s">
        <v>1857</v>
      </c>
      <c r="B152" t="s">
        <v>73</v>
      </c>
    </row>
    <row r="153" spans="1:2" x14ac:dyDescent="0.25">
      <c r="A153" t="s">
        <v>1879</v>
      </c>
      <c r="B153" t="s">
        <v>48</v>
      </c>
    </row>
    <row r="154" spans="1:2" x14ac:dyDescent="0.25">
      <c r="A154" t="s">
        <v>1893</v>
      </c>
      <c r="B154" t="s">
        <v>1249</v>
      </c>
    </row>
    <row r="155" spans="1:2" x14ac:dyDescent="0.25">
      <c r="A155" t="s">
        <v>1901</v>
      </c>
      <c r="B155" t="s">
        <v>224</v>
      </c>
    </row>
    <row r="156" spans="1:2" x14ac:dyDescent="0.25">
      <c r="A156" t="s">
        <v>1912</v>
      </c>
      <c r="B156" t="s">
        <v>144</v>
      </c>
    </row>
    <row r="157" spans="1:2" x14ac:dyDescent="0.25">
      <c r="A157" t="s">
        <v>1968</v>
      </c>
      <c r="B157" t="s">
        <v>54</v>
      </c>
    </row>
    <row r="158" spans="1:2" x14ac:dyDescent="0.25">
      <c r="A158" t="s">
        <v>1974</v>
      </c>
      <c r="B158" t="s">
        <v>26</v>
      </c>
    </row>
    <row r="159" spans="1:2" x14ac:dyDescent="0.25">
      <c r="A159" t="s">
        <v>2005</v>
      </c>
      <c r="B159" t="s">
        <v>54</v>
      </c>
    </row>
    <row r="160" spans="1:2" x14ac:dyDescent="0.25">
      <c r="A160" t="s">
        <v>2011</v>
      </c>
      <c r="B160" t="s">
        <v>1282</v>
      </c>
    </row>
    <row r="161" spans="1:2" x14ac:dyDescent="0.25">
      <c r="A161" t="s">
        <v>2038</v>
      </c>
      <c r="B161" t="s">
        <v>620</v>
      </c>
    </row>
    <row r="162" spans="1:2" x14ac:dyDescent="0.25">
      <c r="A162" t="s">
        <v>2046</v>
      </c>
      <c r="B162" t="s">
        <v>113</v>
      </c>
    </row>
    <row r="163" spans="1:2" x14ac:dyDescent="0.25">
      <c r="A163" t="s">
        <v>2062</v>
      </c>
      <c r="B163" t="s">
        <v>109</v>
      </c>
    </row>
    <row r="164" spans="1:2" x14ac:dyDescent="0.25">
      <c r="A164" t="s">
        <v>2079</v>
      </c>
      <c r="B164" t="s">
        <v>224</v>
      </c>
    </row>
    <row r="165" spans="1:2" x14ac:dyDescent="0.25">
      <c r="A165" t="s">
        <v>2085</v>
      </c>
      <c r="B165" t="s">
        <v>54</v>
      </c>
    </row>
    <row r="166" spans="1:2" x14ac:dyDescent="0.25">
      <c r="A166" t="s">
        <v>2122</v>
      </c>
      <c r="B166" t="s">
        <v>902</v>
      </c>
    </row>
    <row r="167" spans="1:2" x14ac:dyDescent="0.25">
      <c r="A167" t="s">
        <v>2148</v>
      </c>
      <c r="B167" t="s">
        <v>109</v>
      </c>
    </row>
    <row r="168" spans="1:2" x14ac:dyDescent="0.25">
      <c r="A168" t="s">
        <v>2156</v>
      </c>
      <c r="B168" t="s">
        <v>370</v>
      </c>
    </row>
    <row r="169" spans="1:2" x14ac:dyDescent="0.25">
      <c r="A169" t="s">
        <v>2163</v>
      </c>
      <c r="B169" t="s">
        <v>101</v>
      </c>
    </row>
    <row r="170" spans="1:2" x14ac:dyDescent="0.25">
      <c r="A170" t="s">
        <v>2182</v>
      </c>
      <c r="B170" t="s">
        <v>224</v>
      </c>
    </row>
    <row r="171" spans="1:2" x14ac:dyDescent="0.25">
      <c r="A171" t="s">
        <v>2222</v>
      </c>
      <c r="B171" t="s">
        <v>2223</v>
      </c>
    </row>
    <row r="172" spans="1:2" x14ac:dyDescent="0.25">
      <c r="A172" t="s">
        <v>2234</v>
      </c>
      <c r="B172" t="s">
        <v>467</v>
      </c>
    </row>
    <row r="173" spans="1:2" x14ac:dyDescent="0.25">
      <c r="A173" t="s">
        <v>2264</v>
      </c>
      <c r="B173" t="s">
        <v>2265</v>
      </c>
    </row>
    <row r="174" spans="1:2" x14ac:dyDescent="0.25">
      <c r="A174" t="s">
        <v>2295</v>
      </c>
      <c r="B174" t="s">
        <v>224</v>
      </c>
    </row>
    <row r="175" spans="1:2" x14ac:dyDescent="0.25">
      <c r="A175" t="s">
        <v>2301</v>
      </c>
      <c r="B175" t="s">
        <v>543</v>
      </c>
    </row>
    <row r="176" spans="1:2" x14ac:dyDescent="0.25">
      <c r="A176" t="s">
        <v>2320</v>
      </c>
      <c r="B176" t="s">
        <v>902</v>
      </c>
    </row>
    <row r="177" spans="1:2" x14ac:dyDescent="0.25">
      <c r="A177" t="s">
        <v>2333</v>
      </c>
      <c r="B177" t="s">
        <v>133</v>
      </c>
    </row>
    <row r="178" spans="1:2" x14ac:dyDescent="0.25">
      <c r="A178" t="s">
        <v>2342</v>
      </c>
      <c r="B178" t="s">
        <v>32</v>
      </c>
    </row>
    <row r="179" spans="1:2" x14ac:dyDescent="0.25">
      <c r="A179" t="s">
        <v>2363</v>
      </c>
      <c r="B179" t="s">
        <v>467</v>
      </c>
    </row>
    <row r="180" spans="1:2" x14ac:dyDescent="0.25">
      <c r="A180" t="s">
        <v>2387</v>
      </c>
      <c r="B180" t="s">
        <v>400</v>
      </c>
    </row>
    <row r="181" spans="1:2" x14ac:dyDescent="0.25">
      <c r="A181" t="s">
        <v>2394</v>
      </c>
      <c r="B181" t="s">
        <v>126</v>
      </c>
    </row>
    <row r="182" spans="1:2" x14ac:dyDescent="0.25">
      <c r="A182" t="s">
        <v>2400</v>
      </c>
      <c r="B182" t="s">
        <v>224</v>
      </c>
    </row>
    <row r="183" spans="1:2" x14ac:dyDescent="0.25">
      <c r="A183" t="s">
        <v>2412</v>
      </c>
      <c r="B183" t="s">
        <v>620</v>
      </c>
    </row>
    <row r="184" spans="1:2" x14ac:dyDescent="0.25">
      <c r="A184" t="s">
        <v>2435</v>
      </c>
      <c r="B184" t="s">
        <v>126</v>
      </c>
    </row>
    <row r="185" spans="1:2" x14ac:dyDescent="0.25">
      <c r="A185" t="s">
        <v>2452</v>
      </c>
      <c r="B185" t="s">
        <v>467</v>
      </c>
    </row>
    <row r="186" spans="1:2" x14ac:dyDescent="0.25">
      <c r="A186" t="s">
        <v>2461</v>
      </c>
      <c r="B186" t="s">
        <v>67</v>
      </c>
    </row>
    <row r="187" spans="1:2" x14ac:dyDescent="0.25">
      <c r="A187" t="s">
        <v>2473</v>
      </c>
      <c r="B187" t="s">
        <v>2265</v>
      </c>
    </row>
    <row r="188" spans="1:2" x14ac:dyDescent="0.25">
      <c r="A188" t="s">
        <v>2512</v>
      </c>
      <c r="B188" t="s">
        <v>224</v>
      </c>
    </row>
    <row r="189" spans="1:2" x14ac:dyDescent="0.25">
      <c r="A189" t="s">
        <v>2528</v>
      </c>
      <c r="B189" t="s">
        <v>543</v>
      </c>
    </row>
    <row r="190" spans="1:2" x14ac:dyDescent="0.25">
      <c r="A190" t="s">
        <v>2533</v>
      </c>
      <c r="B190" t="s">
        <v>1360</v>
      </c>
    </row>
    <row r="191" spans="1:2" x14ac:dyDescent="0.25">
      <c r="A191" t="s">
        <v>2567</v>
      </c>
      <c r="B191" t="s">
        <v>2568</v>
      </c>
    </row>
    <row r="192" spans="1:2" x14ac:dyDescent="0.25">
      <c r="A192" t="s">
        <v>2580</v>
      </c>
      <c r="B192" t="s">
        <v>854</v>
      </c>
    </row>
    <row r="193" spans="1:2" x14ac:dyDescent="0.25">
      <c r="A193" t="s">
        <v>2586</v>
      </c>
      <c r="B193" t="s">
        <v>73</v>
      </c>
    </row>
    <row r="194" spans="1:2" x14ac:dyDescent="0.25">
      <c r="A194" t="s">
        <v>2605</v>
      </c>
      <c r="B194" t="s">
        <v>2606</v>
      </c>
    </row>
    <row r="195" spans="1:2" x14ac:dyDescent="0.25">
      <c r="A195" t="s">
        <v>2625</v>
      </c>
      <c r="B195" t="s">
        <v>2606</v>
      </c>
    </row>
    <row r="196" spans="1:2" x14ac:dyDescent="0.25">
      <c r="A196" t="s">
        <v>2651</v>
      </c>
      <c r="B196" t="s">
        <v>2652</v>
      </c>
    </row>
    <row r="197" spans="1:2" x14ac:dyDescent="0.25">
      <c r="A197" t="s">
        <v>2662</v>
      </c>
      <c r="B197" t="s">
        <v>1274</v>
      </c>
    </row>
    <row r="198" spans="1:2" x14ac:dyDescent="0.25">
      <c r="A198" t="s">
        <v>2678</v>
      </c>
      <c r="B198" t="s">
        <v>2679</v>
      </c>
    </row>
    <row r="199" spans="1:2" x14ac:dyDescent="0.25">
      <c r="A199" t="s">
        <v>2714</v>
      </c>
      <c r="B199" t="s">
        <v>2715</v>
      </c>
    </row>
    <row r="200" spans="1:2" x14ac:dyDescent="0.25">
      <c r="A200" t="s">
        <v>2721</v>
      </c>
      <c r="B200" t="s">
        <v>2722</v>
      </c>
    </row>
    <row r="201" spans="1:2" x14ac:dyDescent="0.25">
      <c r="A201" t="s">
        <v>2726</v>
      </c>
      <c r="B201" t="s">
        <v>54</v>
      </c>
    </row>
    <row r="202" spans="1:2" x14ac:dyDescent="0.25">
      <c r="A202" t="s">
        <v>2734</v>
      </c>
      <c r="B202" t="s">
        <v>2735</v>
      </c>
    </row>
    <row r="203" spans="1:2" x14ac:dyDescent="0.25">
      <c r="A203" t="s">
        <v>2750</v>
      </c>
      <c r="B203" t="s">
        <v>2751</v>
      </c>
    </row>
    <row r="204" spans="1:2" x14ac:dyDescent="0.25">
      <c r="A204" t="s">
        <v>2757</v>
      </c>
      <c r="B204" t="s">
        <v>126</v>
      </c>
    </row>
    <row r="205" spans="1:2" x14ac:dyDescent="0.25">
      <c r="A205" t="s">
        <v>2766</v>
      </c>
      <c r="B205" t="s">
        <v>620</v>
      </c>
    </row>
    <row r="206" spans="1:2" x14ac:dyDescent="0.25">
      <c r="A206" t="s">
        <v>2778</v>
      </c>
      <c r="B206" t="s">
        <v>126</v>
      </c>
    </row>
    <row r="207" spans="1:2" x14ac:dyDescent="0.25">
      <c r="A207" t="s">
        <v>2785</v>
      </c>
      <c r="B207" t="s">
        <v>54</v>
      </c>
    </row>
    <row r="208" spans="1:2" x14ac:dyDescent="0.25">
      <c r="A208" t="s">
        <v>2804</v>
      </c>
      <c r="B208" t="s">
        <v>327</v>
      </c>
    </row>
    <row r="209" spans="1:2" x14ac:dyDescent="0.25">
      <c r="A209" t="s">
        <v>2816</v>
      </c>
      <c r="B209" t="s">
        <v>2817</v>
      </c>
    </row>
    <row r="210" spans="1:2" x14ac:dyDescent="0.25">
      <c r="A210" t="s">
        <v>2834</v>
      </c>
      <c r="B210" t="s">
        <v>166</v>
      </c>
    </row>
    <row r="211" spans="1:2" x14ac:dyDescent="0.25">
      <c r="A211" t="s">
        <v>2855</v>
      </c>
      <c r="B211" t="s">
        <v>133</v>
      </c>
    </row>
    <row r="212" spans="1:2" x14ac:dyDescent="0.25">
      <c r="A212" t="s">
        <v>2860</v>
      </c>
      <c r="B212" t="s">
        <v>54</v>
      </c>
    </row>
    <row r="213" spans="1:2" x14ac:dyDescent="0.25">
      <c r="A213" t="s">
        <v>2865</v>
      </c>
      <c r="B213" t="s">
        <v>2866</v>
      </c>
    </row>
    <row r="214" spans="1:2" x14ac:dyDescent="0.25">
      <c r="A214" t="s">
        <v>2876</v>
      </c>
      <c r="B214" t="s">
        <v>62</v>
      </c>
    </row>
    <row r="215" spans="1:2" x14ac:dyDescent="0.25">
      <c r="A215" t="s">
        <v>2905</v>
      </c>
      <c r="B215" t="s">
        <v>2735</v>
      </c>
    </row>
    <row r="216" spans="1:2" x14ac:dyDescent="0.25">
      <c r="A216" t="s">
        <v>818</v>
      </c>
      <c r="B216" t="s">
        <v>818</v>
      </c>
    </row>
    <row r="217" spans="1:2" x14ac:dyDescent="0.25">
      <c r="A217" t="s">
        <v>2948</v>
      </c>
      <c r="B217" t="s">
        <v>550</v>
      </c>
    </row>
    <row r="218" spans="1:2" x14ac:dyDescent="0.25">
      <c r="A218" t="s">
        <v>2966</v>
      </c>
      <c r="B218" t="s">
        <v>188</v>
      </c>
    </row>
    <row r="219" spans="1:2" x14ac:dyDescent="0.25">
      <c r="A219" t="s">
        <v>2972</v>
      </c>
      <c r="B219" t="s">
        <v>400</v>
      </c>
    </row>
    <row r="220" spans="1:2" x14ac:dyDescent="0.25">
      <c r="A220" t="s">
        <v>2981</v>
      </c>
      <c r="B220" t="s">
        <v>188</v>
      </c>
    </row>
    <row r="221" spans="1:2" x14ac:dyDescent="0.25">
      <c r="A221" t="s">
        <v>2993</v>
      </c>
      <c r="B221" t="s">
        <v>109</v>
      </c>
    </row>
    <row r="222" spans="1:2" x14ac:dyDescent="0.25">
      <c r="A222" t="s">
        <v>3044</v>
      </c>
      <c r="B222" t="s">
        <v>825</v>
      </c>
    </row>
    <row r="223" spans="1:2" x14ac:dyDescent="0.25">
      <c r="A223" t="s">
        <v>3051</v>
      </c>
      <c r="B223" t="s">
        <v>3052</v>
      </c>
    </row>
    <row r="224" spans="1:2" x14ac:dyDescent="0.25">
      <c r="A224" t="s">
        <v>3059</v>
      </c>
      <c r="B224" t="s">
        <v>144</v>
      </c>
    </row>
    <row r="225" spans="1:2" x14ac:dyDescent="0.25">
      <c r="A225" t="s">
        <v>3065</v>
      </c>
      <c r="B225" t="s">
        <v>144</v>
      </c>
    </row>
    <row r="226" spans="1:2" x14ac:dyDescent="0.25">
      <c r="A226" t="s">
        <v>3071</v>
      </c>
      <c r="B226" t="s">
        <v>188</v>
      </c>
    </row>
    <row r="227" spans="1:2" x14ac:dyDescent="0.25">
      <c r="A227" t="s">
        <v>3078</v>
      </c>
      <c r="B227" t="s">
        <v>370</v>
      </c>
    </row>
    <row r="228" spans="1:2" x14ac:dyDescent="0.25">
      <c r="A228" t="s">
        <v>3096</v>
      </c>
      <c r="B228" t="s">
        <v>58</v>
      </c>
    </row>
    <row r="229" spans="1:2" x14ac:dyDescent="0.25">
      <c r="A229" t="s">
        <v>3149</v>
      </c>
      <c r="B229" t="s">
        <v>902</v>
      </c>
    </row>
    <row r="230" spans="1:2" x14ac:dyDescent="0.25">
      <c r="A230" t="s">
        <v>3158</v>
      </c>
      <c r="B230" t="s">
        <v>370</v>
      </c>
    </row>
    <row r="231" spans="1:2" x14ac:dyDescent="0.25">
      <c r="A231" t="s">
        <v>3169</v>
      </c>
      <c r="B231" t="s">
        <v>95</v>
      </c>
    </row>
    <row r="232" spans="1:2" x14ac:dyDescent="0.25">
      <c r="A232" t="s">
        <v>3176</v>
      </c>
      <c r="B232" t="s">
        <v>907</v>
      </c>
    </row>
    <row r="233" spans="1:2" x14ac:dyDescent="0.25">
      <c r="A233" t="s">
        <v>3200</v>
      </c>
      <c r="B233" t="s">
        <v>144</v>
      </c>
    </row>
    <row r="234" spans="1:2" x14ac:dyDescent="0.25">
      <c r="A234" t="s">
        <v>3239</v>
      </c>
      <c r="B234" t="s">
        <v>3240</v>
      </c>
    </row>
    <row r="235" spans="1:2" x14ac:dyDescent="0.25">
      <c r="A235" t="s">
        <v>370</v>
      </c>
      <c r="B235" t="s">
        <v>370</v>
      </c>
    </row>
    <row r="236" spans="1:2" x14ac:dyDescent="0.25">
      <c r="A236" t="s">
        <v>3263</v>
      </c>
      <c r="B236" t="s">
        <v>2606</v>
      </c>
    </row>
    <row r="237" spans="1:2" x14ac:dyDescent="0.25">
      <c r="A237" t="s">
        <v>3282</v>
      </c>
      <c r="B237" t="s">
        <v>3283</v>
      </c>
    </row>
    <row r="238" spans="1:2" x14ac:dyDescent="0.25">
      <c r="A238" t="s">
        <v>3313</v>
      </c>
      <c r="B238" t="s">
        <v>941</v>
      </c>
    </row>
    <row r="239" spans="1:2" x14ac:dyDescent="0.25">
      <c r="A239" t="s">
        <v>3320</v>
      </c>
      <c r="B239" t="s">
        <v>109</v>
      </c>
    </row>
    <row r="240" spans="1:2" x14ac:dyDescent="0.25">
      <c r="A240" t="s">
        <v>3360</v>
      </c>
      <c r="B240" t="s">
        <v>144</v>
      </c>
    </row>
    <row r="241" spans="1:2" x14ac:dyDescent="0.25">
      <c r="A241" t="s">
        <v>3389</v>
      </c>
      <c r="B241" t="s">
        <v>550</v>
      </c>
    </row>
    <row r="242" spans="1:2" x14ac:dyDescent="0.25">
      <c r="A242" t="s">
        <v>3416</v>
      </c>
      <c r="B242" t="s">
        <v>902</v>
      </c>
    </row>
    <row r="243" spans="1:2" x14ac:dyDescent="0.25">
      <c r="A243" t="s">
        <v>3424</v>
      </c>
      <c r="B243" t="s">
        <v>126</v>
      </c>
    </row>
    <row r="244" spans="1:2" x14ac:dyDescent="0.25">
      <c r="A244" t="s">
        <v>3450</v>
      </c>
      <c r="B244" t="s">
        <v>3451</v>
      </c>
    </row>
    <row r="245" spans="1:2" x14ac:dyDescent="0.25">
      <c r="A245" t="s">
        <v>3456</v>
      </c>
      <c r="B245" t="s">
        <v>902</v>
      </c>
    </row>
    <row r="246" spans="1:2" x14ac:dyDescent="0.25">
      <c r="A246" t="s">
        <v>3463</v>
      </c>
      <c r="B246" t="s">
        <v>825</v>
      </c>
    </row>
    <row r="247" spans="1:2" x14ac:dyDescent="0.25">
      <c r="A247" t="s">
        <v>3470</v>
      </c>
      <c r="B247" t="s">
        <v>1241</v>
      </c>
    </row>
    <row r="248" spans="1:2" x14ac:dyDescent="0.25">
      <c r="A248" t="s">
        <v>3475</v>
      </c>
      <c r="B248" t="s">
        <v>3476</v>
      </c>
    </row>
    <row r="249" spans="1:2" x14ac:dyDescent="0.25">
      <c r="A249" t="s">
        <v>3483</v>
      </c>
      <c r="B249" t="s">
        <v>1060</v>
      </c>
    </row>
    <row r="250" spans="1:2" x14ac:dyDescent="0.25">
      <c r="A250" t="s">
        <v>3499</v>
      </c>
      <c r="B250" t="s">
        <v>902</v>
      </c>
    </row>
    <row r="251" spans="1:2" x14ac:dyDescent="0.25">
      <c r="A251" t="s">
        <v>3554</v>
      </c>
      <c r="B251" t="s">
        <v>3555</v>
      </c>
    </row>
    <row r="252" spans="1:2" x14ac:dyDescent="0.25">
      <c r="A252" t="s">
        <v>3563</v>
      </c>
      <c r="B252" t="s">
        <v>109</v>
      </c>
    </row>
    <row r="253" spans="1:2" x14ac:dyDescent="0.25">
      <c r="A253" t="s">
        <v>3579</v>
      </c>
      <c r="B253" t="s">
        <v>3580</v>
      </c>
    </row>
    <row r="254" spans="1:2" x14ac:dyDescent="0.25">
      <c r="A254" t="s">
        <v>3609</v>
      </c>
      <c r="B254" t="s">
        <v>62</v>
      </c>
    </row>
    <row r="255" spans="1:2" x14ac:dyDescent="0.25">
      <c r="A255" t="s">
        <v>3615</v>
      </c>
      <c r="B255" t="s">
        <v>62</v>
      </c>
    </row>
    <row r="256" spans="1:2" x14ac:dyDescent="0.25">
      <c r="A256" t="s">
        <v>3631</v>
      </c>
      <c r="B256" t="s">
        <v>109</v>
      </c>
    </row>
    <row r="257" spans="1:2" x14ac:dyDescent="0.25">
      <c r="A257" t="s">
        <v>3642</v>
      </c>
      <c r="B257" t="s">
        <v>144</v>
      </c>
    </row>
    <row r="258" spans="1:2" x14ac:dyDescent="0.25">
      <c r="A258" t="s">
        <v>3653</v>
      </c>
      <c r="B258" t="s">
        <v>1360</v>
      </c>
    </row>
    <row r="259" spans="1:2" x14ac:dyDescent="0.25">
      <c r="A259" t="s">
        <v>3681</v>
      </c>
      <c r="B259" t="s">
        <v>54</v>
      </c>
    </row>
    <row r="260" spans="1:2" x14ac:dyDescent="0.25">
      <c r="A260" t="s">
        <v>3693</v>
      </c>
      <c r="B260" t="s">
        <v>126</v>
      </c>
    </row>
    <row r="261" spans="1:2" x14ac:dyDescent="0.25">
      <c r="A261" t="s">
        <v>3699</v>
      </c>
      <c r="B261" t="s">
        <v>3700</v>
      </c>
    </row>
    <row r="262" spans="1:2" x14ac:dyDescent="0.25">
      <c r="A262" t="s">
        <v>3707</v>
      </c>
      <c r="B262" t="s">
        <v>62</v>
      </c>
    </row>
    <row r="263" spans="1:2" x14ac:dyDescent="0.25">
      <c r="A263" t="s">
        <v>3718</v>
      </c>
      <c r="B263" t="s">
        <v>3719</v>
      </c>
    </row>
    <row r="264" spans="1:2" x14ac:dyDescent="0.25">
      <c r="A264" t="s">
        <v>3733</v>
      </c>
      <c r="B264" t="s">
        <v>2265</v>
      </c>
    </row>
    <row r="265" spans="1:2" x14ac:dyDescent="0.25">
      <c r="A265" t="s">
        <v>3739</v>
      </c>
      <c r="B265" t="s">
        <v>1755</v>
      </c>
    </row>
    <row r="266" spans="1:2" x14ac:dyDescent="0.25">
      <c r="A266" t="s">
        <v>3747</v>
      </c>
      <c r="B266" t="s">
        <v>550</v>
      </c>
    </row>
    <row r="267" spans="1:2" x14ac:dyDescent="0.25">
      <c r="A267" t="s">
        <v>3752</v>
      </c>
      <c r="B267" t="s">
        <v>3753</v>
      </c>
    </row>
    <row r="268" spans="1:2" x14ac:dyDescent="0.25">
      <c r="A268" t="s">
        <v>3774</v>
      </c>
      <c r="B268" t="s">
        <v>73</v>
      </c>
    </row>
    <row r="269" spans="1:2" x14ac:dyDescent="0.25">
      <c r="A269" t="s">
        <v>3781</v>
      </c>
      <c r="B269" t="s">
        <v>62</v>
      </c>
    </row>
    <row r="270" spans="1:2" x14ac:dyDescent="0.25">
      <c r="A270" t="s">
        <v>3786</v>
      </c>
      <c r="B270" t="s">
        <v>43</v>
      </c>
    </row>
    <row r="271" spans="1:2" x14ac:dyDescent="0.25">
      <c r="A271" t="s">
        <v>3792</v>
      </c>
      <c r="B271" t="s">
        <v>602</v>
      </c>
    </row>
    <row r="272" spans="1:2" x14ac:dyDescent="0.25">
      <c r="A272" t="s">
        <v>3799</v>
      </c>
      <c r="B272" t="s">
        <v>327</v>
      </c>
    </row>
    <row r="273" spans="1:2" x14ac:dyDescent="0.25">
      <c r="A273" t="s">
        <v>3805</v>
      </c>
      <c r="B273" t="s">
        <v>970</v>
      </c>
    </row>
    <row r="274" spans="1:2" x14ac:dyDescent="0.25">
      <c r="A274" t="s">
        <v>3824</v>
      </c>
      <c r="B274" t="s">
        <v>543</v>
      </c>
    </row>
    <row r="275" spans="1:2" x14ac:dyDescent="0.25">
      <c r="A275" t="s">
        <v>3830</v>
      </c>
      <c r="B275" t="s">
        <v>902</v>
      </c>
    </row>
    <row r="276" spans="1:2" x14ac:dyDescent="0.25">
      <c r="A276" t="s">
        <v>3844</v>
      </c>
      <c r="B276" t="s">
        <v>3283</v>
      </c>
    </row>
    <row r="277" spans="1:2" x14ac:dyDescent="0.25">
      <c r="A277" t="s">
        <v>3849</v>
      </c>
      <c r="B277" t="s">
        <v>58</v>
      </c>
    </row>
    <row r="278" spans="1:2" x14ac:dyDescent="0.25">
      <c r="A278" t="s">
        <v>3854</v>
      </c>
      <c r="B278" t="s">
        <v>126</v>
      </c>
    </row>
    <row r="279" spans="1:2" x14ac:dyDescent="0.25">
      <c r="A279" t="s">
        <v>3859</v>
      </c>
      <c r="B279" t="s">
        <v>3860</v>
      </c>
    </row>
    <row r="280" spans="1:2" x14ac:dyDescent="0.25">
      <c r="A280" t="s">
        <v>3866</v>
      </c>
      <c r="B280" t="s">
        <v>202</v>
      </c>
    </row>
    <row r="281" spans="1:2" x14ac:dyDescent="0.25">
      <c r="A281" t="s">
        <v>3875</v>
      </c>
      <c r="B281" t="s">
        <v>3283</v>
      </c>
    </row>
    <row r="282" spans="1:2" x14ac:dyDescent="0.25">
      <c r="A282" t="s">
        <v>3892</v>
      </c>
      <c r="B282" t="s">
        <v>2679</v>
      </c>
    </row>
    <row r="283" spans="1:2" x14ac:dyDescent="0.25">
      <c r="A283" t="s">
        <v>3949</v>
      </c>
      <c r="B283" t="s">
        <v>166</v>
      </c>
    </row>
    <row r="284" spans="1:2" x14ac:dyDescent="0.25">
      <c r="A284" t="s">
        <v>3955</v>
      </c>
      <c r="B284" t="s">
        <v>54</v>
      </c>
    </row>
    <row r="285" spans="1:2" x14ac:dyDescent="0.25">
      <c r="A285" t="s">
        <v>3968</v>
      </c>
      <c r="B285" t="s">
        <v>202</v>
      </c>
    </row>
    <row r="286" spans="1:2" x14ac:dyDescent="0.25">
      <c r="A286" t="s">
        <v>3975</v>
      </c>
      <c r="B286" t="s">
        <v>2679</v>
      </c>
    </row>
    <row r="287" spans="1:2" x14ac:dyDescent="0.25">
      <c r="A287" t="s">
        <v>3999</v>
      </c>
      <c r="B287" t="s">
        <v>620</v>
      </c>
    </row>
    <row r="288" spans="1:2" x14ac:dyDescent="0.25">
      <c r="A288" t="s">
        <v>4005</v>
      </c>
      <c r="B288" t="s">
        <v>2751</v>
      </c>
    </row>
    <row r="289" spans="1:2" x14ac:dyDescent="0.25">
      <c r="A289" t="s">
        <v>4026</v>
      </c>
      <c r="B289" t="s">
        <v>327</v>
      </c>
    </row>
    <row r="290" spans="1:2" x14ac:dyDescent="0.25">
      <c r="A290" t="s">
        <v>4040</v>
      </c>
      <c r="B290" t="s">
        <v>2722</v>
      </c>
    </row>
    <row r="291" spans="1:2" x14ac:dyDescent="0.25">
      <c r="A291" t="s">
        <v>4046</v>
      </c>
      <c r="B291" t="s">
        <v>224</v>
      </c>
    </row>
    <row r="292" spans="1:2" x14ac:dyDescent="0.25">
      <c r="A292" t="s">
        <v>4069</v>
      </c>
      <c r="B292" t="s">
        <v>902</v>
      </c>
    </row>
    <row r="293" spans="1:2" x14ac:dyDescent="0.25">
      <c r="A293" t="s">
        <v>4077</v>
      </c>
      <c r="B293" t="s">
        <v>144</v>
      </c>
    </row>
    <row r="294" spans="1:2" x14ac:dyDescent="0.25">
      <c r="A294" t="s">
        <v>4083</v>
      </c>
      <c r="B294" t="s">
        <v>4084</v>
      </c>
    </row>
    <row r="295" spans="1:2" x14ac:dyDescent="0.25">
      <c r="A295" t="s">
        <v>4104</v>
      </c>
      <c r="B295" t="s">
        <v>265</v>
      </c>
    </row>
    <row r="296" spans="1:2" x14ac:dyDescent="0.25">
      <c r="A296" t="s">
        <v>4120</v>
      </c>
      <c r="B296" t="s">
        <v>818</v>
      </c>
    </row>
    <row r="297" spans="1:2" x14ac:dyDescent="0.25">
      <c r="A297" t="s">
        <v>4130</v>
      </c>
      <c r="B297" t="s">
        <v>641</v>
      </c>
    </row>
    <row r="298" spans="1:2" x14ac:dyDescent="0.25">
      <c r="A298" t="s">
        <v>4217</v>
      </c>
      <c r="B298" t="s">
        <v>4218</v>
      </c>
    </row>
    <row r="299" spans="1:2" x14ac:dyDescent="0.25">
      <c r="A299" t="s">
        <v>4223</v>
      </c>
      <c r="B299" t="s">
        <v>188</v>
      </c>
    </row>
    <row r="300" spans="1:2" x14ac:dyDescent="0.25">
      <c r="A300" t="s">
        <v>4237</v>
      </c>
      <c r="B300" t="s">
        <v>907</v>
      </c>
    </row>
    <row r="301" spans="1:2" x14ac:dyDescent="0.25">
      <c r="A301" t="s">
        <v>4244</v>
      </c>
      <c r="B301" t="s">
        <v>825</v>
      </c>
    </row>
    <row r="302" spans="1:2" x14ac:dyDescent="0.25">
      <c r="A302" t="s">
        <v>4255</v>
      </c>
      <c r="B302" t="s">
        <v>202</v>
      </c>
    </row>
    <row r="303" spans="1:2" x14ac:dyDescent="0.25">
      <c r="A303" t="s">
        <v>4282</v>
      </c>
      <c r="B303" t="s">
        <v>4283</v>
      </c>
    </row>
    <row r="304" spans="1:2" x14ac:dyDescent="0.25">
      <c r="A304" t="s">
        <v>4288</v>
      </c>
      <c r="B304" t="s">
        <v>62</v>
      </c>
    </row>
    <row r="305" spans="1:2" x14ac:dyDescent="0.25">
      <c r="A305" t="s">
        <v>4310</v>
      </c>
      <c r="B305" t="s">
        <v>4311</v>
      </c>
    </row>
    <row r="306" spans="1:2" x14ac:dyDescent="0.25">
      <c r="A306" t="s">
        <v>4332</v>
      </c>
      <c r="B306" t="s">
        <v>188</v>
      </c>
    </row>
    <row r="307" spans="1:2" x14ac:dyDescent="0.25">
      <c r="A307" t="s">
        <v>4338</v>
      </c>
      <c r="B307" t="s">
        <v>902</v>
      </c>
    </row>
    <row r="308" spans="1:2" x14ac:dyDescent="0.25">
      <c r="A308" t="s">
        <v>4345</v>
      </c>
      <c r="B308" t="s">
        <v>907</v>
      </c>
    </row>
    <row r="309" spans="1:2" x14ac:dyDescent="0.25">
      <c r="A309" t="s">
        <v>4439</v>
      </c>
      <c r="B309" t="s">
        <v>902</v>
      </c>
    </row>
    <row r="310" spans="1:2" x14ac:dyDescent="0.25">
      <c r="A310" t="s">
        <v>4502</v>
      </c>
      <c r="B310" t="s">
        <v>202</v>
      </c>
    </row>
    <row r="311" spans="1:2" x14ac:dyDescent="0.25">
      <c r="A311" t="s">
        <v>4524</v>
      </c>
      <c r="B311" t="s">
        <v>550</v>
      </c>
    </row>
    <row r="312" spans="1:2" x14ac:dyDescent="0.25">
      <c r="A312" t="s">
        <v>4535</v>
      </c>
      <c r="B312" t="s">
        <v>4218</v>
      </c>
    </row>
    <row r="313" spans="1:2" x14ac:dyDescent="0.25">
      <c r="A313" t="s">
        <v>4542</v>
      </c>
      <c r="B313" t="s">
        <v>902</v>
      </c>
    </row>
    <row r="314" spans="1:2" x14ac:dyDescent="0.25">
      <c r="A314" t="s">
        <v>4549</v>
      </c>
      <c r="B314" t="s">
        <v>902</v>
      </c>
    </row>
    <row r="315" spans="1:2" x14ac:dyDescent="0.25">
      <c r="A315" t="s">
        <v>4556</v>
      </c>
      <c r="B315" t="s">
        <v>3580</v>
      </c>
    </row>
    <row r="316" spans="1:2" x14ac:dyDescent="0.25">
      <c r="A316" t="s">
        <v>4565</v>
      </c>
      <c r="B316" t="s">
        <v>902</v>
      </c>
    </row>
    <row r="317" spans="1:2" x14ac:dyDescent="0.25">
      <c r="A317" t="s">
        <v>4570</v>
      </c>
      <c r="B317" t="s">
        <v>620</v>
      </c>
    </row>
    <row r="318" spans="1:2" x14ac:dyDescent="0.25">
      <c r="A318" t="s">
        <v>4581</v>
      </c>
      <c r="B318" t="s">
        <v>543</v>
      </c>
    </row>
    <row r="319" spans="1:2" x14ac:dyDescent="0.25">
      <c r="A319" t="s">
        <v>4592</v>
      </c>
      <c r="B319" t="s">
        <v>224</v>
      </c>
    </row>
    <row r="320" spans="1:2" x14ac:dyDescent="0.25">
      <c r="A320" t="s">
        <v>4605</v>
      </c>
      <c r="B320" t="s">
        <v>854</v>
      </c>
    </row>
    <row r="321" spans="1:2" x14ac:dyDescent="0.25">
      <c r="A321" t="s">
        <v>4611</v>
      </c>
      <c r="B321" t="s">
        <v>4612</v>
      </c>
    </row>
    <row r="322" spans="1:2" x14ac:dyDescent="0.25">
      <c r="A322" t="s">
        <v>4699</v>
      </c>
      <c r="B322" t="s">
        <v>902</v>
      </c>
    </row>
    <row r="323" spans="1:2" x14ac:dyDescent="0.25">
      <c r="A323" t="s">
        <v>4705</v>
      </c>
      <c r="B323" t="s">
        <v>902</v>
      </c>
    </row>
    <row r="324" spans="1:2" x14ac:dyDescent="0.25">
      <c r="A324" t="s">
        <v>4725</v>
      </c>
      <c r="B324" t="s">
        <v>54</v>
      </c>
    </row>
    <row r="325" spans="1:2" x14ac:dyDescent="0.25">
      <c r="A325" t="s">
        <v>4816</v>
      </c>
      <c r="B325" t="s">
        <v>620</v>
      </c>
    </row>
    <row r="326" spans="1:2" x14ac:dyDescent="0.25">
      <c r="A326" t="s">
        <v>4841</v>
      </c>
      <c r="B326" t="s">
        <v>641</v>
      </c>
    </row>
    <row r="327" spans="1:2" x14ac:dyDescent="0.25">
      <c r="A327" t="s">
        <v>4882</v>
      </c>
      <c r="B327" t="s">
        <v>4883</v>
      </c>
    </row>
    <row r="328" spans="1:2" x14ac:dyDescent="0.25">
      <c r="A328" t="s">
        <v>4894</v>
      </c>
      <c r="B328" t="s">
        <v>327</v>
      </c>
    </row>
    <row r="329" spans="1:2" x14ac:dyDescent="0.25">
      <c r="A329" t="s">
        <v>4899</v>
      </c>
      <c r="B329" t="s">
        <v>2606</v>
      </c>
    </row>
    <row r="330" spans="1:2" x14ac:dyDescent="0.25">
      <c r="A330" t="s">
        <v>4963</v>
      </c>
      <c r="B330" t="s">
        <v>19</v>
      </c>
    </row>
    <row r="331" spans="1:2" x14ac:dyDescent="0.25">
      <c r="A331" t="s">
        <v>4970</v>
      </c>
      <c r="B331" t="s">
        <v>1282</v>
      </c>
    </row>
    <row r="332" spans="1:2" x14ac:dyDescent="0.25">
      <c r="A332" t="s">
        <v>5043</v>
      </c>
      <c r="B332" t="s">
        <v>62</v>
      </c>
    </row>
    <row r="333" spans="1:2" x14ac:dyDescent="0.25">
      <c r="A333" t="s">
        <v>5054</v>
      </c>
      <c r="B333" t="s">
        <v>166</v>
      </c>
    </row>
    <row r="334" spans="1:2" x14ac:dyDescent="0.25">
      <c r="A334" t="s">
        <v>5068</v>
      </c>
      <c r="B334" t="s">
        <v>531</v>
      </c>
    </row>
    <row r="335" spans="1:2" x14ac:dyDescent="0.25">
      <c r="A335" t="s">
        <v>5078</v>
      </c>
      <c r="B335" t="s">
        <v>126</v>
      </c>
    </row>
    <row r="336" spans="1:2" x14ac:dyDescent="0.25">
      <c r="A336" t="s">
        <v>5096</v>
      </c>
      <c r="B336" t="s">
        <v>43</v>
      </c>
    </row>
    <row r="337" spans="1:2" x14ac:dyDescent="0.25">
      <c r="A337" t="s">
        <v>5113</v>
      </c>
      <c r="B337" t="s">
        <v>1274</v>
      </c>
    </row>
    <row r="338" spans="1:2" x14ac:dyDescent="0.25">
      <c r="A338" t="s">
        <v>5124</v>
      </c>
      <c r="B338" t="s">
        <v>3580</v>
      </c>
    </row>
    <row r="339" spans="1:2" x14ac:dyDescent="0.25">
      <c r="A339" t="s">
        <v>5178</v>
      </c>
      <c r="B339" t="s">
        <v>126</v>
      </c>
    </row>
    <row r="340" spans="1:2" x14ac:dyDescent="0.25">
      <c r="A340" t="s">
        <v>5188</v>
      </c>
      <c r="B340" t="s">
        <v>5189</v>
      </c>
    </row>
    <row r="341" spans="1:2" x14ac:dyDescent="0.25">
      <c r="A341" t="s">
        <v>5218</v>
      </c>
      <c r="B341" t="s">
        <v>902</v>
      </c>
    </row>
    <row r="342" spans="1:2" x14ac:dyDescent="0.25">
      <c r="A342" t="s">
        <v>5226</v>
      </c>
      <c r="B342" t="s">
        <v>902</v>
      </c>
    </row>
    <row r="343" spans="1:2" x14ac:dyDescent="0.25">
      <c r="A343" t="s">
        <v>5248</v>
      </c>
      <c r="B343" t="s">
        <v>327</v>
      </c>
    </row>
    <row r="344" spans="1:2" x14ac:dyDescent="0.25">
      <c r="A344" t="s">
        <v>5254</v>
      </c>
      <c r="B344" t="s">
        <v>3555</v>
      </c>
    </row>
    <row r="345" spans="1:2" x14ac:dyDescent="0.25">
      <c r="A345" t="s">
        <v>5262</v>
      </c>
      <c r="B345" t="s">
        <v>166</v>
      </c>
    </row>
    <row r="346" spans="1:2" x14ac:dyDescent="0.25">
      <c r="A346" t="s">
        <v>5271</v>
      </c>
      <c r="B346" t="s">
        <v>5272</v>
      </c>
    </row>
    <row r="347" spans="1:2" x14ac:dyDescent="0.25">
      <c r="A347" t="s">
        <v>5335</v>
      </c>
      <c r="B347" t="s">
        <v>133</v>
      </c>
    </row>
    <row r="348" spans="1:2" x14ac:dyDescent="0.25">
      <c r="A348" t="s">
        <v>5350</v>
      </c>
      <c r="B348" t="s">
        <v>113</v>
      </c>
    </row>
    <row r="349" spans="1:2" x14ac:dyDescent="0.25">
      <c r="A349" t="s">
        <v>5358</v>
      </c>
      <c r="B349" t="s">
        <v>1667</v>
      </c>
    </row>
    <row r="350" spans="1:2" x14ac:dyDescent="0.25">
      <c r="A350" t="s">
        <v>5395</v>
      </c>
      <c r="B350" t="s">
        <v>54</v>
      </c>
    </row>
    <row r="351" spans="1:2" x14ac:dyDescent="0.25">
      <c r="A351" t="s">
        <v>5408</v>
      </c>
      <c r="B351" t="s">
        <v>2265</v>
      </c>
    </row>
    <row r="352" spans="1:2" x14ac:dyDescent="0.25">
      <c r="A352" t="s">
        <v>5416</v>
      </c>
      <c r="B352" t="s">
        <v>1360</v>
      </c>
    </row>
    <row r="353" spans="1:2" x14ac:dyDescent="0.25">
      <c r="A353" t="s">
        <v>5469</v>
      </c>
      <c r="B353" t="s">
        <v>1274</v>
      </c>
    </row>
    <row r="354" spans="1:2" x14ac:dyDescent="0.25">
      <c r="A354" t="s">
        <v>5487</v>
      </c>
      <c r="B354" t="s">
        <v>62</v>
      </c>
    </row>
    <row r="355" spans="1:2" x14ac:dyDescent="0.25">
      <c r="A355" t="s">
        <v>5492</v>
      </c>
      <c r="B355" t="s">
        <v>67</v>
      </c>
    </row>
    <row r="356" spans="1:2" x14ac:dyDescent="0.25">
      <c r="A356" t="s">
        <v>5522</v>
      </c>
      <c r="B356" t="s">
        <v>188</v>
      </c>
    </row>
    <row r="357" spans="1:2" x14ac:dyDescent="0.25">
      <c r="A357" t="s">
        <v>5526</v>
      </c>
      <c r="B357" t="s">
        <v>58</v>
      </c>
    </row>
    <row r="358" spans="1:2" x14ac:dyDescent="0.25">
      <c r="A358" t="s">
        <v>5535</v>
      </c>
      <c r="B358" t="s">
        <v>202</v>
      </c>
    </row>
    <row r="359" spans="1:2" x14ac:dyDescent="0.25">
      <c r="A359" t="s">
        <v>5547</v>
      </c>
      <c r="B359" t="s">
        <v>543</v>
      </c>
    </row>
    <row r="360" spans="1:2" x14ac:dyDescent="0.25">
      <c r="A360" t="s">
        <v>5553</v>
      </c>
      <c r="B360" t="s">
        <v>902</v>
      </c>
    </row>
    <row r="361" spans="1:2" x14ac:dyDescent="0.25">
      <c r="A361" t="s">
        <v>5559</v>
      </c>
      <c r="B361" t="s">
        <v>202</v>
      </c>
    </row>
    <row r="362" spans="1:2" x14ac:dyDescent="0.25">
      <c r="A362" t="s">
        <v>5564</v>
      </c>
      <c r="B362" t="s">
        <v>95</v>
      </c>
    </row>
    <row r="363" spans="1:2" x14ac:dyDescent="0.25">
      <c r="A363" t="s">
        <v>5570</v>
      </c>
      <c r="B363" t="s">
        <v>5571</v>
      </c>
    </row>
    <row r="364" spans="1:2" x14ac:dyDescent="0.25">
      <c r="A364" t="s">
        <v>5577</v>
      </c>
      <c r="B364" t="s">
        <v>54</v>
      </c>
    </row>
    <row r="365" spans="1:2" x14ac:dyDescent="0.25">
      <c r="A365" t="s">
        <v>5593</v>
      </c>
      <c r="B365" t="s">
        <v>5571</v>
      </c>
    </row>
    <row r="366" spans="1:2" x14ac:dyDescent="0.25">
      <c r="A366" t="s">
        <v>5600</v>
      </c>
      <c r="B366" t="s">
        <v>818</v>
      </c>
    </row>
    <row r="367" spans="1:2" x14ac:dyDescent="0.25">
      <c r="A367" t="s">
        <v>5635</v>
      </c>
      <c r="B367" t="s">
        <v>126</v>
      </c>
    </row>
    <row r="368" spans="1:2" x14ac:dyDescent="0.25">
      <c r="A368" t="s">
        <v>5640</v>
      </c>
      <c r="B368" t="s">
        <v>602</v>
      </c>
    </row>
    <row r="369" spans="1:2" x14ac:dyDescent="0.25">
      <c r="A369" t="s">
        <v>5666</v>
      </c>
      <c r="B369" t="s">
        <v>1060</v>
      </c>
    </row>
    <row r="370" spans="1:2" x14ac:dyDescent="0.25">
      <c r="A370" t="s">
        <v>5682</v>
      </c>
      <c r="B370" t="s">
        <v>3451</v>
      </c>
    </row>
    <row r="371" spans="1:2" x14ac:dyDescent="0.25">
      <c r="A371" t="s">
        <v>5688</v>
      </c>
      <c r="B371" t="s">
        <v>224</v>
      </c>
    </row>
    <row r="372" spans="1:2" x14ac:dyDescent="0.25">
      <c r="A372" t="s">
        <v>5692</v>
      </c>
      <c r="B372" t="s">
        <v>902</v>
      </c>
    </row>
    <row r="373" spans="1:2" x14ac:dyDescent="0.25">
      <c r="A373" t="s">
        <v>5765</v>
      </c>
      <c r="B373" t="s">
        <v>941</v>
      </c>
    </row>
    <row r="374" spans="1:2" x14ac:dyDescent="0.25">
      <c r="A374" t="s">
        <v>5795</v>
      </c>
      <c r="B374" t="s">
        <v>58</v>
      </c>
    </row>
    <row r="375" spans="1:2" x14ac:dyDescent="0.25">
      <c r="A375" t="s">
        <v>5800</v>
      </c>
      <c r="B375" t="s">
        <v>2751</v>
      </c>
    </row>
    <row r="376" spans="1:2" x14ac:dyDescent="0.25">
      <c r="A376" t="s">
        <v>5849</v>
      </c>
      <c r="B376" t="s">
        <v>4311</v>
      </c>
    </row>
    <row r="377" spans="1:2" x14ac:dyDescent="0.25">
      <c r="A377" t="s">
        <v>5854</v>
      </c>
      <c r="B377" t="s">
        <v>133</v>
      </c>
    </row>
    <row r="378" spans="1:2" x14ac:dyDescent="0.25">
      <c r="A378" t="s">
        <v>5859</v>
      </c>
      <c r="B378" t="s">
        <v>32</v>
      </c>
    </row>
    <row r="379" spans="1:2" x14ac:dyDescent="0.25">
      <c r="A379" t="s">
        <v>5878</v>
      </c>
      <c r="B379" t="s">
        <v>54</v>
      </c>
    </row>
    <row r="380" spans="1:2" x14ac:dyDescent="0.25">
      <c r="A380" t="s">
        <v>5883</v>
      </c>
      <c r="B380" t="s">
        <v>2679</v>
      </c>
    </row>
    <row r="381" spans="1:2" x14ac:dyDescent="0.25">
      <c r="A381" t="s">
        <v>5889</v>
      </c>
      <c r="B381" t="s">
        <v>3240</v>
      </c>
    </row>
    <row r="382" spans="1:2" x14ac:dyDescent="0.25">
      <c r="A382" t="s">
        <v>5894</v>
      </c>
      <c r="B382" t="s">
        <v>907</v>
      </c>
    </row>
    <row r="383" spans="1:2" x14ac:dyDescent="0.25">
      <c r="A383" t="s">
        <v>5920</v>
      </c>
      <c r="B383" t="s">
        <v>370</v>
      </c>
    </row>
    <row r="384" spans="1:2" x14ac:dyDescent="0.25">
      <c r="A384" t="s">
        <v>5925</v>
      </c>
      <c r="B384" t="s">
        <v>5926</v>
      </c>
    </row>
    <row r="385" spans="1:2" x14ac:dyDescent="0.25">
      <c r="A385" t="s">
        <v>5950</v>
      </c>
      <c r="B385" t="s">
        <v>43</v>
      </c>
    </row>
    <row r="386" spans="1:2" x14ac:dyDescent="0.25">
      <c r="A386" t="s">
        <v>5965</v>
      </c>
      <c r="B386" t="s">
        <v>641</v>
      </c>
    </row>
    <row r="387" spans="1:2" x14ac:dyDescent="0.25">
      <c r="A387" t="s">
        <v>5970</v>
      </c>
      <c r="B387" t="s">
        <v>5971</v>
      </c>
    </row>
    <row r="388" spans="1:2" x14ac:dyDescent="0.25">
      <c r="A388" t="s">
        <v>5976</v>
      </c>
      <c r="B388" t="s">
        <v>370</v>
      </c>
    </row>
    <row r="389" spans="1:2" x14ac:dyDescent="0.25">
      <c r="A389" t="s">
        <v>5987</v>
      </c>
      <c r="B389" t="s">
        <v>188</v>
      </c>
    </row>
    <row r="390" spans="1:2" x14ac:dyDescent="0.25">
      <c r="A390" t="s">
        <v>6061</v>
      </c>
      <c r="B390" t="s">
        <v>54</v>
      </c>
    </row>
    <row r="391" spans="1:2" x14ac:dyDescent="0.25">
      <c r="A391" t="s">
        <v>6073</v>
      </c>
      <c r="B391" t="s">
        <v>620</v>
      </c>
    </row>
    <row r="392" spans="1:2" x14ac:dyDescent="0.25">
      <c r="A392" t="s">
        <v>6078</v>
      </c>
      <c r="B392" t="s">
        <v>202</v>
      </c>
    </row>
    <row r="393" spans="1:2" x14ac:dyDescent="0.25">
      <c r="A393" t="s">
        <v>6099</v>
      </c>
      <c r="B393" t="s">
        <v>38</v>
      </c>
    </row>
    <row r="394" spans="1:2" x14ac:dyDescent="0.25">
      <c r="A394" t="s">
        <v>6112</v>
      </c>
      <c r="B394" t="s">
        <v>1069</v>
      </c>
    </row>
    <row r="395" spans="1:2" x14ac:dyDescent="0.25">
      <c r="A395" t="s">
        <v>6132</v>
      </c>
      <c r="B395" t="s">
        <v>202</v>
      </c>
    </row>
    <row r="396" spans="1:2" x14ac:dyDescent="0.25">
      <c r="A396" t="s">
        <v>6154</v>
      </c>
      <c r="B396" t="s">
        <v>202</v>
      </c>
    </row>
    <row r="397" spans="1:2" x14ac:dyDescent="0.25">
      <c r="A397" t="s">
        <v>6160</v>
      </c>
      <c r="B397" t="s">
        <v>2606</v>
      </c>
    </row>
    <row r="398" spans="1:2" x14ac:dyDescent="0.25">
      <c r="A398" t="s">
        <v>6171</v>
      </c>
      <c r="B398" t="s">
        <v>5272</v>
      </c>
    </row>
    <row r="399" spans="1:2" x14ac:dyDescent="0.25">
      <c r="A399" t="s">
        <v>6211</v>
      </c>
      <c r="B399" t="s">
        <v>902</v>
      </c>
    </row>
    <row r="400" spans="1:2" x14ac:dyDescent="0.25">
      <c r="A400" t="s">
        <v>6228</v>
      </c>
      <c r="B400" t="s">
        <v>902</v>
      </c>
    </row>
    <row r="401" spans="1:2" x14ac:dyDescent="0.25">
      <c r="A401" t="s">
        <v>6265</v>
      </c>
      <c r="B401" t="s">
        <v>1077</v>
      </c>
    </row>
    <row r="402" spans="1:2" x14ac:dyDescent="0.25">
      <c r="A402" t="s">
        <v>6304</v>
      </c>
      <c r="B402" t="s">
        <v>2606</v>
      </c>
    </row>
    <row r="403" spans="1:2" x14ac:dyDescent="0.25">
      <c r="A403" t="s">
        <v>6308</v>
      </c>
      <c r="B403" t="s">
        <v>109</v>
      </c>
    </row>
    <row r="404" spans="1:2" x14ac:dyDescent="0.25">
      <c r="A404" t="s">
        <v>6316</v>
      </c>
      <c r="B404" t="s">
        <v>126</v>
      </c>
    </row>
    <row r="405" spans="1:2" x14ac:dyDescent="0.25">
      <c r="A405" t="s">
        <v>6336</v>
      </c>
      <c r="B405" t="s">
        <v>2679</v>
      </c>
    </row>
    <row r="406" spans="1:2" x14ac:dyDescent="0.25">
      <c r="A406" t="s">
        <v>6345</v>
      </c>
      <c r="B406" t="s">
        <v>26</v>
      </c>
    </row>
    <row r="407" spans="1:2" x14ac:dyDescent="0.25">
      <c r="A407" t="s">
        <v>6366</v>
      </c>
      <c r="B407" t="s">
        <v>531</v>
      </c>
    </row>
    <row r="408" spans="1:2" x14ac:dyDescent="0.25">
      <c r="A408" t="s">
        <v>6371</v>
      </c>
      <c r="B408" t="s">
        <v>620</v>
      </c>
    </row>
    <row r="409" spans="1:2" x14ac:dyDescent="0.25">
      <c r="A409" t="s">
        <v>6375</v>
      </c>
      <c r="B409" t="s">
        <v>370</v>
      </c>
    </row>
    <row r="410" spans="1:2" x14ac:dyDescent="0.25">
      <c r="A410" t="s">
        <v>6380</v>
      </c>
      <c r="B410" t="s">
        <v>602</v>
      </c>
    </row>
    <row r="411" spans="1:2" x14ac:dyDescent="0.25">
      <c r="A411" t="s">
        <v>6391</v>
      </c>
      <c r="B411" t="s">
        <v>1282</v>
      </c>
    </row>
    <row r="412" spans="1:2" x14ac:dyDescent="0.25">
      <c r="A412" t="s">
        <v>6398</v>
      </c>
      <c r="B412" t="s">
        <v>602</v>
      </c>
    </row>
    <row r="413" spans="1:2" x14ac:dyDescent="0.25">
      <c r="A413" t="s">
        <v>6408</v>
      </c>
      <c r="B413" t="s">
        <v>3719</v>
      </c>
    </row>
    <row r="414" spans="1:2" x14ac:dyDescent="0.25">
      <c r="A414" t="s">
        <v>6413</v>
      </c>
      <c r="B414" t="s">
        <v>109</v>
      </c>
    </row>
    <row r="415" spans="1:2" x14ac:dyDescent="0.25">
      <c r="A415" t="s">
        <v>6437</v>
      </c>
      <c r="B415" t="s">
        <v>825</v>
      </c>
    </row>
    <row r="416" spans="1:2" x14ac:dyDescent="0.25">
      <c r="A416" t="s">
        <v>6446</v>
      </c>
      <c r="B416" t="s">
        <v>19</v>
      </c>
    </row>
    <row r="417" spans="1:2" x14ac:dyDescent="0.25">
      <c r="A417" t="s">
        <v>6476</v>
      </c>
      <c r="B417" t="s">
        <v>2679</v>
      </c>
    </row>
    <row r="418" spans="1:2" x14ac:dyDescent="0.25">
      <c r="A418" t="s">
        <v>6480</v>
      </c>
      <c r="B418" t="s">
        <v>2265</v>
      </c>
    </row>
    <row r="419" spans="1:2" x14ac:dyDescent="0.25">
      <c r="A419" t="s">
        <v>6517</v>
      </c>
      <c r="B419" t="s">
        <v>202</v>
      </c>
    </row>
    <row r="420" spans="1:2" x14ac:dyDescent="0.25">
      <c r="A420" t="s">
        <v>6549</v>
      </c>
      <c r="B420" t="s">
        <v>902</v>
      </c>
    </row>
    <row r="421" spans="1:2" x14ac:dyDescent="0.25">
      <c r="A421" t="s">
        <v>6561</v>
      </c>
      <c r="B421" t="s">
        <v>6562</v>
      </c>
    </row>
    <row r="422" spans="1:2" x14ac:dyDescent="0.25">
      <c r="A422" t="s">
        <v>6566</v>
      </c>
      <c r="B422" t="s">
        <v>3283</v>
      </c>
    </row>
    <row r="423" spans="1:2" x14ac:dyDescent="0.25">
      <c r="A423" t="s">
        <v>6576</v>
      </c>
      <c r="B423" t="s">
        <v>641</v>
      </c>
    </row>
    <row r="424" spans="1:2" x14ac:dyDescent="0.25">
      <c r="A424" t="s">
        <v>6638</v>
      </c>
      <c r="B424" t="s">
        <v>95</v>
      </c>
    </row>
    <row r="425" spans="1:2" x14ac:dyDescent="0.25">
      <c r="A425" t="s">
        <v>6670</v>
      </c>
      <c r="B425" t="s">
        <v>6671</v>
      </c>
    </row>
    <row r="426" spans="1:2" x14ac:dyDescent="0.25">
      <c r="A426" t="s">
        <v>6677</v>
      </c>
      <c r="B426" t="s">
        <v>26</v>
      </c>
    </row>
    <row r="427" spans="1:2" x14ac:dyDescent="0.25">
      <c r="A427" t="s">
        <v>6706</v>
      </c>
      <c r="B427" t="s">
        <v>6707</v>
      </c>
    </row>
    <row r="428" spans="1:2" x14ac:dyDescent="0.25">
      <c r="A428" t="s">
        <v>6716</v>
      </c>
      <c r="B428" t="s">
        <v>400</v>
      </c>
    </row>
    <row r="429" spans="1:2" x14ac:dyDescent="0.25">
      <c r="A429" t="s">
        <v>6721</v>
      </c>
      <c r="B429" t="s">
        <v>467</v>
      </c>
    </row>
    <row r="430" spans="1:2" x14ac:dyDescent="0.25">
      <c r="A430" t="s">
        <v>6749</v>
      </c>
      <c r="B430" t="s">
        <v>453</v>
      </c>
    </row>
    <row r="431" spans="1:2" x14ac:dyDescent="0.25">
      <c r="A431" t="s">
        <v>6791</v>
      </c>
      <c r="B431" t="s">
        <v>1241</v>
      </c>
    </row>
    <row r="432" spans="1:2" x14ac:dyDescent="0.25">
      <c r="A432" t="s">
        <v>6796</v>
      </c>
      <c r="B432" t="s">
        <v>109</v>
      </c>
    </row>
    <row r="433" spans="1:2" x14ac:dyDescent="0.25">
      <c r="A433" t="s">
        <v>6869</v>
      </c>
      <c r="B433" t="s">
        <v>133</v>
      </c>
    </row>
    <row r="434" spans="1:2" x14ac:dyDescent="0.25">
      <c r="A434" t="s">
        <v>6919</v>
      </c>
      <c r="B434" t="s">
        <v>531</v>
      </c>
    </row>
    <row r="435" spans="1:2" x14ac:dyDescent="0.25">
      <c r="A435" t="s">
        <v>6936</v>
      </c>
      <c r="B435" t="s">
        <v>188</v>
      </c>
    </row>
    <row r="436" spans="1:2" x14ac:dyDescent="0.25">
      <c r="A436" t="s">
        <v>6940</v>
      </c>
      <c r="B436" t="s">
        <v>1274</v>
      </c>
    </row>
    <row r="437" spans="1:2" x14ac:dyDescent="0.25">
      <c r="A437" t="s">
        <v>6993</v>
      </c>
      <c r="B437" t="s">
        <v>370</v>
      </c>
    </row>
    <row r="438" spans="1:2" x14ac:dyDescent="0.25">
      <c r="A438" t="s">
        <v>7002</v>
      </c>
      <c r="B438" t="s">
        <v>109</v>
      </c>
    </row>
    <row r="439" spans="1:2" x14ac:dyDescent="0.25">
      <c r="A439" t="s">
        <v>7030</v>
      </c>
      <c r="B439" t="s">
        <v>854</v>
      </c>
    </row>
    <row r="440" spans="1:2" x14ac:dyDescent="0.25">
      <c r="A440" t="s">
        <v>7050</v>
      </c>
      <c r="B440" t="s">
        <v>902</v>
      </c>
    </row>
    <row r="441" spans="1:2" x14ac:dyDescent="0.25">
      <c r="A441" t="s">
        <v>7102</v>
      </c>
      <c r="B441" t="s">
        <v>370</v>
      </c>
    </row>
    <row r="442" spans="1:2" x14ac:dyDescent="0.25">
      <c r="A442" t="s">
        <v>7136</v>
      </c>
      <c r="B442" t="s">
        <v>1667</v>
      </c>
    </row>
    <row r="443" spans="1:2" x14ac:dyDescent="0.25">
      <c r="A443" t="s">
        <v>7153</v>
      </c>
      <c r="B443" t="s">
        <v>38</v>
      </c>
    </row>
    <row r="444" spans="1:2" x14ac:dyDescent="0.25">
      <c r="A444" t="s">
        <v>7167</v>
      </c>
      <c r="B444" t="s">
        <v>109</v>
      </c>
    </row>
    <row r="445" spans="1:2" x14ac:dyDescent="0.25">
      <c r="A445" t="s">
        <v>7178</v>
      </c>
      <c r="B445" t="s">
        <v>1069</v>
      </c>
    </row>
    <row r="446" spans="1:2" x14ac:dyDescent="0.25">
      <c r="A446" t="s">
        <v>7190</v>
      </c>
      <c r="B446" t="s">
        <v>265</v>
      </c>
    </row>
    <row r="447" spans="1:2" x14ac:dyDescent="0.25">
      <c r="A447" t="s">
        <v>7201</v>
      </c>
      <c r="B447" t="s">
        <v>2265</v>
      </c>
    </row>
    <row r="448" spans="1:2" x14ac:dyDescent="0.25">
      <c r="A448" t="s">
        <v>7206</v>
      </c>
      <c r="B448" t="s">
        <v>166</v>
      </c>
    </row>
    <row r="449" spans="1:2" x14ac:dyDescent="0.25">
      <c r="A449" t="s">
        <v>7217</v>
      </c>
      <c r="B449" t="s">
        <v>7218</v>
      </c>
    </row>
    <row r="450" spans="1:2" x14ac:dyDescent="0.25">
      <c r="A450" t="s">
        <v>7269</v>
      </c>
      <c r="B450" t="s">
        <v>1274</v>
      </c>
    </row>
    <row r="451" spans="1:2" x14ac:dyDescent="0.25">
      <c r="A451" t="s">
        <v>7281</v>
      </c>
      <c r="B451" t="s">
        <v>7282</v>
      </c>
    </row>
    <row r="452" spans="1:2" x14ac:dyDescent="0.25">
      <c r="A452" t="s">
        <v>7286</v>
      </c>
      <c r="B452" t="s">
        <v>4084</v>
      </c>
    </row>
    <row r="453" spans="1:2" x14ac:dyDescent="0.25">
      <c r="A453" t="s">
        <v>7303</v>
      </c>
      <c r="B453" t="s">
        <v>1667</v>
      </c>
    </row>
    <row r="454" spans="1:2" x14ac:dyDescent="0.25">
      <c r="A454" t="s">
        <v>7319</v>
      </c>
      <c r="B454" t="s">
        <v>133</v>
      </c>
    </row>
    <row r="455" spans="1:2" x14ac:dyDescent="0.25">
      <c r="A455" t="s">
        <v>7331</v>
      </c>
      <c r="B455" t="s">
        <v>19</v>
      </c>
    </row>
    <row r="456" spans="1:2" x14ac:dyDescent="0.25">
      <c r="A456" t="s">
        <v>7341</v>
      </c>
      <c r="B456" t="s">
        <v>902</v>
      </c>
    </row>
    <row r="457" spans="1:2" x14ac:dyDescent="0.25">
      <c r="A457" t="s">
        <v>7346</v>
      </c>
      <c r="B457" t="s">
        <v>109</v>
      </c>
    </row>
    <row r="458" spans="1:2" x14ac:dyDescent="0.25">
      <c r="A458" t="s">
        <v>7355</v>
      </c>
      <c r="B458" t="s">
        <v>109</v>
      </c>
    </row>
    <row r="459" spans="1:2" x14ac:dyDescent="0.25">
      <c r="A459" t="s">
        <v>7383</v>
      </c>
      <c r="B459" t="s">
        <v>7384</v>
      </c>
    </row>
    <row r="460" spans="1:2" x14ac:dyDescent="0.25">
      <c r="A460" t="s">
        <v>7401</v>
      </c>
      <c r="B460" t="s">
        <v>7402</v>
      </c>
    </row>
    <row r="461" spans="1:2" x14ac:dyDescent="0.25">
      <c r="A461" t="s">
        <v>7441</v>
      </c>
      <c r="B461" t="s">
        <v>7442</v>
      </c>
    </row>
    <row r="462" spans="1:2" x14ac:dyDescent="0.25">
      <c r="A462" t="s">
        <v>7452</v>
      </c>
      <c r="B462" t="s">
        <v>3283</v>
      </c>
    </row>
    <row r="463" spans="1:2" x14ac:dyDescent="0.25">
      <c r="A463" t="s">
        <v>7480</v>
      </c>
      <c r="B463" t="s">
        <v>602</v>
      </c>
    </row>
    <row r="464" spans="1:2" x14ac:dyDescent="0.25">
      <c r="A464" t="s">
        <v>7500</v>
      </c>
      <c r="B464" t="s">
        <v>970</v>
      </c>
    </row>
    <row r="465" spans="1:2" x14ac:dyDescent="0.25">
      <c r="A465" t="s">
        <v>7564</v>
      </c>
      <c r="B465" t="s">
        <v>902</v>
      </c>
    </row>
    <row r="466" spans="1:2" x14ac:dyDescent="0.25">
      <c r="A466" t="s">
        <v>7580</v>
      </c>
      <c r="B466" t="s">
        <v>1282</v>
      </c>
    </row>
    <row r="467" spans="1:2" x14ac:dyDescent="0.25">
      <c r="A467" t="s">
        <v>7614</v>
      </c>
      <c r="B467" t="s">
        <v>620</v>
      </c>
    </row>
    <row r="468" spans="1:2" x14ac:dyDescent="0.25">
      <c r="A468" t="s">
        <v>7619</v>
      </c>
      <c r="B468" t="s">
        <v>902</v>
      </c>
    </row>
    <row r="469" spans="1:2" x14ac:dyDescent="0.25">
      <c r="A469" t="s">
        <v>7633</v>
      </c>
      <c r="B469" t="s">
        <v>3555</v>
      </c>
    </row>
    <row r="470" spans="1:2" x14ac:dyDescent="0.25">
      <c r="A470" t="s">
        <v>7654</v>
      </c>
      <c r="B470" t="s">
        <v>202</v>
      </c>
    </row>
    <row r="471" spans="1:2" x14ac:dyDescent="0.25">
      <c r="A471" t="s">
        <v>7662</v>
      </c>
      <c r="B471" t="s">
        <v>7663</v>
      </c>
    </row>
    <row r="472" spans="1:2" x14ac:dyDescent="0.25">
      <c r="A472" t="s">
        <v>7690</v>
      </c>
      <c r="B472" t="s">
        <v>467</v>
      </c>
    </row>
    <row r="473" spans="1:2" x14ac:dyDescent="0.25">
      <c r="A473" t="s">
        <v>7736</v>
      </c>
      <c r="B473" t="s">
        <v>109</v>
      </c>
    </row>
    <row r="474" spans="1:2" x14ac:dyDescent="0.25">
      <c r="A474" t="s">
        <v>7742</v>
      </c>
      <c r="B474" t="s">
        <v>1446</v>
      </c>
    </row>
    <row r="475" spans="1:2" x14ac:dyDescent="0.25">
      <c r="A475" t="s">
        <v>7747</v>
      </c>
      <c r="B475" t="s">
        <v>1667</v>
      </c>
    </row>
    <row r="476" spans="1:2" x14ac:dyDescent="0.25">
      <c r="A476" t="s">
        <v>7787</v>
      </c>
      <c r="B476" t="s">
        <v>95</v>
      </c>
    </row>
    <row r="477" spans="1:2" x14ac:dyDescent="0.25">
      <c r="A477" t="s">
        <v>7796</v>
      </c>
      <c r="B477" t="s">
        <v>73</v>
      </c>
    </row>
    <row r="478" spans="1:2" x14ac:dyDescent="0.25">
      <c r="A478" t="s">
        <v>7824</v>
      </c>
      <c r="B478" t="s">
        <v>2679</v>
      </c>
    </row>
    <row r="479" spans="1:2" x14ac:dyDescent="0.25">
      <c r="A479" t="s">
        <v>7835</v>
      </c>
      <c r="B479" t="s">
        <v>48</v>
      </c>
    </row>
    <row r="480" spans="1:2" x14ac:dyDescent="0.25">
      <c r="A480" t="s">
        <v>7882</v>
      </c>
      <c r="B480" t="s">
        <v>453</v>
      </c>
    </row>
    <row r="481" spans="1:2" x14ac:dyDescent="0.25">
      <c r="A481" t="s">
        <v>7887</v>
      </c>
      <c r="B481" t="s">
        <v>1249</v>
      </c>
    </row>
    <row r="482" spans="1:2" x14ac:dyDescent="0.25">
      <c r="A482" t="s">
        <v>7893</v>
      </c>
      <c r="B482" t="s">
        <v>3555</v>
      </c>
    </row>
    <row r="483" spans="1:2" x14ac:dyDescent="0.25">
      <c r="A483" t="s">
        <v>7897</v>
      </c>
      <c r="B483" t="s">
        <v>620</v>
      </c>
    </row>
    <row r="484" spans="1:2" x14ac:dyDescent="0.25">
      <c r="A484" t="s">
        <v>7908</v>
      </c>
      <c r="B484" t="s">
        <v>1282</v>
      </c>
    </row>
    <row r="485" spans="1:2" x14ac:dyDescent="0.25">
      <c r="A485" t="s">
        <v>7951</v>
      </c>
      <c r="B485" t="s">
        <v>109</v>
      </c>
    </row>
    <row r="486" spans="1:2" x14ac:dyDescent="0.25">
      <c r="A486" t="s">
        <v>8089</v>
      </c>
      <c r="B486" t="s">
        <v>902</v>
      </c>
    </row>
    <row r="487" spans="1:2" x14ac:dyDescent="0.25">
      <c r="A487" t="s">
        <v>8107</v>
      </c>
      <c r="B487" t="s">
        <v>5571</v>
      </c>
    </row>
    <row r="488" spans="1:2" x14ac:dyDescent="0.25">
      <c r="A488" t="s">
        <v>8157</v>
      </c>
      <c r="B488" t="s">
        <v>54</v>
      </c>
    </row>
    <row r="489" spans="1:2" x14ac:dyDescent="0.25">
      <c r="A489" t="s">
        <v>8172</v>
      </c>
      <c r="B489" t="s">
        <v>370</v>
      </c>
    </row>
    <row r="490" spans="1:2" x14ac:dyDescent="0.25">
      <c r="A490" t="s">
        <v>8201</v>
      </c>
      <c r="B490" t="s">
        <v>1282</v>
      </c>
    </row>
    <row r="491" spans="1:2" x14ac:dyDescent="0.25">
      <c r="A491" t="s">
        <v>8248</v>
      </c>
      <c r="B491" t="s">
        <v>641</v>
      </c>
    </row>
    <row r="492" spans="1:2" x14ac:dyDescent="0.25">
      <c r="A492" t="s">
        <v>8256</v>
      </c>
      <c r="B492" t="s">
        <v>5571</v>
      </c>
    </row>
    <row r="493" spans="1:2" x14ac:dyDescent="0.25">
      <c r="A493" t="s">
        <v>8281</v>
      </c>
      <c r="B493" t="s">
        <v>676</v>
      </c>
    </row>
    <row r="494" spans="1:2" x14ac:dyDescent="0.25">
      <c r="A494" t="s">
        <v>8286</v>
      </c>
      <c r="B494" t="s">
        <v>1274</v>
      </c>
    </row>
    <row r="495" spans="1:2" x14ac:dyDescent="0.25">
      <c r="A495" t="s">
        <v>8314</v>
      </c>
      <c r="B495" t="s">
        <v>2722</v>
      </c>
    </row>
    <row r="496" spans="1:2" x14ac:dyDescent="0.25">
      <c r="A496" t="s">
        <v>8326</v>
      </c>
      <c r="B496" t="s">
        <v>902</v>
      </c>
    </row>
    <row r="497" spans="1:2" x14ac:dyDescent="0.25">
      <c r="A497" t="s">
        <v>8366</v>
      </c>
      <c r="B497" t="s">
        <v>217</v>
      </c>
    </row>
    <row r="498" spans="1:2" x14ac:dyDescent="0.25">
      <c r="A498" t="s">
        <v>8374</v>
      </c>
      <c r="B498" t="s">
        <v>2735</v>
      </c>
    </row>
    <row r="499" spans="1:2" x14ac:dyDescent="0.25">
      <c r="A499" t="s">
        <v>8462</v>
      </c>
      <c r="B499" t="s">
        <v>1249</v>
      </c>
    </row>
    <row r="500" spans="1:2" x14ac:dyDescent="0.25">
      <c r="A500" t="s">
        <v>8475</v>
      </c>
      <c r="B500" t="s">
        <v>54</v>
      </c>
    </row>
    <row r="501" spans="1:2" x14ac:dyDescent="0.25">
      <c r="A501" t="s">
        <v>8492</v>
      </c>
      <c r="B501" t="s">
        <v>109</v>
      </c>
    </row>
    <row r="502" spans="1:2" x14ac:dyDescent="0.25">
      <c r="A502" t="s">
        <v>8519</v>
      </c>
      <c r="B502" t="s">
        <v>854</v>
      </c>
    </row>
    <row r="503" spans="1:2" x14ac:dyDescent="0.25">
      <c r="A503" t="s">
        <v>8592</v>
      </c>
      <c r="B503" t="s">
        <v>202</v>
      </c>
    </row>
    <row r="504" spans="1:2" x14ac:dyDescent="0.25">
      <c r="A504" t="s">
        <v>8662</v>
      </c>
      <c r="B504" t="s">
        <v>5272</v>
      </c>
    </row>
    <row r="505" spans="1:2" x14ac:dyDescent="0.25">
      <c r="A505" t="s">
        <v>8669</v>
      </c>
      <c r="B505" t="s">
        <v>3555</v>
      </c>
    </row>
    <row r="506" spans="1:2" x14ac:dyDescent="0.25">
      <c r="A506" t="s">
        <v>8681</v>
      </c>
      <c r="B506" t="s">
        <v>8682</v>
      </c>
    </row>
    <row r="507" spans="1:2" x14ac:dyDescent="0.25">
      <c r="A507" t="s">
        <v>8705</v>
      </c>
      <c r="B507" t="s">
        <v>188</v>
      </c>
    </row>
    <row r="508" spans="1:2" x14ac:dyDescent="0.25">
      <c r="A508" t="s">
        <v>8741</v>
      </c>
      <c r="B508" t="s">
        <v>941</v>
      </c>
    </row>
    <row r="509" spans="1:2" x14ac:dyDescent="0.25">
      <c r="A509" t="s">
        <v>8746</v>
      </c>
      <c r="B509" t="s">
        <v>217</v>
      </c>
    </row>
    <row r="510" spans="1:2" x14ac:dyDescent="0.25">
      <c r="A510" t="s">
        <v>8762</v>
      </c>
      <c r="B510" t="s">
        <v>8763</v>
      </c>
    </row>
    <row r="511" spans="1:2" x14ac:dyDescent="0.25">
      <c r="A511" t="s">
        <v>8833</v>
      </c>
      <c r="B511" t="s">
        <v>531</v>
      </c>
    </row>
    <row r="512" spans="1:2" x14ac:dyDescent="0.25">
      <c r="A512" t="s">
        <v>8919</v>
      </c>
      <c r="B512" t="s">
        <v>825</v>
      </c>
    </row>
    <row r="513" spans="1:2" x14ac:dyDescent="0.25">
      <c r="A513" t="s">
        <v>8949</v>
      </c>
      <c r="B513" t="s">
        <v>3283</v>
      </c>
    </row>
    <row r="514" spans="1:2" x14ac:dyDescent="0.25">
      <c r="A514" t="s">
        <v>8981</v>
      </c>
      <c r="B514" t="s">
        <v>1060</v>
      </c>
    </row>
    <row r="515" spans="1:2" x14ac:dyDescent="0.25">
      <c r="A515" t="s">
        <v>8990</v>
      </c>
      <c r="B515" t="s">
        <v>2679</v>
      </c>
    </row>
    <row r="516" spans="1:2" x14ac:dyDescent="0.25">
      <c r="A516" t="s">
        <v>9011</v>
      </c>
      <c r="B516" t="s">
        <v>941</v>
      </c>
    </row>
    <row r="517" spans="1:2" x14ac:dyDescent="0.25">
      <c r="A517" t="s">
        <v>9022</v>
      </c>
      <c r="B517" t="s">
        <v>1282</v>
      </c>
    </row>
    <row r="518" spans="1:2" x14ac:dyDescent="0.25">
      <c r="A518" t="s">
        <v>9055</v>
      </c>
      <c r="B518" t="s">
        <v>902</v>
      </c>
    </row>
    <row r="519" spans="1:2" x14ac:dyDescent="0.25">
      <c r="A519" t="s">
        <v>9070</v>
      </c>
      <c r="B519" t="s">
        <v>2679</v>
      </c>
    </row>
    <row r="520" spans="1:2" x14ac:dyDescent="0.25">
      <c r="A520" t="s">
        <v>9077</v>
      </c>
      <c r="B520" t="s">
        <v>224</v>
      </c>
    </row>
    <row r="521" spans="1:2" x14ac:dyDescent="0.25">
      <c r="A521" t="s">
        <v>9088</v>
      </c>
      <c r="B521" t="s">
        <v>902</v>
      </c>
    </row>
    <row r="522" spans="1:2" x14ac:dyDescent="0.25">
      <c r="A522" t="s">
        <v>9099</v>
      </c>
      <c r="B522" t="s">
        <v>58</v>
      </c>
    </row>
    <row r="523" spans="1:2" x14ac:dyDescent="0.25">
      <c r="A523" t="s">
        <v>9109</v>
      </c>
      <c r="B523" t="s">
        <v>38</v>
      </c>
    </row>
    <row r="524" spans="1:2" x14ac:dyDescent="0.25">
      <c r="A524" t="s">
        <v>9122</v>
      </c>
      <c r="B524" t="s">
        <v>62</v>
      </c>
    </row>
    <row r="525" spans="1:2" x14ac:dyDescent="0.25">
      <c r="A525" t="s">
        <v>9128</v>
      </c>
      <c r="B525" t="s">
        <v>4084</v>
      </c>
    </row>
    <row r="526" spans="1:2" x14ac:dyDescent="0.25">
      <c r="A526" t="s">
        <v>9133</v>
      </c>
      <c r="B526" t="s">
        <v>902</v>
      </c>
    </row>
    <row r="527" spans="1:2" x14ac:dyDescent="0.25">
      <c r="A527" t="s">
        <v>9143</v>
      </c>
      <c r="B527" t="s">
        <v>3052</v>
      </c>
    </row>
    <row r="528" spans="1:2" x14ac:dyDescent="0.25">
      <c r="A528" t="s">
        <v>9148</v>
      </c>
      <c r="B528" t="s">
        <v>9149</v>
      </c>
    </row>
    <row r="529" spans="1:2" x14ac:dyDescent="0.25">
      <c r="A529" t="s">
        <v>9227</v>
      </c>
      <c r="B529" t="s">
        <v>1282</v>
      </c>
    </row>
    <row r="530" spans="1:2" x14ac:dyDescent="0.25">
      <c r="A530" t="s">
        <v>9239</v>
      </c>
      <c r="B530" t="s">
        <v>327</v>
      </c>
    </row>
    <row r="531" spans="1:2" x14ac:dyDescent="0.25">
      <c r="A531" t="s">
        <v>9244</v>
      </c>
      <c r="B531" t="s">
        <v>113</v>
      </c>
    </row>
    <row r="532" spans="1:2" x14ac:dyDescent="0.25">
      <c r="A532" t="s">
        <v>9255</v>
      </c>
      <c r="B532" t="s">
        <v>2652</v>
      </c>
    </row>
    <row r="533" spans="1:2" x14ac:dyDescent="0.25">
      <c r="A533" t="s">
        <v>9290</v>
      </c>
      <c r="B533" t="s">
        <v>902</v>
      </c>
    </row>
    <row r="534" spans="1:2" x14ac:dyDescent="0.25">
      <c r="A534" t="s">
        <v>9294</v>
      </c>
      <c r="B534" t="s">
        <v>133</v>
      </c>
    </row>
    <row r="535" spans="1:2" x14ac:dyDescent="0.25">
      <c r="A535" t="s">
        <v>9328</v>
      </c>
      <c r="B535" t="s">
        <v>1282</v>
      </c>
    </row>
    <row r="536" spans="1:2" x14ac:dyDescent="0.25">
      <c r="A536" t="s">
        <v>9378</v>
      </c>
      <c r="B536" t="s">
        <v>202</v>
      </c>
    </row>
    <row r="537" spans="1:2" x14ac:dyDescent="0.25">
      <c r="A537" t="s">
        <v>9448</v>
      </c>
      <c r="B537" t="s">
        <v>54</v>
      </c>
    </row>
    <row r="538" spans="1:2" x14ac:dyDescent="0.25">
      <c r="A538" t="s">
        <v>9452</v>
      </c>
      <c r="B538" t="s">
        <v>1249</v>
      </c>
    </row>
    <row r="539" spans="1:2" x14ac:dyDescent="0.25">
      <c r="A539" t="s">
        <v>9498</v>
      </c>
      <c r="B539" t="s">
        <v>2679</v>
      </c>
    </row>
    <row r="540" spans="1:2" x14ac:dyDescent="0.25">
      <c r="A540" t="s">
        <v>9502</v>
      </c>
      <c r="B540" t="s">
        <v>2652</v>
      </c>
    </row>
    <row r="541" spans="1:2" x14ac:dyDescent="0.25">
      <c r="A541" t="s">
        <v>9542</v>
      </c>
      <c r="B541" t="s">
        <v>9543</v>
      </c>
    </row>
    <row r="542" spans="1:2" x14ac:dyDescent="0.25">
      <c r="A542" t="s">
        <v>9585</v>
      </c>
      <c r="B542" t="s">
        <v>9586</v>
      </c>
    </row>
    <row r="543" spans="1:2" x14ac:dyDescent="0.25">
      <c r="A543" t="s">
        <v>9601</v>
      </c>
      <c r="B543" t="s">
        <v>1282</v>
      </c>
    </row>
    <row r="544" spans="1:2" x14ac:dyDescent="0.25">
      <c r="A544" t="s">
        <v>9632</v>
      </c>
      <c r="B544" t="s">
        <v>902</v>
      </c>
    </row>
    <row r="545" spans="1:2" x14ac:dyDescent="0.25">
      <c r="A545" t="s">
        <v>9666</v>
      </c>
      <c r="B545" t="s">
        <v>1060</v>
      </c>
    </row>
    <row r="546" spans="1:2" x14ac:dyDescent="0.25">
      <c r="A546" t="s">
        <v>9683</v>
      </c>
      <c r="B546" t="s">
        <v>9684</v>
      </c>
    </row>
    <row r="547" spans="1:2" x14ac:dyDescent="0.25">
      <c r="A547" t="s">
        <v>9757</v>
      </c>
      <c r="B547" t="s">
        <v>3451</v>
      </c>
    </row>
    <row r="548" spans="1:2" x14ac:dyDescent="0.25">
      <c r="A548" t="s">
        <v>9762</v>
      </c>
      <c r="B548" t="s">
        <v>67</v>
      </c>
    </row>
    <row r="549" spans="1:2" x14ac:dyDescent="0.25">
      <c r="A549" t="s">
        <v>9796</v>
      </c>
      <c r="B549" t="s">
        <v>9586</v>
      </c>
    </row>
    <row r="550" spans="1:2" x14ac:dyDescent="0.25">
      <c r="A550" t="s">
        <v>9801</v>
      </c>
      <c r="B550" t="s">
        <v>166</v>
      </c>
    </row>
    <row r="551" spans="1:2" x14ac:dyDescent="0.25">
      <c r="A551" t="s">
        <v>9843</v>
      </c>
      <c r="B551" t="s">
        <v>1241</v>
      </c>
    </row>
    <row r="552" spans="1:2" x14ac:dyDescent="0.25">
      <c r="A552" t="s">
        <v>9851</v>
      </c>
      <c r="B552" t="s">
        <v>2568</v>
      </c>
    </row>
    <row r="553" spans="1:2" x14ac:dyDescent="0.25">
      <c r="A553" t="s">
        <v>9857</v>
      </c>
      <c r="B553" t="s">
        <v>1241</v>
      </c>
    </row>
    <row r="554" spans="1:2" x14ac:dyDescent="0.25">
      <c r="A554" t="s">
        <v>9862</v>
      </c>
      <c r="B554" t="s">
        <v>902</v>
      </c>
    </row>
    <row r="555" spans="1:2" x14ac:dyDescent="0.25">
      <c r="A555" t="s">
        <v>9884</v>
      </c>
      <c r="B555" t="s">
        <v>7282</v>
      </c>
    </row>
    <row r="556" spans="1:2" x14ac:dyDescent="0.25">
      <c r="A556" t="s">
        <v>9897</v>
      </c>
      <c r="B556" t="s">
        <v>109</v>
      </c>
    </row>
    <row r="557" spans="1:2" x14ac:dyDescent="0.25">
      <c r="A557" t="s">
        <v>9910</v>
      </c>
      <c r="B557" t="s">
        <v>2735</v>
      </c>
    </row>
    <row r="558" spans="1:2" x14ac:dyDescent="0.25">
      <c r="A558" t="s">
        <v>9950</v>
      </c>
      <c r="B558" t="s">
        <v>4311</v>
      </c>
    </row>
    <row r="559" spans="1:2" x14ac:dyDescent="0.25">
      <c r="A559" t="s">
        <v>10005</v>
      </c>
      <c r="B559" t="s">
        <v>543</v>
      </c>
    </row>
    <row r="560" spans="1:2" x14ac:dyDescent="0.25">
      <c r="A560" t="s">
        <v>10011</v>
      </c>
      <c r="B560" t="s">
        <v>9149</v>
      </c>
    </row>
    <row r="561" spans="1:2" x14ac:dyDescent="0.25">
      <c r="A561" t="s">
        <v>10021</v>
      </c>
      <c r="B561" t="s">
        <v>109</v>
      </c>
    </row>
    <row r="562" spans="1:2" x14ac:dyDescent="0.25">
      <c r="A562" t="s">
        <v>10026</v>
      </c>
      <c r="B562" t="s">
        <v>9149</v>
      </c>
    </row>
    <row r="563" spans="1:2" x14ac:dyDescent="0.25">
      <c r="A563" t="s">
        <v>10031</v>
      </c>
      <c r="B563" t="s">
        <v>907</v>
      </c>
    </row>
    <row r="564" spans="1:2" x14ac:dyDescent="0.25">
      <c r="A564" t="s">
        <v>10039</v>
      </c>
      <c r="B564" t="s">
        <v>531</v>
      </c>
    </row>
    <row r="565" spans="1:2" x14ac:dyDescent="0.25">
      <c r="A565" t="s">
        <v>54</v>
      </c>
      <c r="B565" t="s">
        <v>54</v>
      </c>
    </row>
    <row r="566" spans="1:2" x14ac:dyDescent="0.25">
      <c r="A566" t="s">
        <v>10072</v>
      </c>
      <c r="B566" t="s">
        <v>54</v>
      </c>
    </row>
    <row r="567" spans="1:2" x14ac:dyDescent="0.25">
      <c r="A567" t="s">
        <v>10078</v>
      </c>
      <c r="B567" t="s">
        <v>902</v>
      </c>
    </row>
    <row r="568" spans="1:2" x14ac:dyDescent="0.25">
      <c r="A568" t="s">
        <v>10112</v>
      </c>
      <c r="B568" t="s">
        <v>224</v>
      </c>
    </row>
    <row r="569" spans="1:2" x14ac:dyDescent="0.25">
      <c r="A569" t="s">
        <v>10132</v>
      </c>
      <c r="B569" t="s">
        <v>902</v>
      </c>
    </row>
    <row r="570" spans="1:2" x14ac:dyDescent="0.25">
      <c r="A570" t="s">
        <v>10221</v>
      </c>
      <c r="B570" t="s">
        <v>907</v>
      </c>
    </row>
    <row r="571" spans="1:2" x14ac:dyDescent="0.25">
      <c r="A571" t="s">
        <v>10235</v>
      </c>
      <c r="B571" t="s">
        <v>202</v>
      </c>
    </row>
    <row r="572" spans="1:2" x14ac:dyDescent="0.25">
      <c r="A572" t="s">
        <v>10246</v>
      </c>
      <c r="B572" t="s">
        <v>133</v>
      </c>
    </row>
    <row r="573" spans="1:2" x14ac:dyDescent="0.25">
      <c r="A573" t="s">
        <v>10272</v>
      </c>
      <c r="B573" t="s">
        <v>970</v>
      </c>
    </row>
    <row r="574" spans="1:2" x14ac:dyDescent="0.25">
      <c r="A574" t="s">
        <v>10277</v>
      </c>
      <c r="B574" t="s">
        <v>902</v>
      </c>
    </row>
    <row r="575" spans="1:2" x14ac:dyDescent="0.25">
      <c r="A575" t="s">
        <v>10291</v>
      </c>
      <c r="B575" t="s">
        <v>825</v>
      </c>
    </row>
    <row r="576" spans="1:2" x14ac:dyDescent="0.25">
      <c r="A576" t="s">
        <v>10312</v>
      </c>
      <c r="B576" t="s">
        <v>126</v>
      </c>
    </row>
    <row r="577" spans="1:2" x14ac:dyDescent="0.25">
      <c r="A577" t="s">
        <v>3719</v>
      </c>
      <c r="B577" t="s">
        <v>3719</v>
      </c>
    </row>
    <row r="578" spans="1:2" x14ac:dyDescent="0.25">
      <c r="A578" t="s">
        <v>10323</v>
      </c>
      <c r="B578" t="s">
        <v>54</v>
      </c>
    </row>
    <row r="579" spans="1:2" x14ac:dyDescent="0.25">
      <c r="A579" t="s">
        <v>10332</v>
      </c>
      <c r="B579" t="s">
        <v>9684</v>
      </c>
    </row>
    <row r="580" spans="1:2" x14ac:dyDescent="0.25">
      <c r="A580" t="s">
        <v>10342</v>
      </c>
      <c r="B580" t="s">
        <v>101</v>
      </c>
    </row>
    <row r="581" spans="1:2" x14ac:dyDescent="0.25">
      <c r="A581" t="s">
        <v>10386</v>
      </c>
      <c r="B581" t="s">
        <v>2568</v>
      </c>
    </row>
    <row r="582" spans="1:2" x14ac:dyDescent="0.25">
      <c r="A582" t="s">
        <v>10392</v>
      </c>
      <c r="B582" t="s">
        <v>10393</v>
      </c>
    </row>
    <row r="583" spans="1:2" x14ac:dyDescent="0.25">
      <c r="A583" t="s">
        <v>10398</v>
      </c>
      <c r="B583" t="s">
        <v>3860</v>
      </c>
    </row>
    <row r="584" spans="1:2" x14ac:dyDescent="0.25">
      <c r="A584" t="s">
        <v>10426</v>
      </c>
      <c r="B584" t="s">
        <v>2223</v>
      </c>
    </row>
    <row r="585" spans="1:2" x14ac:dyDescent="0.25">
      <c r="A585" t="s">
        <v>10461</v>
      </c>
      <c r="B585" t="s">
        <v>970</v>
      </c>
    </row>
    <row r="586" spans="1:2" x14ac:dyDescent="0.25">
      <c r="A586" t="s">
        <v>10466</v>
      </c>
      <c r="B586" t="s">
        <v>188</v>
      </c>
    </row>
    <row r="587" spans="1:2" x14ac:dyDescent="0.25">
      <c r="A587" t="s">
        <v>10474</v>
      </c>
      <c r="B587" t="s">
        <v>1282</v>
      </c>
    </row>
    <row r="588" spans="1:2" x14ac:dyDescent="0.25">
      <c r="A588" t="s">
        <v>10503</v>
      </c>
      <c r="B588" t="s">
        <v>38</v>
      </c>
    </row>
    <row r="589" spans="1:2" x14ac:dyDescent="0.25">
      <c r="A589" t="s">
        <v>10512</v>
      </c>
      <c r="B589" t="s">
        <v>2652</v>
      </c>
    </row>
    <row r="590" spans="1:2" x14ac:dyDescent="0.25">
      <c r="A590" t="s">
        <v>10523</v>
      </c>
      <c r="B590" t="s">
        <v>1249</v>
      </c>
    </row>
    <row r="591" spans="1:2" x14ac:dyDescent="0.25">
      <c r="A591" t="s">
        <v>10531</v>
      </c>
      <c r="B591" t="s">
        <v>224</v>
      </c>
    </row>
    <row r="592" spans="1:2" x14ac:dyDescent="0.25">
      <c r="A592" t="s">
        <v>10534</v>
      </c>
      <c r="B592" t="s">
        <v>62</v>
      </c>
    </row>
    <row r="593" spans="1:2" x14ac:dyDescent="0.25">
      <c r="A593" t="s">
        <v>10538</v>
      </c>
      <c r="B593" t="s">
        <v>9684</v>
      </c>
    </row>
    <row r="594" spans="1:2" x14ac:dyDescent="0.25">
      <c r="A594" t="s">
        <v>10574</v>
      </c>
      <c r="B594" t="s">
        <v>9684</v>
      </c>
    </row>
    <row r="595" spans="1:2" x14ac:dyDescent="0.25">
      <c r="A595" t="s">
        <v>10582</v>
      </c>
      <c r="B595" t="s">
        <v>370</v>
      </c>
    </row>
    <row r="596" spans="1:2" x14ac:dyDescent="0.25">
      <c r="A596" t="s">
        <v>10608</v>
      </c>
      <c r="B596" t="s">
        <v>641</v>
      </c>
    </row>
    <row r="597" spans="1:2" x14ac:dyDescent="0.25">
      <c r="A597" t="s">
        <v>10613</v>
      </c>
      <c r="B597" t="s">
        <v>7402</v>
      </c>
    </row>
    <row r="598" spans="1:2" x14ac:dyDescent="0.25">
      <c r="A598" t="s">
        <v>10618</v>
      </c>
      <c r="B598" t="s">
        <v>2606</v>
      </c>
    </row>
    <row r="599" spans="1:2" x14ac:dyDescent="0.25">
      <c r="A599" t="s">
        <v>10630</v>
      </c>
      <c r="B599" t="s">
        <v>902</v>
      </c>
    </row>
    <row r="600" spans="1:2" x14ac:dyDescent="0.25">
      <c r="A600" t="s">
        <v>10645</v>
      </c>
      <c r="B600" t="s">
        <v>10646</v>
      </c>
    </row>
    <row r="601" spans="1:2" x14ac:dyDescent="0.25">
      <c r="A601" t="s">
        <v>10667</v>
      </c>
      <c r="B601" t="s">
        <v>5272</v>
      </c>
    </row>
    <row r="602" spans="1:2" x14ac:dyDescent="0.25">
      <c r="A602" t="s">
        <v>10675</v>
      </c>
      <c r="B602" t="s">
        <v>224</v>
      </c>
    </row>
    <row r="603" spans="1:2" x14ac:dyDescent="0.25">
      <c r="A603" t="s">
        <v>10685</v>
      </c>
      <c r="B603" t="s">
        <v>4218</v>
      </c>
    </row>
    <row r="604" spans="1:2" x14ac:dyDescent="0.25">
      <c r="A604" t="s">
        <v>10695</v>
      </c>
      <c r="B604" t="s">
        <v>9684</v>
      </c>
    </row>
    <row r="605" spans="1:2" x14ac:dyDescent="0.25">
      <c r="A605" t="s">
        <v>10703</v>
      </c>
      <c r="B605" t="s">
        <v>9684</v>
      </c>
    </row>
    <row r="606" spans="1:2" x14ac:dyDescent="0.25">
      <c r="A606" t="s">
        <v>10731</v>
      </c>
      <c r="B606" t="s">
        <v>907</v>
      </c>
    </row>
    <row r="607" spans="1:2" x14ac:dyDescent="0.25">
      <c r="A607" t="s">
        <v>10754</v>
      </c>
      <c r="B607" t="s">
        <v>902</v>
      </c>
    </row>
    <row r="608" spans="1:2" x14ac:dyDescent="0.25">
      <c r="A608" t="s">
        <v>10768</v>
      </c>
      <c r="B608" t="s">
        <v>8763</v>
      </c>
    </row>
    <row r="609" spans="1:2" x14ac:dyDescent="0.25">
      <c r="A609" t="s">
        <v>10793</v>
      </c>
      <c r="B609" t="s">
        <v>2606</v>
      </c>
    </row>
    <row r="610" spans="1:2" x14ac:dyDescent="0.25">
      <c r="A610" t="s">
        <v>10798</v>
      </c>
      <c r="B610" t="s">
        <v>854</v>
      </c>
    </row>
    <row r="611" spans="1:2" x14ac:dyDescent="0.25">
      <c r="A611" t="s">
        <v>10813</v>
      </c>
      <c r="B611" t="s">
        <v>3283</v>
      </c>
    </row>
    <row r="612" spans="1:2" x14ac:dyDescent="0.25">
      <c r="A612" t="s">
        <v>10824</v>
      </c>
      <c r="B612" t="s">
        <v>10825</v>
      </c>
    </row>
    <row r="613" spans="1:2" x14ac:dyDescent="0.25">
      <c r="A613" t="s">
        <v>10838</v>
      </c>
      <c r="B613" t="s">
        <v>62</v>
      </c>
    </row>
    <row r="614" spans="1:2" x14ac:dyDescent="0.25">
      <c r="A614" t="s">
        <v>10900</v>
      </c>
      <c r="B614" t="s">
        <v>902</v>
      </c>
    </row>
    <row r="615" spans="1:2" x14ac:dyDescent="0.25">
      <c r="A615" t="s">
        <v>10911</v>
      </c>
      <c r="B615" t="s">
        <v>10912</v>
      </c>
    </row>
    <row r="616" spans="1:2" x14ac:dyDescent="0.25">
      <c r="A616" t="s">
        <v>10922</v>
      </c>
      <c r="B616" t="s">
        <v>265</v>
      </c>
    </row>
    <row r="617" spans="1:2" x14ac:dyDescent="0.25">
      <c r="A617" t="s">
        <v>10927</v>
      </c>
      <c r="B617" t="s">
        <v>32</v>
      </c>
    </row>
    <row r="618" spans="1:2" x14ac:dyDescent="0.25">
      <c r="A618" t="s">
        <v>10932</v>
      </c>
      <c r="B618" t="s">
        <v>54</v>
      </c>
    </row>
    <row r="619" spans="1:2" x14ac:dyDescent="0.25">
      <c r="A619" t="s">
        <v>10947</v>
      </c>
      <c r="B619" t="s">
        <v>3283</v>
      </c>
    </row>
    <row r="620" spans="1:2" x14ac:dyDescent="0.25">
      <c r="A620" t="s">
        <v>10961</v>
      </c>
      <c r="B620" t="s">
        <v>902</v>
      </c>
    </row>
    <row r="621" spans="1:2" x14ac:dyDescent="0.25">
      <c r="A621" t="s">
        <v>10972</v>
      </c>
      <c r="B621" t="s">
        <v>602</v>
      </c>
    </row>
    <row r="622" spans="1:2" x14ac:dyDescent="0.25">
      <c r="A622" t="s">
        <v>10989</v>
      </c>
      <c r="B622" t="s">
        <v>902</v>
      </c>
    </row>
    <row r="623" spans="1:2" x14ac:dyDescent="0.25">
      <c r="A623" t="s">
        <v>11104</v>
      </c>
      <c r="B623" t="s">
        <v>902</v>
      </c>
    </row>
    <row r="624" spans="1:2" x14ac:dyDescent="0.25">
      <c r="A624" t="s">
        <v>11110</v>
      </c>
      <c r="B624" t="s">
        <v>166</v>
      </c>
    </row>
    <row r="625" spans="1:2" x14ac:dyDescent="0.25">
      <c r="A625" t="s">
        <v>11141</v>
      </c>
      <c r="B625" t="s">
        <v>902</v>
      </c>
    </row>
    <row r="626" spans="1:2" x14ac:dyDescent="0.25">
      <c r="A626" t="s">
        <v>11146</v>
      </c>
      <c r="B626" t="s">
        <v>62</v>
      </c>
    </row>
    <row r="627" spans="1:2" x14ac:dyDescent="0.25">
      <c r="A627" t="s">
        <v>11204</v>
      </c>
      <c r="B627" t="s">
        <v>1360</v>
      </c>
    </row>
    <row r="628" spans="1:2" x14ac:dyDescent="0.25">
      <c r="A628" t="s">
        <v>11246</v>
      </c>
      <c r="B628" t="s">
        <v>265</v>
      </c>
    </row>
    <row r="629" spans="1:2" x14ac:dyDescent="0.25">
      <c r="A629" t="s">
        <v>11255</v>
      </c>
      <c r="B629" t="s">
        <v>3283</v>
      </c>
    </row>
    <row r="630" spans="1:2" x14ac:dyDescent="0.25">
      <c r="A630" t="s">
        <v>11288</v>
      </c>
      <c r="B630" t="s">
        <v>5189</v>
      </c>
    </row>
    <row r="631" spans="1:2" x14ac:dyDescent="0.25">
      <c r="A631" t="s">
        <v>11301</v>
      </c>
      <c r="B631" t="s">
        <v>10825</v>
      </c>
    </row>
    <row r="632" spans="1:2" x14ac:dyDescent="0.25">
      <c r="A632" t="s">
        <v>11312</v>
      </c>
      <c r="B632" t="s">
        <v>224</v>
      </c>
    </row>
    <row r="633" spans="1:2" x14ac:dyDescent="0.25">
      <c r="A633" t="s">
        <v>11315</v>
      </c>
      <c r="B633" t="s">
        <v>400</v>
      </c>
    </row>
    <row r="634" spans="1:2" x14ac:dyDescent="0.25">
      <c r="A634" t="s">
        <v>11355</v>
      </c>
      <c r="B634" t="s">
        <v>166</v>
      </c>
    </row>
    <row r="635" spans="1:2" x14ac:dyDescent="0.25">
      <c r="A635" t="s">
        <v>11371</v>
      </c>
      <c r="B635" t="s">
        <v>188</v>
      </c>
    </row>
    <row r="636" spans="1:2" x14ac:dyDescent="0.25">
      <c r="A636" t="s">
        <v>11402</v>
      </c>
      <c r="B636" t="s">
        <v>902</v>
      </c>
    </row>
    <row r="637" spans="1:2" x14ac:dyDescent="0.25">
      <c r="A637" t="s">
        <v>11441</v>
      </c>
      <c r="B637" t="s">
        <v>3451</v>
      </c>
    </row>
    <row r="638" spans="1:2" x14ac:dyDescent="0.25">
      <c r="A638" t="s">
        <v>11451</v>
      </c>
      <c r="B638" t="s">
        <v>3451</v>
      </c>
    </row>
    <row r="639" spans="1:2" x14ac:dyDescent="0.25">
      <c r="A639" t="s">
        <v>11456</v>
      </c>
      <c r="B639" t="s">
        <v>5272</v>
      </c>
    </row>
    <row r="640" spans="1:2" x14ac:dyDescent="0.25">
      <c r="A640" t="s">
        <v>11473</v>
      </c>
      <c r="B640" t="s">
        <v>641</v>
      </c>
    </row>
    <row r="641" spans="1:2" x14ac:dyDescent="0.25">
      <c r="A641" t="s">
        <v>11479</v>
      </c>
      <c r="B641" t="s">
        <v>113</v>
      </c>
    </row>
    <row r="642" spans="1:2" x14ac:dyDescent="0.25">
      <c r="A642" t="s">
        <v>11485</v>
      </c>
      <c r="B642" t="s">
        <v>467</v>
      </c>
    </row>
    <row r="643" spans="1:2" x14ac:dyDescent="0.25">
      <c r="A643" t="s">
        <v>11489</v>
      </c>
      <c r="B643" t="s">
        <v>941</v>
      </c>
    </row>
    <row r="644" spans="1:2" x14ac:dyDescent="0.25">
      <c r="A644" t="s">
        <v>11494</v>
      </c>
      <c r="B644" t="s">
        <v>109</v>
      </c>
    </row>
    <row r="645" spans="1:2" x14ac:dyDescent="0.25">
      <c r="A645" t="s">
        <v>11505</v>
      </c>
      <c r="B645" t="s">
        <v>902</v>
      </c>
    </row>
    <row r="646" spans="1:2" x14ac:dyDescent="0.25">
      <c r="A646" t="s">
        <v>11510</v>
      </c>
      <c r="B646" t="s">
        <v>101</v>
      </c>
    </row>
    <row r="647" spans="1:2" x14ac:dyDescent="0.25">
      <c r="A647" t="s">
        <v>11532</v>
      </c>
      <c r="B647" t="s">
        <v>10912</v>
      </c>
    </row>
    <row r="648" spans="1:2" x14ac:dyDescent="0.25">
      <c r="A648" t="s">
        <v>11554</v>
      </c>
      <c r="B648" t="s">
        <v>902</v>
      </c>
    </row>
    <row r="649" spans="1:2" x14ac:dyDescent="0.25">
      <c r="A649" t="s">
        <v>11607</v>
      </c>
      <c r="B649" t="s">
        <v>902</v>
      </c>
    </row>
    <row r="650" spans="1:2" x14ac:dyDescent="0.25">
      <c r="A650" t="s">
        <v>11683</v>
      </c>
      <c r="B650" t="s">
        <v>166</v>
      </c>
    </row>
    <row r="651" spans="1:2" x14ac:dyDescent="0.25">
      <c r="A651" t="s">
        <v>11701</v>
      </c>
      <c r="B651" t="s">
        <v>11701</v>
      </c>
    </row>
    <row r="652" spans="1:2" x14ac:dyDescent="0.25">
      <c r="A652" t="s">
        <v>11723</v>
      </c>
      <c r="B652" t="s">
        <v>902</v>
      </c>
    </row>
    <row r="653" spans="1:2" x14ac:dyDescent="0.25">
      <c r="A653" t="s">
        <v>11731</v>
      </c>
      <c r="B653" t="s">
        <v>43</v>
      </c>
    </row>
    <row r="654" spans="1:2" x14ac:dyDescent="0.25">
      <c r="A654" t="s">
        <v>11746</v>
      </c>
      <c r="B654" t="s">
        <v>7402</v>
      </c>
    </row>
    <row r="655" spans="1:2" x14ac:dyDescent="0.25">
      <c r="A655" t="s">
        <v>11758</v>
      </c>
      <c r="B655" t="s">
        <v>4084</v>
      </c>
    </row>
    <row r="656" spans="1:2" x14ac:dyDescent="0.25">
      <c r="A656" t="s">
        <v>11803</v>
      </c>
      <c r="B656" t="s">
        <v>902</v>
      </c>
    </row>
    <row r="657" spans="1:2" x14ac:dyDescent="0.25">
      <c r="A657" t="s">
        <v>11839</v>
      </c>
      <c r="B657" t="s">
        <v>902</v>
      </c>
    </row>
    <row r="658" spans="1:2" x14ac:dyDescent="0.25">
      <c r="A658" t="s">
        <v>11844</v>
      </c>
      <c r="B658" t="s">
        <v>26</v>
      </c>
    </row>
    <row r="659" spans="1:2" x14ac:dyDescent="0.25">
      <c r="A659" t="s">
        <v>11855</v>
      </c>
      <c r="B659" t="s">
        <v>7402</v>
      </c>
    </row>
    <row r="660" spans="1:2" x14ac:dyDescent="0.25">
      <c r="A660" t="s">
        <v>11866</v>
      </c>
      <c r="B660" t="s">
        <v>5189</v>
      </c>
    </row>
    <row r="661" spans="1:2" x14ac:dyDescent="0.25">
      <c r="A661" t="s">
        <v>11882</v>
      </c>
      <c r="B661" t="s">
        <v>902</v>
      </c>
    </row>
    <row r="662" spans="1:2" x14ac:dyDescent="0.25">
      <c r="A662" t="s">
        <v>11888</v>
      </c>
      <c r="B662" t="s">
        <v>941</v>
      </c>
    </row>
    <row r="663" spans="1:2" x14ac:dyDescent="0.25">
      <c r="A663" t="s">
        <v>11897</v>
      </c>
      <c r="B663" t="s">
        <v>1069</v>
      </c>
    </row>
    <row r="664" spans="1:2" x14ac:dyDescent="0.25">
      <c r="A664" t="s">
        <v>11938</v>
      </c>
      <c r="B664" t="s">
        <v>543</v>
      </c>
    </row>
    <row r="665" spans="1:2" x14ac:dyDescent="0.25">
      <c r="A665" t="s">
        <v>11969</v>
      </c>
      <c r="B665" t="s">
        <v>26</v>
      </c>
    </row>
    <row r="666" spans="1:2" x14ac:dyDescent="0.25">
      <c r="A666" t="s">
        <v>11990</v>
      </c>
      <c r="B666" t="s">
        <v>902</v>
      </c>
    </row>
    <row r="667" spans="1:2" x14ac:dyDescent="0.25">
      <c r="A667" t="s">
        <v>11998</v>
      </c>
      <c r="B667" t="s">
        <v>327</v>
      </c>
    </row>
    <row r="668" spans="1:2" x14ac:dyDescent="0.25">
      <c r="A668" t="s">
        <v>12003</v>
      </c>
      <c r="B668" t="s">
        <v>370</v>
      </c>
    </row>
    <row r="669" spans="1:2" x14ac:dyDescent="0.25">
      <c r="A669" t="s">
        <v>12013</v>
      </c>
      <c r="B669" t="s">
        <v>5189</v>
      </c>
    </row>
    <row r="670" spans="1:2" x14ac:dyDescent="0.25">
      <c r="A670" t="s">
        <v>12025</v>
      </c>
      <c r="B670" t="s">
        <v>133</v>
      </c>
    </row>
    <row r="671" spans="1:2" x14ac:dyDescent="0.25">
      <c r="A671" t="s">
        <v>12040</v>
      </c>
      <c r="B671" t="s">
        <v>9684</v>
      </c>
    </row>
    <row r="672" spans="1:2" x14ac:dyDescent="0.25">
      <c r="A672" t="s">
        <v>12045</v>
      </c>
      <c r="B672" t="s">
        <v>54</v>
      </c>
    </row>
    <row r="673" spans="1:2" x14ac:dyDescent="0.25">
      <c r="A673" t="s">
        <v>12051</v>
      </c>
      <c r="B673" t="s">
        <v>38</v>
      </c>
    </row>
    <row r="674" spans="1:2" x14ac:dyDescent="0.25">
      <c r="A674" t="s">
        <v>12068</v>
      </c>
      <c r="B674" t="s">
        <v>5926</v>
      </c>
    </row>
    <row r="675" spans="1:2" x14ac:dyDescent="0.25">
      <c r="A675" t="s">
        <v>12078</v>
      </c>
      <c r="B675" t="s">
        <v>5571</v>
      </c>
    </row>
    <row r="676" spans="1:2" x14ac:dyDescent="0.25">
      <c r="A676" t="s">
        <v>12105</v>
      </c>
      <c r="B676" t="s">
        <v>26</v>
      </c>
    </row>
    <row r="677" spans="1:2" x14ac:dyDescent="0.25">
      <c r="A677" t="s">
        <v>188</v>
      </c>
      <c r="B677" t="s">
        <v>188</v>
      </c>
    </row>
    <row r="678" spans="1:2" x14ac:dyDescent="0.25">
      <c r="A678" t="s">
        <v>26</v>
      </c>
      <c r="B678" t="s">
        <v>26</v>
      </c>
    </row>
    <row r="679" spans="1:2" x14ac:dyDescent="0.25">
      <c r="A679" t="s">
        <v>113</v>
      </c>
      <c r="B679" t="s">
        <v>113</v>
      </c>
    </row>
    <row r="680" spans="1:2" x14ac:dyDescent="0.25">
      <c r="A680" t="s">
        <v>5189</v>
      </c>
      <c r="B680" t="s">
        <v>5189</v>
      </c>
    </row>
    <row r="681" spans="1:2" x14ac:dyDescent="0.25">
      <c r="A681" t="s">
        <v>58</v>
      </c>
      <c r="B681" t="s">
        <v>58</v>
      </c>
    </row>
    <row r="682" spans="1:2" x14ac:dyDescent="0.25">
      <c r="A682" t="s">
        <v>902</v>
      </c>
      <c r="B682" t="s">
        <v>902</v>
      </c>
    </row>
    <row r="683" spans="1:2" x14ac:dyDescent="0.25">
      <c r="A683" t="s">
        <v>941</v>
      </c>
      <c r="B683" t="s">
        <v>941</v>
      </c>
    </row>
    <row r="684" spans="1:2" x14ac:dyDescent="0.25">
      <c r="A684" t="s">
        <v>854</v>
      </c>
      <c r="B684" t="s">
        <v>854</v>
      </c>
    </row>
    <row r="685" spans="1:2" x14ac:dyDescent="0.25">
      <c r="A685" t="s">
        <v>12341</v>
      </c>
      <c r="B685" t="s">
        <v>224</v>
      </c>
    </row>
    <row r="686" spans="1:2" x14ac:dyDescent="0.25">
      <c r="A686" t="s">
        <v>12375</v>
      </c>
      <c r="B686" t="s">
        <v>14948</v>
      </c>
    </row>
    <row r="687" spans="1:2" x14ac:dyDescent="0.25">
      <c r="A687" t="s">
        <v>12386</v>
      </c>
      <c r="B687" t="s">
        <v>641</v>
      </c>
    </row>
    <row r="688" spans="1:2" x14ac:dyDescent="0.25">
      <c r="A688" t="s">
        <v>12418</v>
      </c>
      <c r="B688" t="s">
        <v>5189</v>
      </c>
    </row>
    <row r="689" spans="1:2" x14ac:dyDescent="0.25">
      <c r="A689" t="s">
        <v>12470</v>
      </c>
      <c r="B689" t="s">
        <v>54</v>
      </c>
    </row>
    <row r="690" spans="1:2" x14ac:dyDescent="0.25">
      <c r="A690" t="s">
        <v>12475</v>
      </c>
      <c r="B690" t="s">
        <v>1755</v>
      </c>
    </row>
    <row r="691" spans="1:2" x14ac:dyDescent="0.25">
      <c r="A691" t="s">
        <v>12527</v>
      </c>
      <c r="B691" t="s">
        <v>3555</v>
      </c>
    </row>
    <row r="692" spans="1:2" x14ac:dyDescent="0.25">
      <c r="A692" t="s">
        <v>12567</v>
      </c>
      <c r="B692" t="s">
        <v>277</v>
      </c>
    </row>
    <row r="693" spans="1:2" x14ac:dyDescent="0.25">
      <c r="A693" t="s">
        <v>12609</v>
      </c>
      <c r="B693" t="s">
        <v>902</v>
      </c>
    </row>
    <row r="694" spans="1:2" x14ac:dyDescent="0.25">
      <c r="A694" t="s">
        <v>12632</v>
      </c>
      <c r="B694" t="s">
        <v>5189</v>
      </c>
    </row>
    <row r="695" spans="1:2" x14ac:dyDescent="0.25">
      <c r="A695" t="s">
        <v>12649</v>
      </c>
      <c r="B695" t="s">
        <v>7282</v>
      </c>
    </row>
    <row r="696" spans="1:2" x14ac:dyDescent="0.25">
      <c r="A696" t="s">
        <v>12725</v>
      </c>
      <c r="B696" t="s">
        <v>14472</v>
      </c>
    </row>
    <row r="697" spans="1:2" x14ac:dyDescent="0.25">
      <c r="A697" t="s">
        <v>12766</v>
      </c>
      <c r="B697" t="s">
        <v>3580</v>
      </c>
    </row>
    <row r="698" spans="1:2" x14ac:dyDescent="0.25">
      <c r="A698" t="s">
        <v>3283</v>
      </c>
      <c r="B698" t="s">
        <v>3283</v>
      </c>
    </row>
    <row r="699" spans="1:2" x14ac:dyDescent="0.25">
      <c r="A699" t="s">
        <v>1360</v>
      </c>
      <c r="B699" t="s">
        <v>1360</v>
      </c>
    </row>
    <row r="700" spans="1:2" x14ac:dyDescent="0.25">
      <c r="A700" t="s">
        <v>12884</v>
      </c>
      <c r="B700" t="s">
        <v>95</v>
      </c>
    </row>
    <row r="701" spans="1:2" x14ac:dyDescent="0.25">
      <c r="A701" t="s">
        <v>12969</v>
      </c>
      <c r="B701" t="s">
        <v>224</v>
      </c>
    </row>
    <row r="702" spans="1:2" x14ac:dyDescent="0.25">
      <c r="A702" t="s">
        <v>12988</v>
      </c>
      <c r="B702" t="s">
        <v>5189</v>
      </c>
    </row>
    <row r="703" spans="1:2" x14ac:dyDescent="0.25">
      <c r="A703" t="s">
        <v>2679</v>
      </c>
      <c r="B703" t="s">
        <v>2679</v>
      </c>
    </row>
    <row r="704" spans="1:2" x14ac:dyDescent="0.25">
      <c r="A704" t="s">
        <v>101</v>
      </c>
      <c r="B704" t="s">
        <v>101</v>
      </c>
    </row>
    <row r="705" spans="1:2" x14ac:dyDescent="0.25">
      <c r="A705" t="s">
        <v>13042</v>
      </c>
      <c r="B705" t="s">
        <v>2265</v>
      </c>
    </row>
    <row r="706" spans="1:2" x14ac:dyDescent="0.25">
      <c r="A706" t="s">
        <v>13075</v>
      </c>
      <c r="B706" t="s">
        <v>1060</v>
      </c>
    </row>
    <row r="707" spans="1:2" x14ac:dyDescent="0.25">
      <c r="A707" t="s">
        <v>13226</v>
      </c>
      <c r="B707" t="s">
        <v>38</v>
      </c>
    </row>
    <row r="708" spans="1:2" x14ac:dyDescent="0.25">
      <c r="A708" t="s">
        <v>13233</v>
      </c>
      <c r="B708" t="s">
        <v>1060</v>
      </c>
    </row>
    <row r="709" spans="1:2" x14ac:dyDescent="0.25">
      <c r="A709" t="s">
        <v>13257</v>
      </c>
      <c r="B709" t="s">
        <v>126</v>
      </c>
    </row>
    <row r="710" spans="1:2" x14ac:dyDescent="0.25">
      <c r="A710" t="s">
        <v>13264</v>
      </c>
      <c r="B710" t="s">
        <v>144</v>
      </c>
    </row>
    <row r="711" spans="1:2" x14ac:dyDescent="0.25">
      <c r="A711" t="s">
        <v>13335</v>
      </c>
      <c r="B711" t="s">
        <v>8763</v>
      </c>
    </row>
    <row r="712" spans="1:2" x14ac:dyDescent="0.25">
      <c r="A712" t="s">
        <v>13354</v>
      </c>
      <c r="B712" t="s">
        <v>126</v>
      </c>
    </row>
    <row r="713" spans="1:2" x14ac:dyDescent="0.25">
      <c r="A713" t="s">
        <v>13369</v>
      </c>
      <c r="B713" t="s">
        <v>3719</v>
      </c>
    </row>
    <row r="714" spans="1:2" x14ac:dyDescent="0.25">
      <c r="A714" t="s">
        <v>13400</v>
      </c>
      <c r="B714" t="s">
        <v>19</v>
      </c>
    </row>
    <row r="715" spans="1:2" x14ac:dyDescent="0.25">
      <c r="A715" t="s">
        <v>13409</v>
      </c>
      <c r="B715" t="s">
        <v>26</v>
      </c>
    </row>
    <row r="716" spans="1:2" x14ac:dyDescent="0.25">
      <c r="A716" t="s">
        <v>13413</v>
      </c>
      <c r="B716" t="s">
        <v>166</v>
      </c>
    </row>
    <row r="717" spans="1:2" x14ac:dyDescent="0.25">
      <c r="A717" t="s">
        <v>13429</v>
      </c>
      <c r="B717" t="s">
        <v>2722</v>
      </c>
    </row>
    <row r="718" spans="1:2" x14ac:dyDescent="0.25">
      <c r="A718" t="s">
        <v>13436</v>
      </c>
      <c r="B718" t="s">
        <v>3555</v>
      </c>
    </row>
    <row r="719" spans="1:2" x14ac:dyDescent="0.25">
      <c r="A719" t="s">
        <v>13469</v>
      </c>
      <c r="B719" t="s">
        <v>3283</v>
      </c>
    </row>
    <row r="720" spans="1:2" x14ac:dyDescent="0.25">
      <c r="A720" t="s">
        <v>13484</v>
      </c>
      <c r="B720" t="s">
        <v>10825</v>
      </c>
    </row>
    <row r="721" spans="1:2" x14ac:dyDescent="0.25">
      <c r="A721" t="s">
        <v>13490</v>
      </c>
      <c r="B721" t="s">
        <v>5189</v>
      </c>
    </row>
    <row r="722" spans="1:2" x14ac:dyDescent="0.25">
      <c r="A722" t="s">
        <v>13517</v>
      </c>
      <c r="B722" t="s">
        <v>543</v>
      </c>
    </row>
    <row r="723" spans="1:2" x14ac:dyDescent="0.25">
      <c r="A723" t="s">
        <v>13525</v>
      </c>
      <c r="B723" t="s">
        <v>902</v>
      </c>
    </row>
    <row r="724" spans="1:2" x14ac:dyDescent="0.25">
      <c r="A724" t="s">
        <v>13557</v>
      </c>
      <c r="B724" t="s">
        <v>14775</v>
      </c>
    </row>
    <row r="725" spans="1:2" x14ac:dyDescent="0.25">
      <c r="A725" t="s">
        <v>13570</v>
      </c>
      <c r="B725" t="s">
        <v>43</v>
      </c>
    </row>
    <row r="726" spans="1:2" x14ac:dyDescent="0.25">
      <c r="A726" t="s">
        <v>13576</v>
      </c>
      <c r="B726" t="s">
        <v>9149</v>
      </c>
    </row>
    <row r="727" spans="1:2" x14ac:dyDescent="0.25">
      <c r="A727" t="s">
        <v>13612</v>
      </c>
      <c r="B727" t="s">
        <v>73</v>
      </c>
    </row>
    <row r="728" spans="1:2" x14ac:dyDescent="0.25">
      <c r="A728" t="s">
        <v>13658</v>
      </c>
      <c r="B728" t="s">
        <v>902</v>
      </c>
    </row>
    <row r="729" spans="1:2" x14ac:dyDescent="0.25">
      <c r="A729" t="s">
        <v>13673</v>
      </c>
      <c r="B729" t="s">
        <v>54</v>
      </c>
    </row>
    <row r="730" spans="1:2" x14ac:dyDescent="0.25">
      <c r="A730" t="s">
        <v>13686</v>
      </c>
      <c r="B730" t="s">
        <v>620</v>
      </c>
    </row>
    <row r="731" spans="1:2" x14ac:dyDescent="0.25">
      <c r="A731" t="s">
        <v>13722</v>
      </c>
      <c r="B731" t="s">
        <v>43</v>
      </c>
    </row>
    <row r="732" spans="1:2" x14ac:dyDescent="0.25">
      <c r="A732" t="s">
        <v>13726</v>
      </c>
      <c r="B732" t="s">
        <v>10912</v>
      </c>
    </row>
    <row r="733" spans="1:2" x14ac:dyDescent="0.25">
      <c r="A733" t="s">
        <v>13749</v>
      </c>
      <c r="B733" t="s">
        <v>101</v>
      </c>
    </row>
    <row r="734" spans="1:2" x14ac:dyDescent="0.25">
      <c r="A734" t="s">
        <v>13771</v>
      </c>
      <c r="B734" t="s">
        <v>3719</v>
      </c>
    </row>
    <row r="735" spans="1:2" x14ac:dyDescent="0.25">
      <c r="A735" t="s">
        <v>13869</v>
      </c>
      <c r="B735" t="s">
        <v>3555</v>
      </c>
    </row>
    <row r="736" spans="1:2" x14ac:dyDescent="0.25">
      <c r="A736" t="s">
        <v>13953</v>
      </c>
      <c r="B736" t="s">
        <v>543</v>
      </c>
    </row>
    <row r="737" spans="1:2" x14ac:dyDescent="0.25">
      <c r="A737" t="s">
        <v>13969</v>
      </c>
      <c r="B737" t="s">
        <v>2679</v>
      </c>
    </row>
    <row r="738" spans="1:2" x14ac:dyDescent="0.25">
      <c r="A738" t="s">
        <v>13996</v>
      </c>
      <c r="B738" t="s">
        <v>2722</v>
      </c>
    </row>
    <row r="739" spans="1:2" x14ac:dyDescent="0.25">
      <c r="A739" t="s">
        <v>14003</v>
      </c>
      <c r="B739" t="s">
        <v>14949</v>
      </c>
    </row>
    <row r="740" spans="1:2" x14ac:dyDescent="0.25">
      <c r="A740" t="s">
        <v>14012</v>
      </c>
      <c r="B740" t="s">
        <v>14950</v>
      </c>
    </row>
    <row r="741" spans="1:2" x14ac:dyDescent="0.25">
      <c r="A741" t="s">
        <v>14018</v>
      </c>
      <c r="B741" t="s">
        <v>1360</v>
      </c>
    </row>
    <row r="742" spans="1:2" x14ac:dyDescent="0.25">
      <c r="A742" t="s">
        <v>14030</v>
      </c>
      <c r="B742" t="s">
        <v>8763</v>
      </c>
    </row>
  </sheetData>
  <autoFilter ref="A1:B742"/>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9"/>
  <sheetViews>
    <sheetView showGridLines="0" topLeftCell="B1" zoomScale="80" zoomScaleNormal="80" workbookViewId="0"/>
  </sheetViews>
  <sheetFormatPr defaultRowHeight="15" x14ac:dyDescent="0.25"/>
  <cols>
    <col min="1" max="1" width="123.42578125" bestFit="1" customWidth="1"/>
    <col min="2" max="2" width="146.28515625" bestFit="1" customWidth="1"/>
    <col min="3" max="3" width="20" bestFit="1" customWidth="1"/>
    <col min="4" max="4" width="30.5703125" bestFit="1" customWidth="1"/>
  </cols>
  <sheetData>
    <row r="1" spans="1:4" ht="51" customHeight="1" x14ac:dyDescent="0.25">
      <c r="A1" s="8" t="s">
        <v>14037</v>
      </c>
      <c r="B1" s="8" t="s">
        <v>14038</v>
      </c>
      <c r="C1" s="8" t="s">
        <v>14039</v>
      </c>
      <c r="D1" s="8" t="s">
        <v>14040</v>
      </c>
    </row>
    <row r="2" spans="1:4" x14ac:dyDescent="0.25">
      <c r="A2" t="s">
        <v>14041</v>
      </c>
      <c r="B2" t="s">
        <v>14041</v>
      </c>
      <c r="C2" t="s">
        <v>14042</v>
      </c>
    </row>
    <row r="3" spans="1:4" x14ac:dyDescent="0.25">
      <c r="A3" t="s">
        <v>14043</v>
      </c>
      <c r="B3" t="s">
        <v>1249</v>
      </c>
      <c r="C3" t="s">
        <v>14042</v>
      </c>
    </row>
    <row r="4" spans="1:4" x14ac:dyDescent="0.25">
      <c r="A4" t="s">
        <v>14044</v>
      </c>
      <c r="B4" t="s">
        <v>543</v>
      </c>
      <c r="C4" t="s">
        <v>14042</v>
      </c>
    </row>
    <row r="5" spans="1:4" x14ac:dyDescent="0.25">
      <c r="A5" t="s">
        <v>14045</v>
      </c>
      <c r="B5" t="s">
        <v>14046</v>
      </c>
      <c r="C5" t="s">
        <v>14042</v>
      </c>
    </row>
    <row r="6" spans="1:4" x14ac:dyDescent="0.25">
      <c r="A6" t="s">
        <v>14047</v>
      </c>
      <c r="B6" t="s">
        <v>3753</v>
      </c>
      <c r="C6" t="s">
        <v>14048</v>
      </c>
    </row>
    <row r="7" spans="1:4" x14ac:dyDescent="0.25">
      <c r="A7" t="s">
        <v>14049</v>
      </c>
      <c r="C7" t="s">
        <v>14049</v>
      </c>
      <c r="D7" t="s">
        <v>358</v>
      </c>
    </row>
    <row r="8" spans="1:4" x14ac:dyDescent="0.25">
      <c r="A8" t="s">
        <v>14050</v>
      </c>
      <c r="B8" t="s">
        <v>14051</v>
      </c>
      <c r="C8" t="s">
        <v>14042</v>
      </c>
    </row>
    <row r="9" spans="1:4" x14ac:dyDescent="0.25">
      <c r="A9" t="s">
        <v>14052</v>
      </c>
      <c r="C9" t="s">
        <v>14053</v>
      </c>
      <c r="D9" t="s">
        <v>358</v>
      </c>
    </row>
    <row r="10" spans="1:4" x14ac:dyDescent="0.25">
      <c r="A10" t="s">
        <v>14054</v>
      </c>
      <c r="B10" t="s">
        <v>4311</v>
      </c>
      <c r="C10" t="s">
        <v>14053</v>
      </c>
    </row>
    <row r="11" spans="1:4" x14ac:dyDescent="0.25">
      <c r="A11" t="s">
        <v>14055</v>
      </c>
      <c r="B11" t="s">
        <v>14056</v>
      </c>
      <c r="C11" t="s">
        <v>14042</v>
      </c>
      <c r="D11" t="s">
        <v>14057</v>
      </c>
    </row>
    <row r="12" spans="1:4" x14ac:dyDescent="0.25">
      <c r="A12" t="s">
        <v>14053</v>
      </c>
      <c r="C12" t="s">
        <v>14053</v>
      </c>
      <c r="D12" t="s">
        <v>358</v>
      </c>
    </row>
    <row r="13" spans="1:4" x14ac:dyDescent="0.25">
      <c r="A13" t="s">
        <v>14058</v>
      </c>
      <c r="C13" t="s">
        <v>14058</v>
      </c>
      <c r="D13" t="s">
        <v>358</v>
      </c>
    </row>
    <row r="14" spans="1:4" x14ac:dyDescent="0.25">
      <c r="A14" t="s">
        <v>14059</v>
      </c>
      <c r="C14" t="s">
        <v>14059</v>
      </c>
      <c r="D14" t="s">
        <v>358</v>
      </c>
    </row>
    <row r="15" spans="1:4" x14ac:dyDescent="0.25">
      <c r="A15" t="s">
        <v>14060</v>
      </c>
      <c r="B15" t="s">
        <v>14061</v>
      </c>
      <c r="C15" t="s">
        <v>14042</v>
      </c>
    </row>
    <row r="16" spans="1:4" x14ac:dyDescent="0.25">
      <c r="A16" t="s">
        <v>14062</v>
      </c>
      <c r="C16" t="s">
        <v>14062</v>
      </c>
      <c r="D16" t="s">
        <v>358</v>
      </c>
    </row>
    <row r="17" spans="1:4" x14ac:dyDescent="0.25">
      <c r="A17" t="s">
        <v>14063</v>
      </c>
      <c r="D17" t="s">
        <v>14064</v>
      </c>
    </row>
    <row r="18" spans="1:4" x14ac:dyDescent="0.25">
      <c r="A18" t="s">
        <v>14065</v>
      </c>
      <c r="B18" t="s">
        <v>14066</v>
      </c>
      <c r="C18" t="s">
        <v>14067</v>
      </c>
    </row>
    <row r="19" spans="1:4" x14ac:dyDescent="0.25">
      <c r="A19" t="s">
        <v>14067</v>
      </c>
      <c r="C19" t="s">
        <v>14067</v>
      </c>
      <c r="D19" t="s">
        <v>358</v>
      </c>
    </row>
    <row r="20" spans="1:4" x14ac:dyDescent="0.25">
      <c r="A20" t="s">
        <v>14068</v>
      </c>
      <c r="B20" t="s">
        <v>14068</v>
      </c>
      <c r="C20" t="s">
        <v>14042</v>
      </c>
    </row>
    <row r="21" spans="1:4" x14ac:dyDescent="0.25">
      <c r="A21" t="s">
        <v>14069</v>
      </c>
      <c r="C21" t="s">
        <v>14069</v>
      </c>
      <c r="D21" t="s">
        <v>358</v>
      </c>
    </row>
    <row r="22" spans="1:4" x14ac:dyDescent="0.25">
      <c r="A22" t="s">
        <v>14070</v>
      </c>
      <c r="C22" t="s">
        <v>14070</v>
      </c>
      <c r="D22" t="s">
        <v>358</v>
      </c>
    </row>
    <row r="23" spans="1:4" x14ac:dyDescent="0.25">
      <c r="A23" t="s">
        <v>14071</v>
      </c>
      <c r="B23" t="s">
        <v>1077</v>
      </c>
      <c r="C23" t="s">
        <v>14072</v>
      </c>
    </row>
    <row r="24" spans="1:4" x14ac:dyDescent="0.25">
      <c r="A24" t="s">
        <v>14073</v>
      </c>
      <c r="B24" t="s">
        <v>14074</v>
      </c>
      <c r="C24" t="s">
        <v>14075</v>
      </c>
    </row>
    <row r="25" spans="1:4" x14ac:dyDescent="0.25">
      <c r="A25" t="s">
        <v>14076</v>
      </c>
      <c r="B25" t="s">
        <v>14077</v>
      </c>
      <c r="C25" t="s">
        <v>14042</v>
      </c>
    </row>
    <row r="26" spans="1:4" x14ac:dyDescent="0.25">
      <c r="A26" t="s">
        <v>14078</v>
      </c>
      <c r="B26" t="s">
        <v>14079</v>
      </c>
      <c r="C26" t="s">
        <v>14042</v>
      </c>
    </row>
    <row r="27" spans="1:4" x14ac:dyDescent="0.25">
      <c r="A27" t="s">
        <v>14080</v>
      </c>
      <c r="B27" t="s">
        <v>14079</v>
      </c>
      <c r="C27" t="s">
        <v>14042</v>
      </c>
    </row>
    <row r="28" spans="1:4" x14ac:dyDescent="0.25">
      <c r="A28" t="s">
        <v>14081</v>
      </c>
      <c r="B28" t="s">
        <v>3283</v>
      </c>
      <c r="C28" t="s">
        <v>14042</v>
      </c>
    </row>
    <row r="29" spans="1:4" x14ac:dyDescent="0.25">
      <c r="A29" t="s">
        <v>14082</v>
      </c>
      <c r="B29" t="s">
        <v>14046</v>
      </c>
      <c r="C29" t="s">
        <v>14042</v>
      </c>
    </row>
    <row r="30" spans="1:4" x14ac:dyDescent="0.25">
      <c r="A30" t="s">
        <v>14083</v>
      </c>
      <c r="B30" t="s">
        <v>14084</v>
      </c>
      <c r="C30" t="s">
        <v>14042</v>
      </c>
    </row>
    <row r="31" spans="1:4" x14ac:dyDescent="0.25">
      <c r="A31" t="s">
        <v>14085</v>
      </c>
      <c r="B31" t="s">
        <v>14085</v>
      </c>
      <c r="C31" t="s">
        <v>14067</v>
      </c>
    </row>
    <row r="32" spans="1:4" x14ac:dyDescent="0.25">
      <c r="A32" t="s">
        <v>14086</v>
      </c>
      <c r="B32" t="s">
        <v>14087</v>
      </c>
      <c r="C32" t="s">
        <v>14088</v>
      </c>
      <c r="D32" t="s">
        <v>14089</v>
      </c>
    </row>
    <row r="33" spans="1:4" x14ac:dyDescent="0.25">
      <c r="A33" t="s">
        <v>14090</v>
      </c>
      <c r="C33" t="s">
        <v>14090</v>
      </c>
      <c r="D33" t="s">
        <v>358</v>
      </c>
    </row>
    <row r="34" spans="1:4" x14ac:dyDescent="0.25">
      <c r="A34" t="s">
        <v>675</v>
      </c>
      <c r="C34" t="s">
        <v>675</v>
      </c>
      <c r="D34" t="s">
        <v>358</v>
      </c>
    </row>
    <row r="35" spans="1:4" x14ac:dyDescent="0.25">
      <c r="A35" t="s">
        <v>14091</v>
      </c>
      <c r="C35" t="s">
        <v>14091</v>
      </c>
      <c r="D35" t="s">
        <v>358</v>
      </c>
    </row>
    <row r="36" spans="1:4" x14ac:dyDescent="0.25">
      <c r="A36" t="s">
        <v>14092</v>
      </c>
      <c r="B36" t="s">
        <v>14093</v>
      </c>
      <c r="C36" t="s">
        <v>14094</v>
      </c>
    </row>
    <row r="37" spans="1:4" x14ac:dyDescent="0.25">
      <c r="A37" t="s">
        <v>14095</v>
      </c>
      <c r="C37" t="s">
        <v>14095</v>
      </c>
      <c r="D37" t="s">
        <v>358</v>
      </c>
    </row>
    <row r="38" spans="1:4" x14ac:dyDescent="0.25">
      <c r="A38" t="s">
        <v>14096</v>
      </c>
      <c r="C38" t="s">
        <v>14096</v>
      </c>
      <c r="D38" t="s">
        <v>358</v>
      </c>
    </row>
    <row r="39" spans="1:4" x14ac:dyDescent="0.25">
      <c r="A39" t="s">
        <v>14097</v>
      </c>
      <c r="B39" t="s">
        <v>14098</v>
      </c>
      <c r="C39" t="s">
        <v>14099</v>
      </c>
    </row>
    <row r="40" spans="1:4" x14ac:dyDescent="0.25">
      <c r="A40" t="s">
        <v>14099</v>
      </c>
      <c r="C40" t="s">
        <v>14099</v>
      </c>
      <c r="D40" t="s">
        <v>358</v>
      </c>
    </row>
    <row r="41" spans="1:4" x14ac:dyDescent="0.25">
      <c r="A41" t="s">
        <v>14100</v>
      </c>
      <c r="C41" t="s">
        <v>14100</v>
      </c>
      <c r="D41" t="s">
        <v>358</v>
      </c>
    </row>
    <row r="42" spans="1:4" x14ac:dyDescent="0.25">
      <c r="A42" t="s">
        <v>14101</v>
      </c>
      <c r="B42" t="s">
        <v>14101</v>
      </c>
      <c r="C42" t="s">
        <v>14042</v>
      </c>
    </row>
    <row r="43" spans="1:4" x14ac:dyDescent="0.25">
      <c r="A43" t="s">
        <v>14102</v>
      </c>
      <c r="B43" t="s">
        <v>14103</v>
      </c>
      <c r="C43" t="s">
        <v>14042</v>
      </c>
    </row>
    <row r="44" spans="1:4" x14ac:dyDescent="0.25">
      <c r="A44" t="s">
        <v>14104</v>
      </c>
      <c r="B44" t="s">
        <v>14104</v>
      </c>
      <c r="C44" t="s">
        <v>14105</v>
      </c>
    </row>
    <row r="45" spans="1:4" x14ac:dyDescent="0.25">
      <c r="A45" t="s">
        <v>14106</v>
      </c>
      <c r="B45" t="s">
        <v>14106</v>
      </c>
      <c r="C45" t="s">
        <v>14042</v>
      </c>
    </row>
    <row r="46" spans="1:4" x14ac:dyDescent="0.25">
      <c r="A46" t="s">
        <v>62</v>
      </c>
      <c r="B46" t="s">
        <v>62</v>
      </c>
      <c r="C46" t="s">
        <v>14042</v>
      </c>
    </row>
    <row r="47" spans="1:4" x14ac:dyDescent="0.25">
      <c r="A47" t="s">
        <v>14107</v>
      </c>
      <c r="B47" t="s">
        <v>2679</v>
      </c>
      <c r="C47" t="s">
        <v>14108</v>
      </c>
    </row>
    <row r="48" spans="1:4" x14ac:dyDescent="0.25">
      <c r="A48" t="s">
        <v>14109</v>
      </c>
      <c r="B48" t="s">
        <v>941</v>
      </c>
      <c r="C48" t="s">
        <v>14108</v>
      </c>
    </row>
    <row r="49" spans="1:4" x14ac:dyDescent="0.25">
      <c r="A49" t="s">
        <v>14110</v>
      </c>
      <c r="B49" t="s">
        <v>14111</v>
      </c>
      <c r="C49" t="s">
        <v>14112</v>
      </c>
    </row>
    <row r="50" spans="1:4" x14ac:dyDescent="0.25">
      <c r="A50" t="s">
        <v>14113</v>
      </c>
      <c r="B50" t="s">
        <v>6671</v>
      </c>
      <c r="C50" t="s">
        <v>14094</v>
      </c>
    </row>
    <row r="51" spans="1:4" x14ac:dyDescent="0.25">
      <c r="A51" t="s">
        <v>14114</v>
      </c>
      <c r="B51" t="s">
        <v>1069</v>
      </c>
      <c r="C51" t="s">
        <v>14115</v>
      </c>
    </row>
    <row r="52" spans="1:4" x14ac:dyDescent="0.25">
      <c r="A52" t="s">
        <v>14116</v>
      </c>
      <c r="B52" t="s">
        <v>14117</v>
      </c>
      <c r="C52" t="s">
        <v>14069</v>
      </c>
    </row>
    <row r="53" spans="1:4" x14ac:dyDescent="0.25">
      <c r="A53" t="s">
        <v>14118</v>
      </c>
      <c r="B53" t="s">
        <v>14119</v>
      </c>
      <c r="C53" t="s">
        <v>14120</v>
      </c>
    </row>
    <row r="54" spans="1:4" x14ac:dyDescent="0.25">
      <c r="A54" t="s">
        <v>14121</v>
      </c>
      <c r="B54" t="s">
        <v>14122</v>
      </c>
      <c r="C54" t="s">
        <v>14120</v>
      </c>
      <c r="D54" t="s">
        <v>14089</v>
      </c>
    </row>
    <row r="55" spans="1:4" x14ac:dyDescent="0.25">
      <c r="A55" t="s">
        <v>43</v>
      </c>
      <c r="B55" t="s">
        <v>43</v>
      </c>
      <c r="C55" t="s">
        <v>14042</v>
      </c>
    </row>
    <row r="56" spans="1:4" x14ac:dyDescent="0.25">
      <c r="A56" t="s">
        <v>109</v>
      </c>
      <c r="B56" t="s">
        <v>109</v>
      </c>
      <c r="C56" t="s">
        <v>14120</v>
      </c>
    </row>
    <row r="57" spans="1:4" x14ac:dyDescent="0.25">
      <c r="A57" t="s">
        <v>14111</v>
      </c>
      <c r="B57" t="s">
        <v>14111</v>
      </c>
      <c r="C57" t="s">
        <v>14120</v>
      </c>
    </row>
    <row r="58" spans="1:4" x14ac:dyDescent="0.25">
      <c r="A58" t="s">
        <v>67</v>
      </c>
      <c r="B58" t="s">
        <v>67</v>
      </c>
      <c r="C58" t="s">
        <v>14120</v>
      </c>
    </row>
    <row r="59" spans="1:4" x14ac:dyDescent="0.25">
      <c r="A59" t="s">
        <v>14123</v>
      </c>
      <c r="B59" t="s">
        <v>14124</v>
      </c>
      <c r="C59" t="s">
        <v>14125</v>
      </c>
    </row>
    <row r="60" spans="1:4" x14ac:dyDescent="0.25">
      <c r="A60" t="s">
        <v>14126</v>
      </c>
      <c r="B60" t="s">
        <v>14056</v>
      </c>
      <c r="C60" t="s">
        <v>14042</v>
      </c>
      <c r="D60" t="s">
        <v>14057</v>
      </c>
    </row>
    <row r="61" spans="1:4" x14ac:dyDescent="0.25">
      <c r="A61" t="s">
        <v>14127</v>
      </c>
      <c r="B61" t="s">
        <v>453</v>
      </c>
      <c r="C61" t="s">
        <v>14069</v>
      </c>
    </row>
    <row r="62" spans="1:4" x14ac:dyDescent="0.25">
      <c r="A62" t="s">
        <v>14128</v>
      </c>
      <c r="B62" t="s">
        <v>14129</v>
      </c>
      <c r="C62" t="s">
        <v>14070</v>
      </c>
    </row>
    <row r="63" spans="1:4" x14ac:dyDescent="0.25">
      <c r="A63" t="s">
        <v>14130</v>
      </c>
      <c r="B63" t="s">
        <v>9543</v>
      </c>
      <c r="C63" t="s">
        <v>14067</v>
      </c>
    </row>
    <row r="64" spans="1:4" x14ac:dyDescent="0.25">
      <c r="A64" t="s">
        <v>14131</v>
      </c>
      <c r="C64" t="s">
        <v>14131</v>
      </c>
      <c r="D64" t="s">
        <v>14132</v>
      </c>
    </row>
    <row r="65" spans="1:4" x14ac:dyDescent="0.25">
      <c r="A65" t="s">
        <v>3240</v>
      </c>
      <c r="B65" t="s">
        <v>3240</v>
      </c>
      <c r="C65" t="s">
        <v>14094</v>
      </c>
    </row>
    <row r="66" spans="1:4" x14ac:dyDescent="0.25">
      <c r="A66" t="s">
        <v>9149</v>
      </c>
      <c r="B66" t="s">
        <v>9149</v>
      </c>
      <c r="C66" t="s">
        <v>14094</v>
      </c>
    </row>
    <row r="67" spans="1:4" x14ac:dyDescent="0.25">
      <c r="A67" t="s">
        <v>14133</v>
      </c>
      <c r="B67" t="s">
        <v>3555</v>
      </c>
      <c r="C67" t="s">
        <v>14134</v>
      </c>
    </row>
    <row r="68" spans="1:4" x14ac:dyDescent="0.25">
      <c r="A68" t="s">
        <v>14135</v>
      </c>
      <c r="B68" t="s">
        <v>3476</v>
      </c>
      <c r="C68" t="s">
        <v>14136</v>
      </c>
    </row>
    <row r="69" spans="1:4" x14ac:dyDescent="0.25">
      <c r="A69" t="s">
        <v>14137</v>
      </c>
      <c r="B69" t="s">
        <v>14138</v>
      </c>
      <c r="C69" t="s">
        <v>14100</v>
      </c>
    </row>
    <row r="70" spans="1:4" x14ac:dyDescent="0.25">
      <c r="A70" t="s">
        <v>4883</v>
      </c>
      <c r="B70" t="s">
        <v>4883</v>
      </c>
      <c r="C70" t="s">
        <v>14139</v>
      </c>
    </row>
    <row r="71" spans="1:4" x14ac:dyDescent="0.25">
      <c r="A71" t="s">
        <v>3555</v>
      </c>
      <c r="B71" t="s">
        <v>3555</v>
      </c>
      <c r="C71" t="s">
        <v>14134</v>
      </c>
    </row>
    <row r="72" spans="1:4" x14ac:dyDescent="0.25">
      <c r="A72" t="s">
        <v>14140</v>
      </c>
      <c r="B72" t="s">
        <v>3555</v>
      </c>
      <c r="C72" t="s">
        <v>14134</v>
      </c>
    </row>
    <row r="73" spans="1:4" x14ac:dyDescent="0.25">
      <c r="A73" t="s">
        <v>14141</v>
      </c>
      <c r="B73" t="s">
        <v>14142</v>
      </c>
      <c r="C73" t="s">
        <v>14134</v>
      </c>
    </row>
    <row r="74" spans="1:4" x14ac:dyDescent="0.25">
      <c r="A74" t="s">
        <v>14143</v>
      </c>
      <c r="B74" t="s">
        <v>14144</v>
      </c>
      <c r="C74" t="s">
        <v>14042</v>
      </c>
    </row>
    <row r="75" spans="1:4" x14ac:dyDescent="0.25">
      <c r="A75" t="s">
        <v>14145</v>
      </c>
      <c r="B75" t="s">
        <v>14145</v>
      </c>
      <c r="C75" t="s">
        <v>14042</v>
      </c>
    </row>
    <row r="76" spans="1:4" x14ac:dyDescent="0.25">
      <c r="A76" t="s">
        <v>14146</v>
      </c>
      <c r="B76" t="s">
        <v>14147</v>
      </c>
      <c r="C76" t="s">
        <v>14042</v>
      </c>
      <c r="D76" t="s">
        <v>14089</v>
      </c>
    </row>
    <row r="77" spans="1:4" x14ac:dyDescent="0.25">
      <c r="A77" t="s">
        <v>14148</v>
      </c>
      <c r="B77" t="s">
        <v>14149</v>
      </c>
      <c r="C77" t="s">
        <v>14042</v>
      </c>
    </row>
    <row r="78" spans="1:4" x14ac:dyDescent="0.25">
      <c r="A78" t="s">
        <v>14150</v>
      </c>
      <c r="B78" t="s">
        <v>14151</v>
      </c>
      <c r="C78" t="s">
        <v>14152</v>
      </c>
    </row>
    <row r="79" spans="1:4" x14ac:dyDescent="0.25">
      <c r="A79" t="s">
        <v>14153</v>
      </c>
      <c r="B79" t="s">
        <v>550</v>
      </c>
      <c r="C79" t="s">
        <v>14042</v>
      </c>
    </row>
    <row r="80" spans="1:4" x14ac:dyDescent="0.25">
      <c r="A80" t="s">
        <v>14154</v>
      </c>
      <c r="B80" t="s">
        <v>14154</v>
      </c>
      <c r="C80" t="s">
        <v>14042</v>
      </c>
    </row>
    <row r="81" spans="1:4" x14ac:dyDescent="0.25">
      <c r="A81" t="s">
        <v>14155</v>
      </c>
      <c r="C81" t="s">
        <v>14042</v>
      </c>
      <c r="D81" t="s">
        <v>358</v>
      </c>
    </row>
    <row r="82" spans="1:4" x14ac:dyDescent="0.25">
      <c r="A82" t="s">
        <v>2606</v>
      </c>
      <c r="B82" t="s">
        <v>2606</v>
      </c>
      <c r="C82" t="s">
        <v>14094</v>
      </c>
    </row>
    <row r="83" spans="1:4" x14ac:dyDescent="0.25">
      <c r="A83" t="s">
        <v>14156</v>
      </c>
      <c r="B83" t="s">
        <v>14157</v>
      </c>
      <c r="C83" t="s">
        <v>14158</v>
      </c>
    </row>
    <row r="84" spans="1:4" x14ac:dyDescent="0.25">
      <c r="A84" t="s">
        <v>7402</v>
      </c>
      <c r="B84" t="s">
        <v>7402</v>
      </c>
      <c r="C84" t="s">
        <v>14159</v>
      </c>
    </row>
    <row r="85" spans="1:4" x14ac:dyDescent="0.25">
      <c r="A85" t="s">
        <v>14160</v>
      </c>
      <c r="B85" t="s">
        <v>14161</v>
      </c>
      <c r="C85" t="s">
        <v>14048</v>
      </c>
    </row>
    <row r="86" spans="1:4" x14ac:dyDescent="0.25">
      <c r="A86" t="s">
        <v>14162</v>
      </c>
      <c r="B86" t="s">
        <v>14162</v>
      </c>
      <c r="C86" t="s">
        <v>14042</v>
      </c>
    </row>
    <row r="87" spans="1:4" x14ac:dyDescent="0.25">
      <c r="A87" t="s">
        <v>14149</v>
      </c>
      <c r="B87" t="s">
        <v>14149</v>
      </c>
      <c r="C87" t="s">
        <v>14042</v>
      </c>
    </row>
    <row r="88" spans="1:4" x14ac:dyDescent="0.25">
      <c r="A88" t="s">
        <v>14163</v>
      </c>
      <c r="B88" t="s">
        <v>14164</v>
      </c>
      <c r="C88" t="s">
        <v>14042</v>
      </c>
    </row>
    <row r="89" spans="1:4" x14ac:dyDescent="0.25">
      <c r="A89" t="s">
        <v>14165</v>
      </c>
      <c r="B89" t="s">
        <v>14056</v>
      </c>
      <c r="C89" t="s">
        <v>14112</v>
      </c>
      <c r="D89" t="s">
        <v>14057</v>
      </c>
    </row>
    <row r="90" spans="1:4" x14ac:dyDescent="0.25">
      <c r="A90" t="s">
        <v>14166</v>
      </c>
      <c r="B90" t="s">
        <v>14167</v>
      </c>
      <c r="C90" t="s">
        <v>3653</v>
      </c>
    </row>
    <row r="91" spans="1:4" x14ac:dyDescent="0.25">
      <c r="A91" t="s">
        <v>693</v>
      </c>
      <c r="B91" t="s">
        <v>693</v>
      </c>
      <c r="C91" t="s">
        <v>14042</v>
      </c>
    </row>
    <row r="92" spans="1:4" x14ac:dyDescent="0.25">
      <c r="A92" t="s">
        <v>14168</v>
      </c>
      <c r="B92" t="s">
        <v>14168</v>
      </c>
      <c r="C92" t="s">
        <v>14042</v>
      </c>
    </row>
    <row r="93" spans="1:4" x14ac:dyDescent="0.25">
      <c r="A93" t="s">
        <v>14169</v>
      </c>
      <c r="B93" t="s">
        <v>14170</v>
      </c>
      <c r="C93" t="s">
        <v>14042</v>
      </c>
    </row>
    <row r="94" spans="1:4" x14ac:dyDescent="0.25">
      <c r="A94" t="s">
        <v>370</v>
      </c>
      <c r="B94" t="s">
        <v>370</v>
      </c>
      <c r="C94" t="s">
        <v>14094</v>
      </c>
    </row>
    <row r="95" spans="1:4" x14ac:dyDescent="0.25">
      <c r="A95" t="s">
        <v>3451</v>
      </c>
      <c r="B95" t="s">
        <v>3451</v>
      </c>
      <c r="C95" t="s">
        <v>14171</v>
      </c>
    </row>
    <row r="96" spans="1:4" x14ac:dyDescent="0.25">
      <c r="A96" t="s">
        <v>14172</v>
      </c>
      <c r="B96" t="s">
        <v>1060</v>
      </c>
      <c r="C96" t="s">
        <v>14173</v>
      </c>
    </row>
    <row r="97" spans="1:4" x14ac:dyDescent="0.25">
      <c r="A97" t="s">
        <v>14174</v>
      </c>
      <c r="B97" t="s">
        <v>14175</v>
      </c>
      <c r="C97" t="s">
        <v>14176</v>
      </c>
    </row>
    <row r="98" spans="1:4" x14ac:dyDescent="0.25">
      <c r="A98" t="s">
        <v>14177</v>
      </c>
      <c r="B98" t="s">
        <v>14177</v>
      </c>
      <c r="C98" t="s">
        <v>14115</v>
      </c>
    </row>
    <row r="99" spans="1:4" x14ac:dyDescent="0.25">
      <c r="A99" t="s">
        <v>14178</v>
      </c>
      <c r="B99" t="s">
        <v>48</v>
      </c>
      <c r="C99" t="s">
        <v>14179</v>
      </c>
    </row>
    <row r="100" spans="1:4" x14ac:dyDescent="0.25">
      <c r="A100" t="s">
        <v>14180</v>
      </c>
      <c r="B100" t="s">
        <v>14180</v>
      </c>
      <c r="C100" t="s">
        <v>14042</v>
      </c>
    </row>
    <row r="101" spans="1:4" x14ac:dyDescent="0.25">
      <c r="A101" t="s">
        <v>14181</v>
      </c>
      <c r="B101" t="s">
        <v>4612</v>
      </c>
      <c r="C101" t="s">
        <v>14182</v>
      </c>
    </row>
    <row r="102" spans="1:4" x14ac:dyDescent="0.25">
      <c r="A102" t="s">
        <v>14183</v>
      </c>
      <c r="C102" t="s">
        <v>14048</v>
      </c>
      <c r="D102" t="s">
        <v>14132</v>
      </c>
    </row>
    <row r="103" spans="1:4" x14ac:dyDescent="0.25">
      <c r="A103" t="s">
        <v>202</v>
      </c>
      <c r="B103" t="s">
        <v>202</v>
      </c>
      <c r="C103" t="s">
        <v>14042</v>
      </c>
    </row>
    <row r="104" spans="1:4" x14ac:dyDescent="0.25">
      <c r="A104" t="s">
        <v>14184</v>
      </c>
      <c r="B104" t="s">
        <v>101</v>
      </c>
      <c r="C104" t="s">
        <v>14042</v>
      </c>
    </row>
    <row r="105" spans="1:4" x14ac:dyDescent="0.25">
      <c r="A105" t="s">
        <v>14185</v>
      </c>
      <c r="B105" t="s">
        <v>101</v>
      </c>
      <c r="C105" t="s">
        <v>14042</v>
      </c>
    </row>
    <row r="106" spans="1:4" x14ac:dyDescent="0.25">
      <c r="A106" t="s">
        <v>558</v>
      </c>
      <c r="B106" t="s">
        <v>101</v>
      </c>
      <c r="C106" t="s">
        <v>14042</v>
      </c>
    </row>
    <row r="107" spans="1:4" x14ac:dyDescent="0.25">
      <c r="A107" t="s">
        <v>14186</v>
      </c>
      <c r="C107" t="s">
        <v>14173</v>
      </c>
      <c r="D107" t="s">
        <v>14132</v>
      </c>
    </row>
    <row r="108" spans="1:4" x14ac:dyDescent="0.25">
      <c r="A108" t="s">
        <v>14187</v>
      </c>
      <c r="B108" t="s">
        <v>14188</v>
      </c>
      <c r="C108" t="s">
        <v>14042</v>
      </c>
    </row>
    <row r="109" spans="1:4" x14ac:dyDescent="0.25">
      <c r="A109" t="s">
        <v>14189</v>
      </c>
      <c r="B109" t="s">
        <v>14190</v>
      </c>
      <c r="C109" t="s">
        <v>14094</v>
      </c>
    </row>
    <row r="110" spans="1:4" x14ac:dyDescent="0.25">
      <c r="A110" t="s">
        <v>14191</v>
      </c>
      <c r="B110" t="s">
        <v>14191</v>
      </c>
      <c r="C110" t="s">
        <v>14042</v>
      </c>
    </row>
    <row r="111" spans="1:4" x14ac:dyDescent="0.25">
      <c r="A111" t="s">
        <v>14192</v>
      </c>
      <c r="B111" t="s">
        <v>14106</v>
      </c>
      <c r="C111" t="s">
        <v>14042</v>
      </c>
    </row>
    <row r="112" spans="1:4" x14ac:dyDescent="0.25">
      <c r="A112" t="s">
        <v>14193</v>
      </c>
      <c r="B112" t="s">
        <v>14193</v>
      </c>
      <c r="C112" t="s">
        <v>14042</v>
      </c>
    </row>
    <row r="113" spans="1:4" x14ac:dyDescent="0.25">
      <c r="A113" t="s">
        <v>14194</v>
      </c>
      <c r="B113" t="s">
        <v>14195</v>
      </c>
      <c r="C113" t="s">
        <v>14196</v>
      </c>
    </row>
    <row r="114" spans="1:4" x14ac:dyDescent="0.25">
      <c r="A114" t="s">
        <v>14197</v>
      </c>
      <c r="B114" t="s">
        <v>14198</v>
      </c>
      <c r="C114" t="s">
        <v>14120</v>
      </c>
    </row>
    <row r="115" spans="1:4" x14ac:dyDescent="0.25">
      <c r="A115" t="s">
        <v>14199</v>
      </c>
      <c r="B115" t="s">
        <v>14200</v>
      </c>
      <c r="C115" t="s">
        <v>14201</v>
      </c>
    </row>
    <row r="116" spans="1:4" x14ac:dyDescent="0.25">
      <c r="A116" t="s">
        <v>14202</v>
      </c>
      <c r="B116" t="s">
        <v>1060</v>
      </c>
      <c r="C116" t="s">
        <v>14173</v>
      </c>
    </row>
    <row r="117" spans="1:4" x14ac:dyDescent="0.25">
      <c r="A117" t="s">
        <v>14203</v>
      </c>
      <c r="B117" t="s">
        <v>453</v>
      </c>
      <c r="C117" t="s">
        <v>14069</v>
      </c>
    </row>
    <row r="118" spans="1:4" x14ac:dyDescent="0.25">
      <c r="A118" t="s">
        <v>14204</v>
      </c>
      <c r="B118" t="s">
        <v>19</v>
      </c>
      <c r="C118" t="s">
        <v>14090</v>
      </c>
    </row>
    <row r="119" spans="1:4" x14ac:dyDescent="0.25">
      <c r="A119" t="s">
        <v>14205</v>
      </c>
      <c r="B119" t="s">
        <v>2751</v>
      </c>
      <c r="C119" t="s">
        <v>14088</v>
      </c>
    </row>
    <row r="120" spans="1:4" x14ac:dyDescent="0.25">
      <c r="A120" t="s">
        <v>14206</v>
      </c>
      <c r="B120" t="s">
        <v>941</v>
      </c>
      <c r="C120" t="s">
        <v>14108</v>
      </c>
    </row>
    <row r="121" spans="1:4" x14ac:dyDescent="0.25">
      <c r="A121" t="s">
        <v>14207</v>
      </c>
      <c r="B121" t="s">
        <v>4612</v>
      </c>
      <c r="C121" t="s">
        <v>14182</v>
      </c>
    </row>
    <row r="122" spans="1:4" x14ac:dyDescent="0.25">
      <c r="A122" t="s">
        <v>14208</v>
      </c>
      <c r="B122" t="s">
        <v>32</v>
      </c>
      <c r="C122" t="s">
        <v>14158</v>
      </c>
    </row>
    <row r="123" spans="1:4" x14ac:dyDescent="0.25">
      <c r="A123" t="s">
        <v>14209</v>
      </c>
      <c r="B123" t="s">
        <v>1069</v>
      </c>
      <c r="C123" t="s">
        <v>14115</v>
      </c>
    </row>
    <row r="124" spans="1:4" x14ac:dyDescent="0.25">
      <c r="A124" t="s">
        <v>14210</v>
      </c>
      <c r="B124" t="s">
        <v>531</v>
      </c>
      <c r="C124" t="s">
        <v>14211</v>
      </c>
    </row>
    <row r="125" spans="1:4" x14ac:dyDescent="0.25">
      <c r="A125" t="s">
        <v>14212</v>
      </c>
      <c r="B125" t="s">
        <v>1360</v>
      </c>
      <c r="C125" t="s">
        <v>3653</v>
      </c>
    </row>
    <row r="126" spans="1:4" x14ac:dyDescent="0.25">
      <c r="A126" t="s">
        <v>14213</v>
      </c>
      <c r="B126" t="s">
        <v>14214</v>
      </c>
      <c r="C126" t="s">
        <v>14042</v>
      </c>
    </row>
    <row r="127" spans="1:4" x14ac:dyDescent="0.25">
      <c r="A127" t="s">
        <v>14215</v>
      </c>
      <c r="B127" t="s">
        <v>2715</v>
      </c>
      <c r="C127" t="s">
        <v>14042</v>
      </c>
    </row>
    <row r="128" spans="1:4" x14ac:dyDescent="0.25">
      <c r="A128" t="s">
        <v>14216</v>
      </c>
      <c r="B128" t="s">
        <v>14056</v>
      </c>
      <c r="C128" t="s">
        <v>14112</v>
      </c>
      <c r="D128" t="s">
        <v>14057</v>
      </c>
    </row>
    <row r="129" spans="1:3" x14ac:dyDescent="0.25">
      <c r="A129" t="s">
        <v>14217</v>
      </c>
      <c r="B129" t="s">
        <v>14217</v>
      </c>
      <c r="C129" t="s">
        <v>14042</v>
      </c>
    </row>
    <row r="130" spans="1:3" x14ac:dyDescent="0.25">
      <c r="A130" t="s">
        <v>14218</v>
      </c>
      <c r="B130" t="s">
        <v>14138</v>
      </c>
      <c r="C130" t="s">
        <v>14100</v>
      </c>
    </row>
    <row r="131" spans="1:3" x14ac:dyDescent="0.25">
      <c r="A131" t="s">
        <v>14219</v>
      </c>
      <c r="B131" t="s">
        <v>14220</v>
      </c>
      <c r="C131" t="s">
        <v>14221</v>
      </c>
    </row>
    <row r="132" spans="1:3" x14ac:dyDescent="0.25">
      <c r="A132" t="s">
        <v>14222</v>
      </c>
      <c r="B132" t="s">
        <v>14223</v>
      </c>
      <c r="C132" t="s">
        <v>14042</v>
      </c>
    </row>
    <row r="133" spans="1:3" x14ac:dyDescent="0.25">
      <c r="A133" t="s">
        <v>14224</v>
      </c>
      <c r="B133" t="s">
        <v>14225</v>
      </c>
      <c r="C133" t="s">
        <v>14042</v>
      </c>
    </row>
    <row r="134" spans="1:3" x14ac:dyDescent="0.25">
      <c r="A134" t="s">
        <v>14226</v>
      </c>
      <c r="B134" t="s">
        <v>14227</v>
      </c>
      <c r="C134" t="s">
        <v>14042</v>
      </c>
    </row>
    <row r="135" spans="1:3" x14ac:dyDescent="0.25">
      <c r="A135" t="s">
        <v>14228</v>
      </c>
      <c r="B135" t="s">
        <v>265</v>
      </c>
      <c r="C135" t="s">
        <v>14229</v>
      </c>
    </row>
    <row r="136" spans="1:3" x14ac:dyDescent="0.25">
      <c r="A136" t="s">
        <v>14230</v>
      </c>
      <c r="B136" t="s">
        <v>14138</v>
      </c>
      <c r="C136" t="s">
        <v>14100</v>
      </c>
    </row>
    <row r="137" spans="1:3" x14ac:dyDescent="0.25">
      <c r="A137" t="s">
        <v>14231</v>
      </c>
      <c r="B137" t="s">
        <v>14046</v>
      </c>
      <c r="C137" t="s">
        <v>14042</v>
      </c>
    </row>
    <row r="138" spans="1:3" x14ac:dyDescent="0.25">
      <c r="A138" t="s">
        <v>14232</v>
      </c>
      <c r="B138" t="s">
        <v>14233</v>
      </c>
      <c r="C138" t="s">
        <v>14234</v>
      </c>
    </row>
    <row r="139" spans="1:3" x14ac:dyDescent="0.25">
      <c r="A139" t="s">
        <v>14235</v>
      </c>
      <c r="B139" t="s">
        <v>2223</v>
      </c>
      <c r="C139" t="s">
        <v>14236</v>
      </c>
    </row>
    <row r="140" spans="1:3" x14ac:dyDescent="0.25">
      <c r="A140" t="s">
        <v>14237</v>
      </c>
      <c r="B140" t="s">
        <v>7384</v>
      </c>
      <c r="C140" t="s">
        <v>14236</v>
      </c>
    </row>
    <row r="141" spans="1:3" x14ac:dyDescent="0.25">
      <c r="A141" t="s">
        <v>14238</v>
      </c>
      <c r="B141" t="s">
        <v>14239</v>
      </c>
      <c r="C141" t="s">
        <v>14042</v>
      </c>
    </row>
    <row r="142" spans="1:3" x14ac:dyDescent="0.25">
      <c r="A142" t="s">
        <v>14240</v>
      </c>
      <c r="B142" t="s">
        <v>14241</v>
      </c>
      <c r="C142" t="s">
        <v>14042</v>
      </c>
    </row>
    <row r="143" spans="1:3" x14ac:dyDescent="0.25">
      <c r="A143" t="s">
        <v>14242</v>
      </c>
      <c r="B143" t="s">
        <v>101</v>
      </c>
      <c r="C143" t="s">
        <v>14042</v>
      </c>
    </row>
    <row r="144" spans="1:3" x14ac:dyDescent="0.25">
      <c r="A144" t="s">
        <v>14243</v>
      </c>
      <c r="B144" t="s">
        <v>14244</v>
      </c>
      <c r="C144" t="s">
        <v>14042</v>
      </c>
    </row>
    <row r="145" spans="1:4" x14ac:dyDescent="0.25">
      <c r="A145" t="s">
        <v>14245</v>
      </c>
      <c r="B145" t="s">
        <v>14245</v>
      </c>
      <c r="C145" t="s">
        <v>14042</v>
      </c>
    </row>
    <row r="146" spans="1:4" x14ac:dyDescent="0.25">
      <c r="A146" t="s">
        <v>14246</v>
      </c>
      <c r="B146" t="s">
        <v>14247</v>
      </c>
      <c r="C146" t="s">
        <v>14094</v>
      </c>
    </row>
    <row r="147" spans="1:4" x14ac:dyDescent="0.25">
      <c r="A147" t="s">
        <v>14248</v>
      </c>
      <c r="B147" t="s">
        <v>14249</v>
      </c>
      <c r="C147" t="s">
        <v>14042</v>
      </c>
    </row>
    <row r="148" spans="1:4" x14ac:dyDescent="0.25">
      <c r="A148" t="s">
        <v>14250</v>
      </c>
      <c r="B148" t="s">
        <v>14251</v>
      </c>
      <c r="C148" t="s">
        <v>14072</v>
      </c>
    </row>
    <row r="149" spans="1:4" x14ac:dyDescent="0.25">
      <c r="A149" t="s">
        <v>3860</v>
      </c>
      <c r="B149" t="s">
        <v>3860</v>
      </c>
      <c r="C149" t="s">
        <v>14252</v>
      </c>
    </row>
    <row r="150" spans="1:4" x14ac:dyDescent="0.25">
      <c r="A150" t="s">
        <v>14253</v>
      </c>
      <c r="B150" t="s">
        <v>14254</v>
      </c>
      <c r="C150" t="s">
        <v>14042</v>
      </c>
    </row>
    <row r="151" spans="1:4" x14ac:dyDescent="0.25">
      <c r="A151" t="s">
        <v>14255</v>
      </c>
      <c r="B151" t="s">
        <v>14255</v>
      </c>
      <c r="C151" t="s">
        <v>14120</v>
      </c>
    </row>
    <row r="152" spans="1:4" x14ac:dyDescent="0.25">
      <c r="A152" t="s">
        <v>14256</v>
      </c>
      <c r="B152" t="s">
        <v>14257</v>
      </c>
      <c r="C152" t="s">
        <v>14258</v>
      </c>
    </row>
    <row r="153" spans="1:4" x14ac:dyDescent="0.25">
      <c r="A153" t="s">
        <v>14259</v>
      </c>
      <c r="B153" t="s">
        <v>14056</v>
      </c>
      <c r="C153" t="s">
        <v>14042</v>
      </c>
      <c r="D153" t="s">
        <v>14057</v>
      </c>
    </row>
    <row r="154" spans="1:4" x14ac:dyDescent="0.25">
      <c r="A154" t="s">
        <v>14260</v>
      </c>
      <c r="B154" t="s">
        <v>14261</v>
      </c>
      <c r="C154" t="s">
        <v>14042</v>
      </c>
    </row>
    <row r="155" spans="1:4" x14ac:dyDescent="0.25">
      <c r="A155" t="s">
        <v>14262</v>
      </c>
      <c r="B155" t="s">
        <v>14262</v>
      </c>
      <c r="C155" t="s">
        <v>14042</v>
      </c>
    </row>
    <row r="156" spans="1:4" x14ac:dyDescent="0.25">
      <c r="A156" t="s">
        <v>14263</v>
      </c>
      <c r="B156" t="s">
        <v>14264</v>
      </c>
      <c r="C156" t="s">
        <v>14042</v>
      </c>
    </row>
    <row r="157" spans="1:4" x14ac:dyDescent="0.25">
      <c r="A157" t="s">
        <v>14265</v>
      </c>
      <c r="B157" t="s">
        <v>14257</v>
      </c>
      <c r="C157" t="s">
        <v>14258</v>
      </c>
    </row>
    <row r="158" spans="1:4" x14ac:dyDescent="0.25">
      <c r="A158" t="s">
        <v>14266</v>
      </c>
      <c r="B158" t="s">
        <v>14267</v>
      </c>
      <c r="C158" t="s">
        <v>14258</v>
      </c>
    </row>
    <row r="159" spans="1:4" x14ac:dyDescent="0.25">
      <c r="A159" t="s">
        <v>14268</v>
      </c>
      <c r="B159" t="s">
        <v>11701</v>
      </c>
      <c r="C159" t="s">
        <v>14042</v>
      </c>
    </row>
    <row r="160" spans="1:4" x14ac:dyDescent="0.25">
      <c r="A160" t="s">
        <v>14269</v>
      </c>
      <c r="B160" t="s">
        <v>48</v>
      </c>
      <c r="C160" t="s">
        <v>14179</v>
      </c>
    </row>
    <row r="161" spans="1:3" x14ac:dyDescent="0.25">
      <c r="A161" t="s">
        <v>14270</v>
      </c>
      <c r="B161" t="s">
        <v>9586</v>
      </c>
      <c r="C161" t="s">
        <v>14271</v>
      </c>
    </row>
    <row r="162" spans="1:3" x14ac:dyDescent="0.25">
      <c r="A162" t="s">
        <v>14272</v>
      </c>
      <c r="B162" t="s">
        <v>14273</v>
      </c>
      <c r="C162" t="s">
        <v>14042</v>
      </c>
    </row>
    <row r="163" spans="1:3" x14ac:dyDescent="0.25">
      <c r="A163" t="s">
        <v>14274</v>
      </c>
      <c r="B163" t="s">
        <v>109</v>
      </c>
      <c r="C163" t="s">
        <v>14120</v>
      </c>
    </row>
    <row r="164" spans="1:3" x14ac:dyDescent="0.25">
      <c r="A164" t="s">
        <v>14275</v>
      </c>
      <c r="B164" t="s">
        <v>14276</v>
      </c>
      <c r="C164" t="s">
        <v>14094</v>
      </c>
    </row>
    <row r="165" spans="1:3" x14ac:dyDescent="0.25">
      <c r="A165" t="s">
        <v>14277</v>
      </c>
      <c r="B165" t="s">
        <v>14278</v>
      </c>
      <c r="C165" t="s">
        <v>14042</v>
      </c>
    </row>
    <row r="166" spans="1:3" x14ac:dyDescent="0.25">
      <c r="A166" t="s">
        <v>14279</v>
      </c>
      <c r="B166" t="s">
        <v>14280</v>
      </c>
      <c r="C166" t="s">
        <v>14048</v>
      </c>
    </row>
    <row r="167" spans="1:3" x14ac:dyDescent="0.25">
      <c r="A167" t="s">
        <v>14281</v>
      </c>
      <c r="B167" t="s">
        <v>5272</v>
      </c>
      <c r="C167" t="s">
        <v>14282</v>
      </c>
    </row>
    <row r="168" spans="1:3" x14ac:dyDescent="0.25">
      <c r="A168" t="s">
        <v>14283</v>
      </c>
      <c r="B168" t="s">
        <v>14284</v>
      </c>
      <c r="C168" t="s">
        <v>14042</v>
      </c>
    </row>
    <row r="169" spans="1:3" x14ac:dyDescent="0.25">
      <c r="A169" t="s">
        <v>14285</v>
      </c>
      <c r="B169" t="s">
        <v>14286</v>
      </c>
      <c r="C169" t="s">
        <v>14042</v>
      </c>
    </row>
    <row r="170" spans="1:3" x14ac:dyDescent="0.25">
      <c r="A170" t="s">
        <v>14287</v>
      </c>
      <c r="B170" t="s">
        <v>14288</v>
      </c>
      <c r="C170" t="s">
        <v>14289</v>
      </c>
    </row>
    <row r="171" spans="1:3" x14ac:dyDescent="0.25">
      <c r="A171" t="s">
        <v>14290</v>
      </c>
      <c r="B171" t="s">
        <v>14291</v>
      </c>
      <c r="C171" t="s">
        <v>14048</v>
      </c>
    </row>
    <row r="172" spans="1:3" x14ac:dyDescent="0.25">
      <c r="A172" t="s">
        <v>14292</v>
      </c>
      <c r="B172" t="s">
        <v>14214</v>
      </c>
      <c r="C172" t="s">
        <v>14042</v>
      </c>
    </row>
    <row r="173" spans="1:3" x14ac:dyDescent="0.25">
      <c r="A173" t="s">
        <v>14293</v>
      </c>
      <c r="B173" t="s">
        <v>14225</v>
      </c>
      <c r="C173" t="s">
        <v>14042</v>
      </c>
    </row>
    <row r="174" spans="1:3" x14ac:dyDescent="0.25">
      <c r="A174" t="s">
        <v>14294</v>
      </c>
      <c r="B174" t="s">
        <v>907</v>
      </c>
      <c r="C174" t="s">
        <v>7747</v>
      </c>
    </row>
    <row r="175" spans="1:3" x14ac:dyDescent="0.25">
      <c r="A175" t="s">
        <v>14295</v>
      </c>
      <c r="B175" t="s">
        <v>370</v>
      </c>
      <c r="C175" t="s">
        <v>14094</v>
      </c>
    </row>
    <row r="176" spans="1:3" x14ac:dyDescent="0.25">
      <c r="A176" t="s">
        <v>14296</v>
      </c>
      <c r="B176" t="s">
        <v>14297</v>
      </c>
      <c r="C176" t="s">
        <v>14042</v>
      </c>
    </row>
    <row r="177" spans="1:4" x14ac:dyDescent="0.25">
      <c r="A177" t="s">
        <v>14298</v>
      </c>
      <c r="B177" t="s">
        <v>95</v>
      </c>
      <c r="C177" t="s">
        <v>14120</v>
      </c>
    </row>
    <row r="178" spans="1:4" x14ac:dyDescent="0.25">
      <c r="A178" t="s">
        <v>14299</v>
      </c>
      <c r="B178" t="s">
        <v>3860</v>
      </c>
      <c r="C178" t="s">
        <v>14252</v>
      </c>
    </row>
    <row r="179" spans="1:4" x14ac:dyDescent="0.25">
      <c r="A179" t="s">
        <v>14297</v>
      </c>
      <c r="B179" t="s">
        <v>14297</v>
      </c>
      <c r="C179" t="s">
        <v>14042</v>
      </c>
    </row>
    <row r="180" spans="1:4" x14ac:dyDescent="0.25">
      <c r="A180" t="s">
        <v>9502</v>
      </c>
      <c r="B180" t="s">
        <v>2652</v>
      </c>
      <c r="C180" t="s">
        <v>14300</v>
      </c>
    </row>
    <row r="181" spans="1:4" x14ac:dyDescent="0.25">
      <c r="A181" t="s">
        <v>14301</v>
      </c>
      <c r="B181" t="s">
        <v>14056</v>
      </c>
      <c r="C181" t="s">
        <v>14042</v>
      </c>
      <c r="D181" t="s">
        <v>14057</v>
      </c>
    </row>
    <row r="182" spans="1:4" x14ac:dyDescent="0.25">
      <c r="A182" t="s">
        <v>14302</v>
      </c>
      <c r="B182" t="s">
        <v>825</v>
      </c>
      <c r="C182" t="s">
        <v>14252</v>
      </c>
    </row>
    <row r="183" spans="1:4" x14ac:dyDescent="0.25">
      <c r="A183" t="s">
        <v>14303</v>
      </c>
      <c r="B183" t="s">
        <v>14304</v>
      </c>
      <c r="C183" t="s">
        <v>14305</v>
      </c>
    </row>
    <row r="184" spans="1:4" x14ac:dyDescent="0.25">
      <c r="A184" t="s">
        <v>14306</v>
      </c>
      <c r="B184" t="s">
        <v>2652</v>
      </c>
      <c r="C184" t="s">
        <v>14300</v>
      </c>
    </row>
    <row r="185" spans="1:4" x14ac:dyDescent="0.25">
      <c r="A185" t="s">
        <v>14307</v>
      </c>
      <c r="B185" t="s">
        <v>2817</v>
      </c>
      <c r="C185" t="s">
        <v>14308</v>
      </c>
    </row>
    <row r="186" spans="1:4" x14ac:dyDescent="0.25">
      <c r="A186" t="s">
        <v>14309</v>
      </c>
      <c r="B186" t="s">
        <v>14310</v>
      </c>
      <c r="C186" t="s">
        <v>14300</v>
      </c>
    </row>
    <row r="187" spans="1:4" x14ac:dyDescent="0.25">
      <c r="A187" t="s">
        <v>14311</v>
      </c>
      <c r="B187" t="s">
        <v>14056</v>
      </c>
      <c r="C187" t="s">
        <v>14042</v>
      </c>
      <c r="D187" t="s">
        <v>14057</v>
      </c>
    </row>
    <row r="188" spans="1:4" x14ac:dyDescent="0.25">
      <c r="A188" t="s">
        <v>14312</v>
      </c>
      <c r="B188" t="s">
        <v>14278</v>
      </c>
      <c r="C188" t="s">
        <v>14042</v>
      </c>
    </row>
    <row r="189" spans="1:4" x14ac:dyDescent="0.25">
      <c r="A189" t="s">
        <v>14313</v>
      </c>
      <c r="B189" t="s">
        <v>676</v>
      </c>
      <c r="C189" t="s">
        <v>675</v>
      </c>
    </row>
    <row r="190" spans="1:4" x14ac:dyDescent="0.25">
      <c r="A190" t="s">
        <v>14314</v>
      </c>
      <c r="B190" t="s">
        <v>1755</v>
      </c>
      <c r="C190" t="s">
        <v>14315</v>
      </c>
    </row>
    <row r="191" spans="1:4" x14ac:dyDescent="0.25">
      <c r="A191" t="s">
        <v>14316</v>
      </c>
      <c r="B191" t="s">
        <v>14317</v>
      </c>
      <c r="C191" t="s">
        <v>14176</v>
      </c>
    </row>
    <row r="192" spans="1:4" x14ac:dyDescent="0.25">
      <c r="A192" t="s">
        <v>14318</v>
      </c>
      <c r="B192" t="s">
        <v>531</v>
      </c>
      <c r="C192" t="s">
        <v>14211</v>
      </c>
    </row>
    <row r="193" spans="1:4" x14ac:dyDescent="0.25">
      <c r="A193" t="s">
        <v>14319</v>
      </c>
      <c r="B193" t="s">
        <v>2751</v>
      </c>
      <c r="C193" t="s">
        <v>14088</v>
      </c>
    </row>
    <row r="194" spans="1:4" x14ac:dyDescent="0.25">
      <c r="A194" t="s">
        <v>14320</v>
      </c>
      <c r="B194" t="s">
        <v>1360</v>
      </c>
      <c r="C194" t="s">
        <v>3653</v>
      </c>
    </row>
    <row r="195" spans="1:4" x14ac:dyDescent="0.25">
      <c r="A195" t="s">
        <v>14321</v>
      </c>
      <c r="B195" t="s">
        <v>14322</v>
      </c>
      <c r="C195" t="s">
        <v>14323</v>
      </c>
    </row>
    <row r="196" spans="1:4" x14ac:dyDescent="0.25">
      <c r="A196" t="s">
        <v>14324</v>
      </c>
      <c r="B196" t="s">
        <v>14061</v>
      </c>
      <c r="C196" t="s">
        <v>14042</v>
      </c>
    </row>
    <row r="197" spans="1:4" x14ac:dyDescent="0.25">
      <c r="A197" t="s">
        <v>14325</v>
      </c>
      <c r="B197" t="s">
        <v>14326</v>
      </c>
      <c r="C197" t="s">
        <v>14042</v>
      </c>
    </row>
    <row r="198" spans="1:4" x14ac:dyDescent="0.25">
      <c r="A198" t="s">
        <v>14327</v>
      </c>
      <c r="B198" t="s">
        <v>14328</v>
      </c>
      <c r="C198" t="s">
        <v>14094</v>
      </c>
    </row>
    <row r="199" spans="1:4" x14ac:dyDescent="0.25">
      <c r="A199" t="s">
        <v>3476</v>
      </c>
      <c r="B199" t="s">
        <v>3476</v>
      </c>
      <c r="C199" t="s">
        <v>14136</v>
      </c>
    </row>
    <row r="200" spans="1:4" x14ac:dyDescent="0.25">
      <c r="A200" t="s">
        <v>602</v>
      </c>
      <c r="B200" t="s">
        <v>602</v>
      </c>
      <c r="C200" t="s">
        <v>14049</v>
      </c>
    </row>
    <row r="201" spans="1:4" x14ac:dyDescent="0.25">
      <c r="A201" t="s">
        <v>14329</v>
      </c>
      <c r="B201" t="s">
        <v>14329</v>
      </c>
      <c r="C201" t="s">
        <v>14236</v>
      </c>
    </row>
    <row r="202" spans="1:4" x14ac:dyDescent="0.25">
      <c r="A202" t="s">
        <v>7384</v>
      </c>
      <c r="B202" t="s">
        <v>7384</v>
      </c>
      <c r="C202" t="s">
        <v>14236</v>
      </c>
    </row>
    <row r="203" spans="1:4" x14ac:dyDescent="0.25">
      <c r="A203" t="s">
        <v>14330</v>
      </c>
      <c r="B203" t="s">
        <v>14331</v>
      </c>
      <c r="C203" t="s">
        <v>14042</v>
      </c>
    </row>
    <row r="204" spans="1:4" x14ac:dyDescent="0.25">
      <c r="A204" t="s">
        <v>14332</v>
      </c>
      <c r="B204" t="s">
        <v>14333</v>
      </c>
      <c r="C204" t="s">
        <v>14042</v>
      </c>
    </row>
    <row r="205" spans="1:4" x14ac:dyDescent="0.25">
      <c r="A205" t="s">
        <v>14334</v>
      </c>
      <c r="B205" t="s">
        <v>14056</v>
      </c>
      <c r="C205" t="s">
        <v>14042</v>
      </c>
      <c r="D205" t="s">
        <v>14057</v>
      </c>
    </row>
    <row r="206" spans="1:4" x14ac:dyDescent="0.25">
      <c r="A206" t="s">
        <v>14335</v>
      </c>
      <c r="B206" t="s">
        <v>14336</v>
      </c>
      <c r="C206" t="s">
        <v>14042</v>
      </c>
    </row>
    <row r="207" spans="1:4" x14ac:dyDescent="0.25">
      <c r="A207" t="s">
        <v>14337</v>
      </c>
      <c r="B207" t="s">
        <v>693</v>
      </c>
      <c r="C207" t="s">
        <v>14042</v>
      </c>
    </row>
    <row r="208" spans="1:4" x14ac:dyDescent="0.25">
      <c r="A208" t="s">
        <v>14338</v>
      </c>
      <c r="B208" t="s">
        <v>14339</v>
      </c>
      <c r="C208" t="s">
        <v>14042</v>
      </c>
    </row>
    <row r="209" spans="1:4" x14ac:dyDescent="0.25">
      <c r="A209" t="s">
        <v>10825</v>
      </c>
      <c r="B209" t="s">
        <v>10825</v>
      </c>
      <c r="C209" t="s">
        <v>14042</v>
      </c>
    </row>
    <row r="210" spans="1:4" x14ac:dyDescent="0.25">
      <c r="A210" t="s">
        <v>14340</v>
      </c>
      <c r="B210" t="s">
        <v>58</v>
      </c>
      <c r="C210" t="s">
        <v>14042</v>
      </c>
    </row>
    <row r="211" spans="1:4" x14ac:dyDescent="0.25">
      <c r="A211" t="s">
        <v>14341</v>
      </c>
      <c r="B211" t="s">
        <v>14056</v>
      </c>
      <c r="C211" t="s">
        <v>14042</v>
      </c>
      <c r="D211" t="s">
        <v>14057</v>
      </c>
    </row>
    <row r="212" spans="1:4" x14ac:dyDescent="0.25">
      <c r="A212" t="s">
        <v>14342</v>
      </c>
      <c r="B212" t="s">
        <v>14154</v>
      </c>
      <c r="C212" t="s">
        <v>14042</v>
      </c>
    </row>
    <row r="213" spans="1:4" x14ac:dyDescent="0.25">
      <c r="A213" t="s">
        <v>14343</v>
      </c>
      <c r="B213" t="s">
        <v>14344</v>
      </c>
      <c r="C213" t="s">
        <v>14236</v>
      </c>
    </row>
    <row r="214" spans="1:4" x14ac:dyDescent="0.25">
      <c r="A214" t="s">
        <v>14345</v>
      </c>
      <c r="B214" t="s">
        <v>14346</v>
      </c>
      <c r="C214" t="s">
        <v>14072</v>
      </c>
    </row>
    <row r="215" spans="1:4" x14ac:dyDescent="0.25">
      <c r="A215" t="s">
        <v>14347</v>
      </c>
      <c r="B215" t="s">
        <v>14348</v>
      </c>
      <c r="C215" t="s">
        <v>14042</v>
      </c>
    </row>
    <row r="216" spans="1:4" x14ac:dyDescent="0.25">
      <c r="A216" t="s">
        <v>14349</v>
      </c>
      <c r="B216" t="s">
        <v>14349</v>
      </c>
      <c r="C216" t="s">
        <v>14042</v>
      </c>
    </row>
    <row r="217" spans="1:4" x14ac:dyDescent="0.25">
      <c r="A217" t="s">
        <v>14350</v>
      </c>
      <c r="B217" t="s">
        <v>14351</v>
      </c>
      <c r="C217" t="s">
        <v>14042</v>
      </c>
    </row>
    <row r="218" spans="1:4" x14ac:dyDescent="0.25">
      <c r="A218" t="s">
        <v>14352</v>
      </c>
      <c r="B218" t="s">
        <v>14353</v>
      </c>
      <c r="C218" t="s">
        <v>14042</v>
      </c>
    </row>
    <row r="219" spans="1:4" x14ac:dyDescent="0.25">
      <c r="A219" t="s">
        <v>14353</v>
      </c>
      <c r="B219" t="s">
        <v>14353</v>
      </c>
      <c r="C219" t="s">
        <v>14042</v>
      </c>
    </row>
    <row r="220" spans="1:4" x14ac:dyDescent="0.25">
      <c r="A220" t="s">
        <v>14354</v>
      </c>
      <c r="B220" t="s">
        <v>14066</v>
      </c>
      <c r="C220" t="s">
        <v>14067</v>
      </c>
    </row>
    <row r="221" spans="1:4" x14ac:dyDescent="0.25">
      <c r="A221" t="s">
        <v>14355</v>
      </c>
      <c r="B221" t="s">
        <v>453</v>
      </c>
      <c r="C221" t="s">
        <v>14069</v>
      </c>
    </row>
    <row r="222" spans="1:4" x14ac:dyDescent="0.25">
      <c r="A222" t="s">
        <v>14356</v>
      </c>
      <c r="B222" t="s">
        <v>1241</v>
      </c>
      <c r="C222" t="s">
        <v>14357</v>
      </c>
    </row>
    <row r="223" spans="1:4" x14ac:dyDescent="0.25">
      <c r="A223" t="s">
        <v>14358</v>
      </c>
      <c r="B223" t="s">
        <v>1241</v>
      </c>
      <c r="C223" t="s">
        <v>14357</v>
      </c>
    </row>
    <row r="224" spans="1:4" x14ac:dyDescent="0.25">
      <c r="A224" t="s">
        <v>14359</v>
      </c>
      <c r="B224" t="s">
        <v>531</v>
      </c>
      <c r="C224" t="s">
        <v>14211</v>
      </c>
    </row>
    <row r="225" spans="1:3" x14ac:dyDescent="0.25">
      <c r="A225" t="s">
        <v>14360</v>
      </c>
      <c r="B225" t="s">
        <v>2679</v>
      </c>
      <c r="C225" t="s">
        <v>14108</v>
      </c>
    </row>
    <row r="226" spans="1:3" x14ac:dyDescent="0.25">
      <c r="A226" t="s">
        <v>14361</v>
      </c>
      <c r="B226" t="s">
        <v>277</v>
      </c>
      <c r="C226" t="s">
        <v>14362</v>
      </c>
    </row>
    <row r="227" spans="1:3" x14ac:dyDescent="0.25">
      <c r="A227" t="s">
        <v>14363</v>
      </c>
      <c r="B227" t="s">
        <v>4612</v>
      </c>
      <c r="C227" t="s">
        <v>14182</v>
      </c>
    </row>
    <row r="228" spans="1:3" x14ac:dyDescent="0.25">
      <c r="A228" t="s">
        <v>14364</v>
      </c>
      <c r="B228" t="s">
        <v>32</v>
      </c>
      <c r="C228" t="s">
        <v>14158</v>
      </c>
    </row>
    <row r="229" spans="1:3" x14ac:dyDescent="0.25">
      <c r="A229" t="s">
        <v>14365</v>
      </c>
      <c r="B229" t="s">
        <v>14200</v>
      </c>
      <c r="C229" t="s">
        <v>14201</v>
      </c>
    </row>
    <row r="230" spans="1:3" x14ac:dyDescent="0.25">
      <c r="A230" t="s">
        <v>14366</v>
      </c>
      <c r="B230" t="s">
        <v>1755</v>
      </c>
      <c r="C230" t="s">
        <v>14315</v>
      </c>
    </row>
    <row r="231" spans="1:3" x14ac:dyDescent="0.25">
      <c r="A231" t="s">
        <v>14367</v>
      </c>
      <c r="B231" t="s">
        <v>1069</v>
      </c>
      <c r="C231" t="s">
        <v>14115</v>
      </c>
    </row>
    <row r="232" spans="1:3" x14ac:dyDescent="0.25">
      <c r="A232" t="s">
        <v>14368</v>
      </c>
      <c r="B232" t="s">
        <v>1069</v>
      </c>
      <c r="C232" t="s">
        <v>14115</v>
      </c>
    </row>
    <row r="233" spans="1:3" x14ac:dyDescent="0.25">
      <c r="A233" t="s">
        <v>14369</v>
      </c>
      <c r="B233" t="s">
        <v>1360</v>
      </c>
      <c r="C233" t="s">
        <v>3653</v>
      </c>
    </row>
    <row r="234" spans="1:3" x14ac:dyDescent="0.25">
      <c r="A234" t="s">
        <v>14370</v>
      </c>
      <c r="B234" t="s">
        <v>14371</v>
      </c>
      <c r="C234" t="s">
        <v>14372</v>
      </c>
    </row>
    <row r="235" spans="1:3" x14ac:dyDescent="0.25">
      <c r="A235" t="s">
        <v>14373</v>
      </c>
      <c r="B235" t="s">
        <v>854</v>
      </c>
      <c r="C235" t="s">
        <v>14372</v>
      </c>
    </row>
    <row r="236" spans="1:3" x14ac:dyDescent="0.25">
      <c r="A236" t="s">
        <v>14374</v>
      </c>
      <c r="B236" t="s">
        <v>14322</v>
      </c>
      <c r="C236" t="s">
        <v>14323</v>
      </c>
    </row>
    <row r="237" spans="1:3" x14ac:dyDescent="0.25">
      <c r="A237" t="s">
        <v>14375</v>
      </c>
      <c r="B237" t="s">
        <v>14327</v>
      </c>
      <c r="C237" t="s">
        <v>14094</v>
      </c>
    </row>
    <row r="238" spans="1:3" x14ac:dyDescent="0.25">
      <c r="A238" t="s">
        <v>14376</v>
      </c>
      <c r="B238" t="s">
        <v>14377</v>
      </c>
      <c r="C238" t="s">
        <v>14357</v>
      </c>
    </row>
    <row r="239" spans="1:3" x14ac:dyDescent="0.25">
      <c r="A239" t="s">
        <v>14378</v>
      </c>
      <c r="B239" t="s">
        <v>14317</v>
      </c>
      <c r="C239" t="s">
        <v>14176</v>
      </c>
    </row>
    <row r="240" spans="1:3" x14ac:dyDescent="0.25">
      <c r="A240" t="s">
        <v>14379</v>
      </c>
      <c r="B240" t="s">
        <v>531</v>
      </c>
      <c r="C240" t="s">
        <v>14211</v>
      </c>
    </row>
    <row r="241" spans="1:3" x14ac:dyDescent="0.25">
      <c r="A241" t="s">
        <v>14380</v>
      </c>
      <c r="B241" t="s">
        <v>166</v>
      </c>
      <c r="C241" t="s">
        <v>14252</v>
      </c>
    </row>
    <row r="242" spans="1:3" x14ac:dyDescent="0.25">
      <c r="A242" t="s">
        <v>14381</v>
      </c>
      <c r="B242" t="s">
        <v>854</v>
      </c>
      <c r="C242" t="s">
        <v>14372</v>
      </c>
    </row>
    <row r="243" spans="1:3" x14ac:dyDescent="0.25">
      <c r="A243" t="s">
        <v>14382</v>
      </c>
      <c r="B243" t="s">
        <v>602</v>
      </c>
      <c r="C243" t="s">
        <v>14049</v>
      </c>
    </row>
    <row r="244" spans="1:3" x14ac:dyDescent="0.25">
      <c r="A244" t="s">
        <v>14383</v>
      </c>
      <c r="B244" t="s">
        <v>538</v>
      </c>
      <c r="C244" t="s">
        <v>14058</v>
      </c>
    </row>
    <row r="245" spans="1:3" x14ac:dyDescent="0.25">
      <c r="A245" t="s">
        <v>14384</v>
      </c>
      <c r="B245" t="s">
        <v>14385</v>
      </c>
      <c r="C245" t="s">
        <v>14059</v>
      </c>
    </row>
    <row r="246" spans="1:3" x14ac:dyDescent="0.25">
      <c r="A246" t="s">
        <v>14386</v>
      </c>
      <c r="B246" t="s">
        <v>14386</v>
      </c>
      <c r="C246" t="s">
        <v>14372</v>
      </c>
    </row>
    <row r="247" spans="1:3" x14ac:dyDescent="0.25">
      <c r="A247" t="s">
        <v>14387</v>
      </c>
      <c r="B247" t="s">
        <v>4311</v>
      </c>
      <c r="C247" t="s">
        <v>14053</v>
      </c>
    </row>
    <row r="248" spans="1:3" x14ac:dyDescent="0.25">
      <c r="A248" t="s">
        <v>14388</v>
      </c>
      <c r="B248" t="s">
        <v>2735</v>
      </c>
      <c r="C248" t="s">
        <v>14252</v>
      </c>
    </row>
    <row r="249" spans="1:3" x14ac:dyDescent="0.25">
      <c r="A249" t="s">
        <v>14389</v>
      </c>
      <c r="B249" t="s">
        <v>14389</v>
      </c>
      <c r="C249" t="s">
        <v>14042</v>
      </c>
    </row>
    <row r="250" spans="1:3" x14ac:dyDescent="0.25">
      <c r="A250" t="s">
        <v>14390</v>
      </c>
      <c r="B250" t="s">
        <v>14391</v>
      </c>
      <c r="C250" t="s">
        <v>14042</v>
      </c>
    </row>
    <row r="251" spans="1:3" x14ac:dyDescent="0.25">
      <c r="A251" t="s">
        <v>14392</v>
      </c>
      <c r="B251" t="s">
        <v>202</v>
      </c>
      <c r="C251" t="s">
        <v>14042</v>
      </c>
    </row>
    <row r="252" spans="1:3" x14ac:dyDescent="0.25">
      <c r="A252" t="s">
        <v>14393</v>
      </c>
      <c r="B252" t="s">
        <v>14393</v>
      </c>
      <c r="C252" t="s">
        <v>14042</v>
      </c>
    </row>
    <row r="253" spans="1:3" x14ac:dyDescent="0.25">
      <c r="A253" t="s">
        <v>14394</v>
      </c>
      <c r="B253" t="s">
        <v>14297</v>
      </c>
      <c r="C253" t="s">
        <v>14042</v>
      </c>
    </row>
    <row r="254" spans="1:3" x14ac:dyDescent="0.25">
      <c r="A254" t="s">
        <v>14395</v>
      </c>
      <c r="B254" t="s">
        <v>14395</v>
      </c>
      <c r="C254" t="s">
        <v>14094</v>
      </c>
    </row>
    <row r="255" spans="1:3" x14ac:dyDescent="0.25">
      <c r="A255" t="s">
        <v>14396</v>
      </c>
      <c r="B255" t="s">
        <v>14397</v>
      </c>
      <c r="C255" t="s">
        <v>14112</v>
      </c>
    </row>
    <row r="256" spans="1:3" x14ac:dyDescent="0.25">
      <c r="A256" t="s">
        <v>14398</v>
      </c>
      <c r="B256" t="s">
        <v>14327</v>
      </c>
      <c r="C256" t="s">
        <v>14094</v>
      </c>
    </row>
    <row r="257" spans="1:4" x14ac:dyDescent="0.25">
      <c r="A257" t="s">
        <v>14399</v>
      </c>
      <c r="B257" t="s">
        <v>3476</v>
      </c>
      <c r="C257" t="s">
        <v>14136</v>
      </c>
    </row>
    <row r="258" spans="1:4" x14ac:dyDescent="0.25">
      <c r="A258" t="s">
        <v>14214</v>
      </c>
      <c r="B258" t="s">
        <v>14214</v>
      </c>
      <c r="C258" t="s">
        <v>14042</v>
      </c>
    </row>
    <row r="259" spans="1:4" x14ac:dyDescent="0.25">
      <c r="A259" t="s">
        <v>14400</v>
      </c>
      <c r="B259" t="s">
        <v>14400</v>
      </c>
      <c r="C259" t="s">
        <v>14042</v>
      </c>
    </row>
    <row r="260" spans="1:4" x14ac:dyDescent="0.25">
      <c r="A260" t="s">
        <v>14401</v>
      </c>
      <c r="B260" t="s">
        <v>188</v>
      </c>
      <c r="C260" t="s">
        <v>14120</v>
      </c>
    </row>
    <row r="261" spans="1:4" x14ac:dyDescent="0.25">
      <c r="A261" t="s">
        <v>14402</v>
      </c>
      <c r="B261" t="s">
        <v>188</v>
      </c>
      <c r="C261" t="s">
        <v>14120</v>
      </c>
    </row>
    <row r="262" spans="1:4" x14ac:dyDescent="0.25">
      <c r="A262" t="s">
        <v>14403</v>
      </c>
      <c r="B262" t="s">
        <v>14403</v>
      </c>
      <c r="C262" t="s">
        <v>14042</v>
      </c>
    </row>
    <row r="263" spans="1:4" x14ac:dyDescent="0.25">
      <c r="A263" t="s">
        <v>14404</v>
      </c>
      <c r="B263" t="s">
        <v>14405</v>
      </c>
      <c r="C263" t="s">
        <v>14173</v>
      </c>
    </row>
    <row r="264" spans="1:4" x14ac:dyDescent="0.25">
      <c r="A264" t="s">
        <v>224</v>
      </c>
      <c r="B264" t="s">
        <v>224</v>
      </c>
      <c r="C264" t="s">
        <v>14042</v>
      </c>
    </row>
    <row r="265" spans="1:4" x14ac:dyDescent="0.25">
      <c r="A265" t="s">
        <v>14406</v>
      </c>
      <c r="B265" t="s">
        <v>14056</v>
      </c>
      <c r="C265" t="s">
        <v>14236</v>
      </c>
      <c r="D265" t="s">
        <v>14057</v>
      </c>
    </row>
    <row r="266" spans="1:4" x14ac:dyDescent="0.25">
      <c r="A266" t="s">
        <v>14407</v>
      </c>
      <c r="B266" t="s">
        <v>14408</v>
      </c>
      <c r="C266" t="s">
        <v>14120</v>
      </c>
    </row>
    <row r="267" spans="1:4" x14ac:dyDescent="0.25">
      <c r="A267" t="s">
        <v>4218</v>
      </c>
      <c r="B267" t="s">
        <v>4218</v>
      </c>
      <c r="C267" t="s">
        <v>14112</v>
      </c>
    </row>
    <row r="268" spans="1:4" x14ac:dyDescent="0.25">
      <c r="A268" t="s">
        <v>14409</v>
      </c>
      <c r="B268" t="s">
        <v>4084</v>
      </c>
      <c r="C268" t="s">
        <v>14042</v>
      </c>
    </row>
    <row r="269" spans="1:4" x14ac:dyDescent="0.25">
      <c r="A269" t="s">
        <v>14410</v>
      </c>
      <c r="B269" t="s">
        <v>10393</v>
      </c>
      <c r="C269" t="s">
        <v>14211</v>
      </c>
    </row>
    <row r="270" spans="1:4" x14ac:dyDescent="0.25">
      <c r="A270" t="s">
        <v>14411</v>
      </c>
      <c r="B270" t="s">
        <v>14412</v>
      </c>
      <c r="C270" t="s">
        <v>14042</v>
      </c>
    </row>
    <row r="271" spans="1:4" x14ac:dyDescent="0.25">
      <c r="A271" t="s">
        <v>14413</v>
      </c>
      <c r="B271" t="s">
        <v>7663</v>
      </c>
      <c r="C271" t="s">
        <v>14414</v>
      </c>
    </row>
    <row r="272" spans="1:4" x14ac:dyDescent="0.25">
      <c r="A272" t="s">
        <v>14415</v>
      </c>
      <c r="B272" t="s">
        <v>4883</v>
      </c>
      <c r="C272" t="s">
        <v>14139</v>
      </c>
    </row>
    <row r="273" spans="1:4" x14ac:dyDescent="0.25">
      <c r="A273" t="s">
        <v>2722</v>
      </c>
      <c r="B273" t="s">
        <v>2722</v>
      </c>
      <c r="C273" t="s">
        <v>14105</v>
      </c>
    </row>
    <row r="274" spans="1:4" x14ac:dyDescent="0.25">
      <c r="A274" t="s">
        <v>133</v>
      </c>
      <c r="B274" t="s">
        <v>133</v>
      </c>
      <c r="C274" t="s">
        <v>14171</v>
      </c>
    </row>
    <row r="275" spans="1:4" x14ac:dyDescent="0.25">
      <c r="A275" t="s">
        <v>327</v>
      </c>
      <c r="B275" t="s">
        <v>327</v>
      </c>
      <c r="C275" t="s">
        <v>14416</v>
      </c>
    </row>
    <row r="276" spans="1:4" x14ac:dyDescent="0.25">
      <c r="A276" t="s">
        <v>2735</v>
      </c>
      <c r="B276" t="s">
        <v>2735</v>
      </c>
      <c r="C276" t="s">
        <v>14252</v>
      </c>
    </row>
    <row r="277" spans="1:4" x14ac:dyDescent="0.25">
      <c r="A277" t="s">
        <v>14417</v>
      </c>
      <c r="B277" t="s">
        <v>2722</v>
      </c>
      <c r="C277" t="s">
        <v>14105</v>
      </c>
    </row>
    <row r="278" spans="1:4" x14ac:dyDescent="0.25">
      <c r="A278" t="s">
        <v>14418</v>
      </c>
      <c r="B278" t="s">
        <v>14419</v>
      </c>
      <c r="C278" t="s">
        <v>14252</v>
      </c>
    </row>
    <row r="279" spans="1:4" x14ac:dyDescent="0.25">
      <c r="A279" t="s">
        <v>14385</v>
      </c>
      <c r="B279" t="s">
        <v>14385</v>
      </c>
      <c r="C279" t="s">
        <v>14059</v>
      </c>
    </row>
    <row r="280" spans="1:4" x14ac:dyDescent="0.25">
      <c r="A280" t="s">
        <v>14420</v>
      </c>
      <c r="B280" t="s">
        <v>602</v>
      </c>
      <c r="C280" t="s">
        <v>14049</v>
      </c>
    </row>
    <row r="281" spans="1:4" x14ac:dyDescent="0.25">
      <c r="A281" t="s">
        <v>14421</v>
      </c>
      <c r="B281" t="s">
        <v>3476</v>
      </c>
      <c r="C281" t="s">
        <v>14136</v>
      </c>
    </row>
    <row r="282" spans="1:4" x14ac:dyDescent="0.25">
      <c r="A282" t="s">
        <v>14422</v>
      </c>
      <c r="B282" t="s">
        <v>14422</v>
      </c>
      <c r="C282" t="s">
        <v>14042</v>
      </c>
    </row>
    <row r="283" spans="1:4" x14ac:dyDescent="0.25">
      <c r="A283" t="s">
        <v>14423</v>
      </c>
      <c r="B283" t="s">
        <v>14273</v>
      </c>
      <c r="C283" t="s">
        <v>14042</v>
      </c>
    </row>
    <row r="284" spans="1:4" x14ac:dyDescent="0.25">
      <c r="A284" t="s">
        <v>4084</v>
      </c>
      <c r="B284" t="s">
        <v>4084</v>
      </c>
      <c r="C284" t="s">
        <v>14042</v>
      </c>
    </row>
    <row r="285" spans="1:4" x14ac:dyDescent="0.25">
      <c r="A285" t="s">
        <v>14424</v>
      </c>
      <c r="B285" t="s">
        <v>14079</v>
      </c>
      <c r="C285" t="s">
        <v>14042</v>
      </c>
    </row>
    <row r="286" spans="1:4" x14ac:dyDescent="0.25">
      <c r="A286" t="s">
        <v>14425</v>
      </c>
      <c r="B286" t="s">
        <v>14056</v>
      </c>
      <c r="C286" t="s">
        <v>14042</v>
      </c>
      <c r="D286" t="s">
        <v>14057</v>
      </c>
    </row>
    <row r="287" spans="1:4" x14ac:dyDescent="0.25">
      <c r="A287" t="s">
        <v>14426</v>
      </c>
      <c r="B287" t="s">
        <v>14427</v>
      </c>
      <c r="C287" t="s">
        <v>14108</v>
      </c>
    </row>
    <row r="288" spans="1:4" x14ac:dyDescent="0.25">
      <c r="A288" t="s">
        <v>14428</v>
      </c>
      <c r="B288" t="s">
        <v>14428</v>
      </c>
      <c r="C288" t="s">
        <v>14042</v>
      </c>
    </row>
    <row r="289" spans="1:4" x14ac:dyDescent="0.25">
      <c r="A289" t="s">
        <v>14429</v>
      </c>
      <c r="B289" t="s">
        <v>14056</v>
      </c>
      <c r="C289" t="s">
        <v>14042</v>
      </c>
      <c r="D289" t="s">
        <v>14057</v>
      </c>
    </row>
    <row r="290" spans="1:4" x14ac:dyDescent="0.25">
      <c r="A290" t="s">
        <v>14430</v>
      </c>
      <c r="B290" t="s">
        <v>14056</v>
      </c>
      <c r="C290" t="s">
        <v>14042</v>
      </c>
      <c r="D290" t="s">
        <v>14057</v>
      </c>
    </row>
    <row r="291" spans="1:4" x14ac:dyDescent="0.25">
      <c r="A291" t="s">
        <v>14431</v>
      </c>
      <c r="B291" t="s">
        <v>14056</v>
      </c>
      <c r="C291" t="s">
        <v>14432</v>
      </c>
      <c r="D291" t="s">
        <v>14057</v>
      </c>
    </row>
    <row r="292" spans="1:4" x14ac:dyDescent="0.25">
      <c r="A292" t="s">
        <v>10947</v>
      </c>
      <c r="B292" t="s">
        <v>3283</v>
      </c>
      <c r="C292" t="s">
        <v>14042</v>
      </c>
    </row>
    <row r="293" spans="1:4" x14ac:dyDescent="0.25">
      <c r="A293" t="s">
        <v>14433</v>
      </c>
      <c r="B293" t="s">
        <v>14434</v>
      </c>
      <c r="C293" t="s">
        <v>14042</v>
      </c>
    </row>
    <row r="294" spans="1:4" x14ac:dyDescent="0.25">
      <c r="A294" t="s">
        <v>14435</v>
      </c>
      <c r="B294" t="s">
        <v>3240</v>
      </c>
      <c r="C294" t="s">
        <v>14094</v>
      </c>
    </row>
    <row r="295" spans="1:4" x14ac:dyDescent="0.25">
      <c r="A295" t="s">
        <v>14436</v>
      </c>
      <c r="D295" t="s">
        <v>14064</v>
      </c>
    </row>
    <row r="296" spans="1:4" x14ac:dyDescent="0.25">
      <c r="A296" t="s">
        <v>14437</v>
      </c>
      <c r="B296" t="s">
        <v>14434</v>
      </c>
      <c r="C296" t="s">
        <v>14042</v>
      </c>
    </row>
    <row r="297" spans="1:4" x14ac:dyDescent="0.25">
      <c r="A297" t="s">
        <v>14438</v>
      </c>
      <c r="D297" t="s">
        <v>14439</v>
      </c>
    </row>
    <row r="298" spans="1:4" x14ac:dyDescent="0.25">
      <c r="A298" t="s">
        <v>14440</v>
      </c>
      <c r="B298" t="s">
        <v>14441</v>
      </c>
      <c r="C298" t="s">
        <v>14112</v>
      </c>
    </row>
    <row r="299" spans="1:4" x14ac:dyDescent="0.25">
      <c r="A299" t="s">
        <v>14333</v>
      </c>
      <c r="B299" t="s">
        <v>14333</v>
      </c>
      <c r="C299" t="s">
        <v>14042</v>
      </c>
    </row>
    <row r="300" spans="1:4" x14ac:dyDescent="0.25">
      <c r="A300" t="s">
        <v>14442</v>
      </c>
      <c r="B300" t="s">
        <v>14442</v>
      </c>
      <c r="C300" t="s">
        <v>14042</v>
      </c>
    </row>
    <row r="301" spans="1:4" x14ac:dyDescent="0.25">
      <c r="A301" t="s">
        <v>14443</v>
      </c>
      <c r="B301" t="s">
        <v>14056</v>
      </c>
      <c r="C301" t="s">
        <v>14173</v>
      </c>
      <c r="D301" t="s">
        <v>14057</v>
      </c>
    </row>
    <row r="302" spans="1:4" x14ac:dyDescent="0.25">
      <c r="A302" t="s">
        <v>14444</v>
      </c>
      <c r="B302" t="s">
        <v>14445</v>
      </c>
      <c r="C302" t="s">
        <v>14042</v>
      </c>
    </row>
    <row r="303" spans="1:4" x14ac:dyDescent="0.25">
      <c r="A303" t="s">
        <v>14446</v>
      </c>
      <c r="B303" t="s">
        <v>550</v>
      </c>
      <c r="C303" t="s">
        <v>14042</v>
      </c>
    </row>
    <row r="304" spans="1:4" x14ac:dyDescent="0.25">
      <c r="A304" t="s">
        <v>14447</v>
      </c>
      <c r="B304" t="s">
        <v>14448</v>
      </c>
      <c r="C304" t="s">
        <v>14042</v>
      </c>
    </row>
    <row r="305" spans="1:4" x14ac:dyDescent="0.25">
      <c r="A305" t="s">
        <v>14066</v>
      </c>
      <c r="B305" t="s">
        <v>14066</v>
      </c>
      <c r="C305" t="s">
        <v>14067</v>
      </c>
    </row>
    <row r="306" spans="1:4" x14ac:dyDescent="0.25">
      <c r="A306" t="s">
        <v>14304</v>
      </c>
      <c r="B306" t="s">
        <v>14304</v>
      </c>
      <c r="C306" t="s">
        <v>14305</v>
      </c>
    </row>
    <row r="307" spans="1:4" x14ac:dyDescent="0.25">
      <c r="A307" t="s">
        <v>4283</v>
      </c>
      <c r="B307" t="s">
        <v>4283</v>
      </c>
      <c r="C307" t="s">
        <v>14289</v>
      </c>
    </row>
    <row r="308" spans="1:4" x14ac:dyDescent="0.25">
      <c r="A308" t="s">
        <v>14449</v>
      </c>
      <c r="B308" t="s">
        <v>14056</v>
      </c>
      <c r="C308" t="s">
        <v>14042</v>
      </c>
      <c r="D308" t="s">
        <v>14057</v>
      </c>
    </row>
    <row r="309" spans="1:4" x14ac:dyDescent="0.25">
      <c r="A309" t="s">
        <v>14450</v>
      </c>
      <c r="B309" t="s">
        <v>14056</v>
      </c>
      <c r="C309" t="s">
        <v>14042</v>
      </c>
      <c r="D309" t="s">
        <v>14057</v>
      </c>
    </row>
    <row r="310" spans="1:4" x14ac:dyDescent="0.25">
      <c r="A310" t="s">
        <v>14451</v>
      </c>
      <c r="B310" t="s">
        <v>14056</v>
      </c>
      <c r="C310" t="s">
        <v>14042</v>
      </c>
      <c r="D310" t="s">
        <v>14057</v>
      </c>
    </row>
    <row r="311" spans="1:4" x14ac:dyDescent="0.25">
      <c r="A311" t="s">
        <v>14452</v>
      </c>
      <c r="B311" t="s">
        <v>1274</v>
      </c>
      <c r="C311" t="s">
        <v>14453</v>
      </c>
    </row>
    <row r="312" spans="1:4" x14ac:dyDescent="0.25">
      <c r="A312" t="s">
        <v>14454</v>
      </c>
      <c r="B312" t="s">
        <v>14056</v>
      </c>
      <c r="C312" t="s">
        <v>14236</v>
      </c>
      <c r="D312" t="s">
        <v>14057</v>
      </c>
    </row>
    <row r="313" spans="1:4" x14ac:dyDescent="0.25">
      <c r="A313" t="s">
        <v>14455</v>
      </c>
      <c r="B313" t="s">
        <v>14056</v>
      </c>
      <c r="C313" t="s">
        <v>14042</v>
      </c>
      <c r="D313" t="s">
        <v>14057</v>
      </c>
    </row>
    <row r="314" spans="1:4" x14ac:dyDescent="0.25">
      <c r="A314" t="s">
        <v>14251</v>
      </c>
      <c r="B314" t="s">
        <v>14251</v>
      </c>
      <c r="C314" t="s">
        <v>14072</v>
      </c>
    </row>
    <row r="315" spans="1:4" x14ac:dyDescent="0.25">
      <c r="A315" t="s">
        <v>1446</v>
      </c>
      <c r="B315" t="s">
        <v>1446</v>
      </c>
      <c r="C315" t="s">
        <v>14042</v>
      </c>
    </row>
    <row r="316" spans="1:4" x14ac:dyDescent="0.25">
      <c r="A316" t="s">
        <v>14456</v>
      </c>
      <c r="B316" t="s">
        <v>14056</v>
      </c>
      <c r="C316" t="s">
        <v>14112</v>
      </c>
      <c r="D316" t="s">
        <v>14057</v>
      </c>
    </row>
    <row r="317" spans="1:4" x14ac:dyDescent="0.25">
      <c r="A317" t="s">
        <v>14457</v>
      </c>
      <c r="B317" t="s">
        <v>14458</v>
      </c>
      <c r="C317" t="s">
        <v>14120</v>
      </c>
    </row>
    <row r="318" spans="1:4" x14ac:dyDescent="0.25">
      <c r="A318" t="s">
        <v>10646</v>
      </c>
      <c r="B318" t="s">
        <v>10646</v>
      </c>
      <c r="C318" t="s">
        <v>14120</v>
      </c>
    </row>
    <row r="319" spans="1:4" x14ac:dyDescent="0.25">
      <c r="A319" t="s">
        <v>14459</v>
      </c>
      <c r="B319" t="s">
        <v>14056</v>
      </c>
      <c r="C319" t="s">
        <v>14042</v>
      </c>
      <c r="D319" t="s">
        <v>14057</v>
      </c>
    </row>
    <row r="320" spans="1:4" x14ac:dyDescent="0.25">
      <c r="A320" t="s">
        <v>14460</v>
      </c>
      <c r="B320" t="s">
        <v>14056</v>
      </c>
      <c r="C320" t="s">
        <v>14094</v>
      </c>
      <c r="D320" t="s">
        <v>14057</v>
      </c>
    </row>
    <row r="321" spans="1:4" x14ac:dyDescent="0.25">
      <c r="A321" t="s">
        <v>14461</v>
      </c>
      <c r="B321" t="s">
        <v>14462</v>
      </c>
      <c r="C321" t="s">
        <v>14042</v>
      </c>
    </row>
    <row r="322" spans="1:4" x14ac:dyDescent="0.25">
      <c r="A322" t="s">
        <v>14463</v>
      </c>
      <c r="B322" t="s">
        <v>356</v>
      </c>
      <c r="C322" t="s">
        <v>14229</v>
      </c>
    </row>
    <row r="323" spans="1:4" x14ac:dyDescent="0.25">
      <c r="A323" t="s">
        <v>14464</v>
      </c>
      <c r="B323" t="s">
        <v>14403</v>
      </c>
      <c r="C323" t="s">
        <v>14042</v>
      </c>
    </row>
    <row r="324" spans="1:4" x14ac:dyDescent="0.25">
      <c r="A324" t="s">
        <v>14465</v>
      </c>
      <c r="B324" t="s">
        <v>14056</v>
      </c>
      <c r="C324" t="s">
        <v>14094</v>
      </c>
      <c r="D324" t="s">
        <v>14057</v>
      </c>
    </row>
    <row r="325" spans="1:4" x14ac:dyDescent="0.25">
      <c r="A325" t="s">
        <v>14466</v>
      </c>
      <c r="B325" t="s">
        <v>54</v>
      </c>
      <c r="C325" t="s">
        <v>14094</v>
      </c>
    </row>
    <row r="326" spans="1:4" x14ac:dyDescent="0.25">
      <c r="A326" t="s">
        <v>14467</v>
      </c>
      <c r="B326" t="s">
        <v>14467</v>
      </c>
      <c r="C326" t="s">
        <v>14042</v>
      </c>
    </row>
    <row r="327" spans="1:4" x14ac:dyDescent="0.25">
      <c r="A327" t="s">
        <v>14468</v>
      </c>
      <c r="B327" t="s">
        <v>14056</v>
      </c>
      <c r="C327" t="s">
        <v>14042</v>
      </c>
      <c r="D327" t="s">
        <v>14057</v>
      </c>
    </row>
    <row r="328" spans="1:4" x14ac:dyDescent="0.25">
      <c r="A328" t="s">
        <v>14469</v>
      </c>
      <c r="B328" t="s">
        <v>14056</v>
      </c>
      <c r="C328" t="s">
        <v>14042</v>
      </c>
      <c r="D328" t="s">
        <v>14057</v>
      </c>
    </row>
    <row r="329" spans="1:4" x14ac:dyDescent="0.25">
      <c r="A329" t="s">
        <v>14470</v>
      </c>
      <c r="B329" t="s">
        <v>14056</v>
      </c>
      <c r="C329" t="s">
        <v>14048</v>
      </c>
      <c r="D329" t="s">
        <v>14057</v>
      </c>
    </row>
    <row r="330" spans="1:4" x14ac:dyDescent="0.25">
      <c r="A330" t="s">
        <v>14471</v>
      </c>
      <c r="B330" t="s">
        <v>14472</v>
      </c>
      <c r="C330" t="s">
        <v>14042</v>
      </c>
    </row>
    <row r="331" spans="1:4" x14ac:dyDescent="0.25">
      <c r="A331" t="s">
        <v>14473</v>
      </c>
      <c r="B331" t="s">
        <v>14473</v>
      </c>
      <c r="C331" t="s">
        <v>14094</v>
      </c>
      <c r="D331" t="s">
        <v>14057</v>
      </c>
    </row>
    <row r="332" spans="1:4" x14ac:dyDescent="0.25">
      <c r="A332" t="s">
        <v>14474</v>
      </c>
      <c r="B332" t="s">
        <v>14474</v>
      </c>
      <c r="C332" t="s">
        <v>14236</v>
      </c>
    </row>
    <row r="333" spans="1:4" x14ac:dyDescent="0.25">
      <c r="A333" t="s">
        <v>14475</v>
      </c>
      <c r="B333" t="s">
        <v>14476</v>
      </c>
      <c r="C333" t="s">
        <v>14095</v>
      </c>
    </row>
    <row r="334" spans="1:4" x14ac:dyDescent="0.25">
      <c r="A334" t="s">
        <v>1274</v>
      </c>
      <c r="B334" t="s">
        <v>1274</v>
      </c>
      <c r="C334" t="s">
        <v>14453</v>
      </c>
    </row>
    <row r="335" spans="1:4" x14ac:dyDescent="0.25">
      <c r="A335" t="s">
        <v>14477</v>
      </c>
      <c r="B335" t="s">
        <v>1667</v>
      </c>
      <c r="C335" t="s">
        <v>7747</v>
      </c>
    </row>
    <row r="336" spans="1:4" x14ac:dyDescent="0.25">
      <c r="A336" t="s">
        <v>14478</v>
      </c>
      <c r="B336" t="s">
        <v>113</v>
      </c>
      <c r="C336" t="s">
        <v>14112</v>
      </c>
    </row>
    <row r="337" spans="1:4" x14ac:dyDescent="0.25">
      <c r="A337" t="s">
        <v>14479</v>
      </c>
      <c r="B337" t="s">
        <v>8682</v>
      </c>
      <c r="C337" t="s">
        <v>14480</v>
      </c>
    </row>
    <row r="338" spans="1:4" x14ac:dyDescent="0.25">
      <c r="A338" t="s">
        <v>14481</v>
      </c>
      <c r="B338" t="s">
        <v>14056</v>
      </c>
      <c r="C338" t="s">
        <v>14042</v>
      </c>
      <c r="D338" t="s">
        <v>14057</v>
      </c>
    </row>
    <row r="339" spans="1:4" x14ac:dyDescent="0.25">
      <c r="A339" t="s">
        <v>14482</v>
      </c>
      <c r="B339" t="s">
        <v>14483</v>
      </c>
      <c r="C339" t="s">
        <v>14484</v>
      </c>
    </row>
    <row r="340" spans="1:4" x14ac:dyDescent="0.25">
      <c r="A340" t="s">
        <v>14485</v>
      </c>
      <c r="B340" t="s">
        <v>5926</v>
      </c>
      <c r="C340" t="s">
        <v>14099</v>
      </c>
    </row>
    <row r="341" spans="1:4" x14ac:dyDescent="0.25">
      <c r="A341" t="s">
        <v>14486</v>
      </c>
      <c r="B341" t="s">
        <v>14486</v>
      </c>
      <c r="C341" t="s">
        <v>14042</v>
      </c>
    </row>
    <row r="342" spans="1:4" x14ac:dyDescent="0.25">
      <c r="A342" t="s">
        <v>14487</v>
      </c>
      <c r="B342" t="s">
        <v>14488</v>
      </c>
      <c r="C342" t="s">
        <v>14300</v>
      </c>
    </row>
    <row r="343" spans="1:4" x14ac:dyDescent="0.25">
      <c r="A343" t="s">
        <v>14489</v>
      </c>
      <c r="B343" t="s">
        <v>14056</v>
      </c>
      <c r="C343" t="s">
        <v>14042</v>
      </c>
      <c r="D343" t="s">
        <v>14057</v>
      </c>
    </row>
    <row r="344" spans="1:4" x14ac:dyDescent="0.25">
      <c r="A344" t="s">
        <v>14490</v>
      </c>
      <c r="B344" t="s">
        <v>217</v>
      </c>
      <c r="C344" t="s">
        <v>14491</v>
      </c>
    </row>
    <row r="345" spans="1:4" x14ac:dyDescent="0.25">
      <c r="A345" t="s">
        <v>14492</v>
      </c>
      <c r="B345" t="s">
        <v>641</v>
      </c>
      <c r="C345" t="s">
        <v>14048</v>
      </c>
    </row>
    <row r="346" spans="1:4" x14ac:dyDescent="0.25">
      <c r="A346" t="s">
        <v>3052</v>
      </c>
      <c r="B346" t="s">
        <v>3052</v>
      </c>
      <c r="C346" t="s">
        <v>14042</v>
      </c>
    </row>
    <row r="347" spans="1:4" x14ac:dyDescent="0.25">
      <c r="A347" t="s">
        <v>14493</v>
      </c>
      <c r="B347" t="s">
        <v>14056</v>
      </c>
      <c r="C347" t="s">
        <v>14173</v>
      </c>
      <c r="D347" t="s">
        <v>14057</v>
      </c>
    </row>
    <row r="348" spans="1:4" x14ac:dyDescent="0.25">
      <c r="A348" t="s">
        <v>14494</v>
      </c>
      <c r="B348" t="s">
        <v>14495</v>
      </c>
      <c r="C348" t="s">
        <v>14042</v>
      </c>
    </row>
    <row r="349" spans="1:4" x14ac:dyDescent="0.25">
      <c r="A349" t="s">
        <v>14496</v>
      </c>
      <c r="B349" t="s">
        <v>3719</v>
      </c>
      <c r="C349" t="s">
        <v>14042</v>
      </c>
    </row>
    <row r="350" spans="1:4" x14ac:dyDescent="0.25">
      <c r="A350" t="s">
        <v>14497</v>
      </c>
      <c r="B350" t="s">
        <v>14497</v>
      </c>
      <c r="C350" t="s">
        <v>14096</v>
      </c>
    </row>
    <row r="351" spans="1:4" x14ac:dyDescent="0.25">
      <c r="A351" t="s">
        <v>14498</v>
      </c>
      <c r="C351" t="s">
        <v>14042</v>
      </c>
      <c r="D351" t="s">
        <v>14499</v>
      </c>
    </row>
    <row r="352" spans="1:4" x14ac:dyDescent="0.25">
      <c r="A352" t="s">
        <v>14500</v>
      </c>
      <c r="B352" t="s">
        <v>14056</v>
      </c>
      <c r="C352" t="s">
        <v>14042</v>
      </c>
      <c r="D352" t="s">
        <v>14057</v>
      </c>
    </row>
    <row r="353" spans="1:4" x14ac:dyDescent="0.25">
      <c r="A353" t="s">
        <v>14501</v>
      </c>
      <c r="B353" t="s">
        <v>14501</v>
      </c>
      <c r="C353" t="s">
        <v>14042</v>
      </c>
    </row>
    <row r="354" spans="1:4" x14ac:dyDescent="0.25">
      <c r="A354" t="s">
        <v>14502</v>
      </c>
      <c r="B354" t="s">
        <v>14056</v>
      </c>
      <c r="C354" t="s">
        <v>14042</v>
      </c>
      <c r="D354" t="s">
        <v>14057</v>
      </c>
    </row>
    <row r="355" spans="1:4" x14ac:dyDescent="0.25">
      <c r="A355" t="s">
        <v>14503</v>
      </c>
      <c r="B355" t="s">
        <v>14056</v>
      </c>
      <c r="C355" t="s">
        <v>14042</v>
      </c>
      <c r="D355" t="s">
        <v>14057</v>
      </c>
    </row>
    <row r="356" spans="1:4" x14ac:dyDescent="0.25">
      <c r="A356" t="s">
        <v>14504</v>
      </c>
      <c r="B356" t="s">
        <v>8763</v>
      </c>
      <c r="C356" t="s">
        <v>14282</v>
      </c>
    </row>
    <row r="357" spans="1:4" x14ac:dyDescent="0.25">
      <c r="A357" t="s">
        <v>14505</v>
      </c>
      <c r="B357" t="s">
        <v>14506</v>
      </c>
      <c r="C357" t="s">
        <v>14507</v>
      </c>
    </row>
    <row r="358" spans="1:4" x14ac:dyDescent="0.25">
      <c r="A358" t="s">
        <v>14508</v>
      </c>
      <c r="B358" t="s">
        <v>14509</v>
      </c>
      <c r="C358" t="s">
        <v>14042</v>
      </c>
    </row>
    <row r="359" spans="1:4" x14ac:dyDescent="0.25">
      <c r="A359" t="s">
        <v>14510</v>
      </c>
      <c r="B359" t="s">
        <v>14511</v>
      </c>
      <c r="C359" t="s">
        <v>14042</v>
      </c>
    </row>
    <row r="360" spans="1:4" x14ac:dyDescent="0.25">
      <c r="A360" t="s">
        <v>14512</v>
      </c>
      <c r="B360" t="s">
        <v>14511</v>
      </c>
      <c r="C360" t="s">
        <v>14042</v>
      </c>
    </row>
    <row r="361" spans="1:4" x14ac:dyDescent="0.25">
      <c r="A361" t="s">
        <v>14513</v>
      </c>
      <c r="B361" t="s">
        <v>14514</v>
      </c>
      <c r="C361" t="s">
        <v>14515</v>
      </c>
    </row>
    <row r="362" spans="1:4" x14ac:dyDescent="0.25">
      <c r="A362" t="s">
        <v>14516</v>
      </c>
      <c r="B362" t="s">
        <v>144</v>
      </c>
      <c r="C362" t="s">
        <v>14042</v>
      </c>
    </row>
    <row r="363" spans="1:4" x14ac:dyDescent="0.25">
      <c r="A363" t="s">
        <v>14517</v>
      </c>
      <c r="C363" t="s">
        <v>14042</v>
      </c>
      <c r="D363" t="s">
        <v>14499</v>
      </c>
    </row>
    <row r="364" spans="1:4" x14ac:dyDescent="0.25">
      <c r="A364" t="s">
        <v>14518</v>
      </c>
      <c r="B364" t="s">
        <v>14518</v>
      </c>
      <c r="C364" t="s">
        <v>14173</v>
      </c>
    </row>
    <row r="365" spans="1:4" x14ac:dyDescent="0.25">
      <c r="A365" t="s">
        <v>14519</v>
      </c>
      <c r="B365" t="s">
        <v>14056</v>
      </c>
      <c r="C365" t="s">
        <v>14520</v>
      </c>
      <c r="D365" t="s">
        <v>14057</v>
      </c>
    </row>
    <row r="366" spans="1:4" x14ac:dyDescent="0.25">
      <c r="A366" t="s">
        <v>14521</v>
      </c>
      <c r="B366" t="s">
        <v>14288</v>
      </c>
      <c r="C366" t="s">
        <v>14289</v>
      </c>
    </row>
    <row r="367" spans="1:4" x14ac:dyDescent="0.25">
      <c r="A367" t="s">
        <v>14522</v>
      </c>
      <c r="B367" t="s">
        <v>14056</v>
      </c>
      <c r="C367" t="s">
        <v>14520</v>
      </c>
      <c r="D367" t="s">
        <v>14057</v>
      </c>
    </row>
    <row r="368" spans="1:4" x14ac:dyDescent="0.25">
      <c r="A368" t="s">
        <v>14523</v>
      </c>
      <c r="B368" t="s">
        <v>14056</v>
      </c>
      <c r="C368" t="s">
        <v>14134</v>
      </c>
      <c r="D368" t="s">
        <v>14057</v>
      </c>
    </row>
    <row r="369" spans="1:4" x14ac:dyDescent="0.25">
      <c r="A369" t="s">
        <v>14524</v>
      </c>
      <c r="B369" t="s">
        <v>693</v>
      </c>
      <c r="C369" t="s">
        <v>14042</v>
      </c>
    </row>
    <row r="370" spans="1:4" x14ac:dyDescent="0.25">
      <c r="A370" t="s">
        <v>14525</v>
      </c>
      <c r="B370" t="s">
        <v>14056</v>
      </c>
      <c r="C370" t="s">
        <v>14094</v>
      </c>
      <c r="D370" t="s">
        <v>14057</v>
      </c>
    </row>
    <row r="371" spans="1:4" x14ac:dyDescent="0.25">
      <c r="A371" t="s">
        <v>14526</v>
      </c>
      <c r="B371" t="s">
        <v>14056</v>
      </c>
      <c r="C371" t="s">
        <v>14094</v>
      </c>
      <c r="D371" t="s">
        <v>14057</v>
      </c>
    </row>
    <row r="372" spans="1:4" x14ac:dyDescent="0.25">
      <c r="A372" t="s">
        <v>14527</v>
      </c>
      <c r="B372" t="s">
        <v>14528</v>
      </c>
      <c r="C372" t="s">
        <v>14042</v>
      </c>
    </row>
    <row r="373" spans="1:4" x14ac:dyDescent="0.25">
      <c r="A373" t="s">
        <v>14529</v>
      </c>
      <c r="B373" t="s">
        <v>14056</v>
      </c>
      <c r="C373" t="s">
        <v>14094</v>
      </c>
      <c r="D373" t="s">
        <v>14057</v>
      </c>
    </row>
    <row r="374" spans="1:4" x14ac:dyDescent="0.25">
      <c r="A374" t="s">
        <v>14530</v>
      </c>
      <c r="B374" t="s">
        <v>14056</v>
      </c>
      <c r="C374" t="s">
        <v>14094</v>
      </c>
      <c r="D374" t="s">
        <v>14057</v>
      </c>
    </row>
    <row r="375" spans="1:4" x14ac:dyDescent="0.25">
      <c r="A375" t="s">
        <v>14531</v>
      </c>
      <c r="B375" t="s">
        <v>2606</v>
      </c>
      <c r="C375" t="s">
        <v>14094</v>
      </c>
    </row>
    <row r="376" spans="1:4" x14ac:dyDescent="0.25">
      <c r="A376" t="s">
        <v>14532</v>
      </c>
      <c r="B376" t="s">
        <v>14056</v>
      </c>
      <c r="C376" t="s">
        <v>14094</v>
      </c>
      <c r="D376" t="s">
        <v>14057</v>
      </c>
    </row>
    <row r="377" spans="1:4" x14ac:dyDescent="0.25">
      <c r="A377" t="s">
        <v>14326</v>
      </c>
      <c r="B377" t="s">
        <v>14326</v>
      </c>
      <c r="C377" t="s">
        <v>14042</v>
      </c>
    </row>
    <row r="378" spans="1:4" x14ac:dyDescent="0.25">
      <c r="A378" t="s">
        <v>14533</v>
      </c>
      <c r="B378" t="s">
        <v>14241</v>
      </c>
      <c r="C378" t="s">
        <v>14042</v>
      </c>
    </row>
    <row r="379" spans="1:4" x14ac:dyDescent="0.25">
      <c r="A379" t="s">
        <v>14534</v>
      </c>
      <c r="B379" t="s">
        <v>14241</v>
      </c>
      <c r="C379" t="s">
        <v>14042</v>
      </c>
    </row>
    <row r="380" spans="1:4" x14ac:dyDescent="0.25">
      <c r="A380" t="s">
        <v>14535</v>
      </c>
      <c r="B380" t="s">
        <v>14056</v>
      </c>
      <c r="C380" t="s">
        <v>14042</v>
      </c>
      <c r="D380" t="s">
        <v>14057</v>
      </c>
    </row>
    <row r="381" spans="1:4" x14ac:dyDescent="0.25">
      <c r="A381" t="s">
        <v>3580</v>
      </c>
      <c r="B381" t="s">
        <v>3580</v>
      </c>
      <c r="C381" t="s">
        <v>14042</v>
      </c>
    </row>
    <row r="382" spans="1:4" x14ac:dyDescent="0.25">
      <c r="A382" t="s">
        <v>14536</v>
      </c>
      <c r="B382" t="s">
        <v>14514</v>
      </c>
      <c r="C382" t="s">
        <v>14515</v>
      </c>
    </row>
    <row r="383" spans="1:4" x14ac:dyDescent="0.25">
      <c r="A383" t="s">
        <v>14537</v>
      </c>
      <c r="B383" t="s">
        <v>14056</v>
      </c>
      <c r="C383" t="s">
        <v>14042</v>
      </c>
      <c r="D383" t="s">
        <v>14057</v>
      </c>
    </row>
    <row r="384" spans="1:4" x14ac:dyDescent="0.25">
      <c r="A384" t="s">
        <v>14538</v>
      </c>
      <c r="B384" t="s">
        <v>641</v>
      </c>
      <c r="C384" t="s">
        <v>14048</v>
      </c>
    </row>
    <row r="385" spans="1:4" x14ac:dyDescent="0.25">
      <c r="A385" t="s">
        <v>14539</v>
      </c>
      <c r="B385" t="s">
        <v>14540</v>
      </c>
      <c r="C385" t="s">
        <v>14484</v>
      </c>
    </row>
    <row r="386" spans="1:4" x14ac:dyDescent="0.25">
      <c r="A386" t="s">
        <v>14541</v>
      </c>
      <c r="B386" t="s">
        <v>19</v>
      </c>
      <c r="C386" t="s">
        <v>14090</v>
      </c>
    </row>
    <row r="387" spans="1:4" x14ac:dyDescent="0.25">
      <c r="A387" t="s">
        <v>14542</v>
      </c>
      <c r="B387" t="s">
        <v>9149</v>
      </c>
      <c r="C387" t="s">
        <v>14094</v>
      </c>
    </row>
    <row r="388" spans="1:4" x14ac:dyDescent="0.25">
      <c r="A388" t="s">
        <v>14543</v>
      </c>
      <c r="B388" t="s">
        <v>14543</v>
      </c>
      <c r="C388" t="s">
        <v>14042</v>
      </c>
    </row>
    <row r="389" spans="1:4" x14ac:dyDescent="0.25">
      <c r="A389" t="s">
        <v>14544</v>
      </c>
      <c r="B389" t="s">
        <v>14056</v>
      </c>
      <c r="C389" t="s">
        <v>14315</v>
      </c>
      <c r="D389" t="s">
        <v>14057</v>
      </c>
    </row>
    <row r="390" spans="1:4" x14ac:dyDescent="0.25">
      <c r="A390" t="s">
        <v>14545</v>
      </c>
      <c r="B390" t="s">
        <v>14056</v>
      </c>
      <c r="C390" t="s">
        <v>14042</v>
      </c>
      <c r="D390" t="s">
        <v>14057</v>
      </c>
    </row>
    <row r="391" spans="1:4" x14ac:dyDescent="0.25">
      <c r="A391" t="s">
        <v>14546</v>
      </c>
      <c r="B391" t="s">
        <v>14546</v>
      </c>
      <c r="C391" t="s">
        <v>14042</v>
      </c>
    </row>
    <row r="392" spans="1:4" x14ac:dyDescent="0.25">
      <c r="A392" t="s">
        <v>14547</v>
      </c>
      <c r="B392" t="s">
        <v>14056</v>
      </c>
      <c r="C392" t="s">
        <v>14042</v>
      </c>
      <c r="D392" t="s">
        <v>14057</v>
      </c>
    </row>
    <row r="393" spans="1:4" x14ac:dyDescent="0.25">
      <c r="A393" t="s">
        <v>14239</v>
      </c>
      <c r="B393" t="s">
        <v>14239</v>
      </c>
      <c r="C393" t="s">
        <v>14548</v>
      </c>
    </row>
    <row r="394" spans="1:4" x14ac:dyDescent="0.25">
      <c r="A394" t="s">
        <v>9684</v>
      </c>
      <c r="B394" t="s">
        <v>9684</v>
      </c>
      <c r="C394" t="s">
        <v>14042</v>
      </c>
    </row>
    <row r="395" spans="1:4" x14ac:dyDescent="0.25">
      <c r="A395" t="s">
        <v>14549</v>
      </c>
      <c r="B395" t="s">
        <v>188</v>
      </c>
      <c r="C395" t="s">
        <v>14120</v>
      </c>
    </row>
    <row r="396" spans="1:4" x14ac:dyDescent="0.25">
      <c r="A396" t="s">
        <v>14550</v>
      </c>
      <c r="B396" t="s">
        <v>14551</v>
      </c>
      <c r="C396" t="s">
        <v>14042</v>
      </c>
    </row>
    <row r="397" spans="1:4" x14ac:dyDescent="0.25">
      <c r="A397" t="s">
        <v>14552</v>
      </c>
      <c r="B397" t="s">
        <v>14056</v>
      </c>
      <c r="C397" t="s">
        <v>14042</v>
      </c>
      <c r="D397" t="s">
        <v>14057</v>
      </c>
    </row>
    <row r="398" spans="1:4" x14ac:dyDescent="0.25">
      <c r="A398" t="s">
        <v>14553</v>
      </c>
      <c r="B398" t="s">
        <v>14056</v>
      </c>
      <c r="C398" t="s">
        <v>14067</v>
      </c>
      <c r="D398" t="s">
        <v>14057</v>
      </c>
    </row>
    <row r="399" spans="1:4" x14ac:dyDescent="0.25">
      <c r="A399" t="s">
        <v>8682</v>
      </c>
      <c r="B399" t="s">
        <v>8682</v>
      </c>
      <c r="C399" t="s">
        <v>14480</v>
      </c>
    </row>
    <row r="400" spans="1:4" x14ac:dyDescent="0.25">
      <c r="A400" t="s">
        <v>14554</v>
      </c>
      <c r="B400" t="s">
        <v>14056</v>
      </c>
      <c r="C400" t="s">
        <v>14201</v>
      </c>
      <c r="D400" t="s">
        <v>14057</v>
      </c>
    </row>
    <row r="401" spans="1:4" x14ac:dyDescent="0.25">
      <c r="A401" t="s">
        <v>14555</v>
      </c>
      <c r="B401" t="s">
        <v>14056</v>
      </c>
      <c r="C401" t="s">
        <v>14289</v>
      </c>
      <c r="D401" t="s">
        <v>14057</v>
      </c>
    </row>
    <row r="402" spans="1:4" x14ac:dyDescent="0.25">
      <c r="A402" t="s">
        <v>14556</v>
      </c>
      <c r="B402" t="s">
        <v>14056</v>
      </c>
      <c r="C402" t="s">
        <v>14099</v>
      </c>
      <c r="D402" t="s">
        <v>14057</v>
      </c>
    </row>
    <row r="403" spans="1:4" x14ac:dyDescent="0.25">
      <c r="A403" t="s">
        <v>14557</v>
      </c>
      <c r="B403" t="s">
        <v>1077</v>
      </c>
      <c r="C403" t="s">
        <v>14072</v>
      </c>
    </row>
    <row r="404" spans="1:4" x14ac:dyDescent="0.25">
      <c r="A404" t="s">
        <v>14344</v>
      </c>
      <c r="B404" t="s">
        <v>14344</v>
      </c>
      <c r="C404" t="s">
        <v>14236</v>
      </c>
    </row>
    <row r="405" spans="1:4" x14ac:dyDescent="0.25">
      <c r="A405" t="s">
        <v>400</v>
      </c>
      <c r="B405" t="s">
        <v>400</v>
      </c>
      <c r="C405" t="s">
        <v>14558</v>
      </c>
    </row>
    <row r="406" spans="1:4" x14ac:dyDescent="0.25">
      <c r="A406" t="s">
        <v>14559</v>
      </c>
      <c r="B406" t="s">
        <v>14056</v>
      </c>
      <c r="C406" t="s">
        <v>14067</v>
      </c>
      <c r="D406" t="s">
        <v>14057</v>
      </c>
    </row>
    <row r="407" spans="1:4" x14ac:dyDescent="0.25">
      <c r="A407" t="s">
        <v>14560</v>
      </c>
      <c r="B407" t="s">
        <v>7442</v>
      </c>
      <c r="C407" t="s">
        <v>14561</v>
      </c>
    </row>
    <row r="408" spans="1:4" x14ac:dyDescent="0.25">
      <c r="A408" t="s">
        <v>54</v>
      </c>
      <c r="B408" t="s">
        <v>54</v>
      </c>
      <c r="C408" t="s">
        <v>14094</v>
      </c>
    </row>
    <row r="409" spans="1:4" x14ac:dyDescent="0.25">
      <c r="A409" t="s">
        <v>14562</v>
      </c>
      <c r="B409" t="s">
        <v>14056</v>
      </c>
      <c r="C409" t="s">
        <v>14416</v>
      </c>
      <c r="D409" t="s">
        <v>14057</v>
      </c>
    </row>
    <row r="410" spans="1:4" x14ac:dyDescent="0.25">
      <c r="A410" t="s">
        <v>14563</v>
      </c>
      <c r="B410" t="s">
        <v>14056</v>
      </c>
      <c r="C410" t="s">
        <v>14416</v>
      </c>
      <c r="D410" t="s">
        <v>14057</v>
      </c>
    </row>
    <row r="411" spans="1:4" x14ac:dyDescent="0.25">
      <c r="A411" t="s">
        <v>14564</v>
      </c>
      <c r="B411" t="s">
        <v>14056</v>
      </c>
      <c r="C411" t="s">
        <v>14042</v>
      </c>
      <c r="D411" t="s">
        <v>14057</v>
      </c>
    </row>
    <row r="412" spans="1:4" x14ac:dyDescent="0.25">
      <c r="A412" t="s">
        <v>14565</v>
      </c>
      <c r="B412" t="s">
        <v>14543</v>
      </c>
      <c r="C412" t="s">
        <v>14042</v>
      </c>
    </row>
    <row r="413" spans="1:4" x14ac:dyDescent="0.25">
      <c r="A413" t="s">
        <v>14566</v>
      </c>
      <c r="B413" t="s">
        <v>54</v>
      </c>
      <c r="C413" t="s">
        <v>14094</v>
      </c>
    </row>
    <row r="414" spans="1:4" x14ac:dyDescent="0.25">
      <c r="A414" t="s">
        <v>14567</v>
      </c>
      <c r="B414" t="s">
        <v>54</v>
      </c>
      <c r="C414" t="s">
        <v>14094</v>
      </c>
    </row>
    <row r="415" spans="1:4" x14ac:dyDescent="0.25">
      <c r="A415" t="s">
        <v>14568</v>
      </c>
      <c r="B415" t="s">
        <v>14569</v>
      </c>
      <c r="C415" t="s">
        <v>14042</v>
      </c>
    </row>
    <row r="416" spans="1:4" x14ac:dyDescent="0.25">
      <c r="A416" t="s">
        <v>14570</v>
      </c>
      <c r="B416" t="s">
        <v>48</v>
      </c>
      <c r="C416" t="s">
        <v>14571</v>
      </c>
    </row>
    <row r="417" spans="1:4" x14ac:dyDescent="0.25">
      <c r="A417" t="s">
        <v>14572</v>
      </c>
      <c r="B417" t="s">
        <v>3240</v>
      </c>
      <c r="C417" t="s">
        <v>14094</v>
      </c>
    </row>
    <row r="418" spans="1:4" x14ac:dyDescent="0.25">
      <c r="A418" t="s">
        <v>5971</v>
      </c>
      <c r="B418" t="s">
        <v>5971</v>
      </c>
      <c r="C418" t="s">
        <v>14108</v>
      </c>
    </row>
    <row r="419" spans="1:4" x14ac:dyDescent="0.25">
      <c r="A419" t="s">
        <v>14573</v>
      </c>
      <c r="B419" t="s">
        <v>14056</v>
      </c>
      <c r="C419" t="s">
        <v>14042</v>
      </c>
      <c r="D419" t="s">
        <v>14057</v>
      </c>
    </row>
    <row r="420" spans="1:4" x14ac:dyDescent="0.25">
      <c r="A420" t="s">
        <v>14574</v>
      </c>
      <c r="B420" t="s">
        <v>9149</v>
      </c>
      <c r="C420" t="s">
        <v>14094</v>
      </c>
    </row>
    <row r="421" spans="1:4" x14ac:dyDescent="0.25">
      <c r="A421" t="s">
        <v>14575</v>
      </c>
      <c r="B421" t="s">
        <v>14056</v>
      </c>
      <c r="C421" t="s">
        <v>14042</v>
      </c>
      <c r="D421" t="s">
        <v>14057</v>
      </c>
    </row>
    <row r="422" spans="1:4" x14ac:dyDescent="0.25">
      <c r="A422" t="s">
        <v>14576</v>
      </c>
      <c r="B422" t="s">
        <v>10912</v>
      </c>
      <c r="C422" t="s">
        <v>14042</v>
      </c>
    </row>
    <row r="423" spans="1:4" x14ac:dyDescent="0.25">
      <c r="A423" t="s">
        <v>14577</v>
      </c>
      <c r="B423" t="s">
        <v>14056</v>
      </c>
      <c r="C423" t="s">
        <v>14048</v>
      </c>
      <c r="D423" t="s">
        <v>14057</v>
      </c>
    </row>
    <row r="424" spans="1:4" x14ac:dyDescent="0.25">
      <c r="A424" t="s">
        <v>14578</v>
      </c>
      <c r="B424" t="s">
        <v>14056</v>
      </c>
      <c r="C424" t="s">
        <v>14042</v>
      </c>
      <c r="D424" t="s">
        <v>14057</v>
      </c>
    </row>
    <row r="425" spans="1:4" x14ac:dyDescent="0.25">
      <c r="A425" t="s">
        <v>14579</v>
      </c>
      <c r="B425" t="s">
        <v>14580</v>
      </c>
      <c r="C425" t="s">
        <v>14042</v>
      </c>
    </row>
    <row r="426" spans="1:4" x14ac:dyDescent="0.25">
      <c r="A426" t="s">
        <v>14581</v>
      </c>
      <c r="B426" t="s">
        <v>1249</v>
      </c>
      <c r="C426" t="s">
        <v>14042</v>
      </c>
    </row>
    <row r="427" spans="1:4" x14ac:dyDescent="0.25">
      <c r="A427" t="s">
        <v>14124</v>
      </c>
      <c r="B427" t="s">
        <v>14124</v>
      </c>
      <c r="C427" t="s">
        <v>14139</v>
      </c>
    </row>
    <row r="428" spans="1:4" x14ac:dyDescent="0.25">
      <c r="A428" t="s">
        <v>14582</v>
      </c>
      <c r="B428" t="s">
        <v>224</v>
      </c>
      <c r="C428" t="s">
        <v>14042</v>
      </c>
    </row>
    <row r="429" spans="1:4" x14ac:dyDescent="0.25">
      <c r="A429" t="s">
        <v>14233</v>
      </c>
      <c r="B429" t="s">
        <v>14233</v>
      </c>
      <c r="C429" t="s">
        <v>14234</v>
      </c>
    </row>
    <row r="430" spans="1:4" x14ac:dyDescent="0.25">
      <c r="A430" t="s">
        <v>14583</v>
      </c>
      <c r="B430" t="s">
        <v>3283</v>
      </c>
      <c r="C430" t="s">
        <v>14042</v>
      </c>
    </row>
    <row r="431" spans="1:4" x14ac:dyDescent="0.25">
      <c r="A431" t="s">
        <v>14584</v>
      </c>
      <c r="B431" t="s">
        <v>73</v>
      </c>
      <c r="C431" t="s">
        <v>14042</v>
      </c>
    </row>
    <row r="432" spans="1:4" x14ac:dyDescent="0.25">
      <c r="A432" t="s">
        <v>14585</v>
      </c>
      <c r="B432" t="s">
        <v>14585</v>
      </c>
      <c r="C432" t="s">
        <v>14042</v>
      </c>
    </row>
    <row r="433" spans="1:4" x14ac:dyDescent="0.25">
      <c r="A433" t="s">
        <v>14586</v>
      </c>
      <c r="B433" t="s">
        <v>14586</v>
      </c>
      <c r="C433" t="s">
        <v>14042</v>
      </c>
    </row>
    <row r="434" spans="1:4" x14ac:dyDescent="0.25">
      <c r="A434" t="s">
        <v>14587</v>
      </c>
      <c r="B434" t="s">
        <v>14587</v>
      </c>
      <c r="C434" t="s">
        <v>14252</v>
      </c>
    </row>
    <row r="435" spans="1:4" x14ac:dyDescent="0.25">
      <c r="A435" t="s">
        <v>14280</v>
      </c>
      <c r="B435" t="s">
        <v>14280</v>
      </c>
      <c r="C435" t="s">
        <v>14048</v>
      </c>
    </row>
    <row r="436" spans="1:4" x14ac:dyDescent="0.25">
      <c r="A436" t="s">
        <v>14588</v>
      </c>
      <c r="B436" t="s">
        <v>14157</v>
      </c>
      <c r="C436" t="s">
        <v>14158</v>
      </c>
    </row>
    <row r="437" spans="1:4" x14ac:dyDescent="0.25">
      <c r="A437" t="s">
        <v>14589</v>
      </c>
      <c r="B437" t="s">
        <v>14589</v>
      </c>
      <c r="C437" t="s">
        <v>14042</v>
      </c>
    </row>
    <row r="438" spans="1:4" x14ac:dyDescent="0.25">
      <c r="A438" t="s">
        <v>14590</v>
      </c>
      <c r="B438" t="s">
        <v>32</v>
      </c>
      <c r="C438" t="s">
        <v>14158</v>
      </c>
    </row>
    <row r="439" spans="1:4" x14ac:dyDescent="0.25">
      <c r="A439" t="s">
        <v>217</v>
      </c>
      <c r="B439" t="s">
        <v>217</v>
      </c>
      <c r="C439" t="s">
        <v>14491</v>
      </c>
    </row>
    <row r="440" spans="1:4" x14ac:dyDescent="0.25">
      <c r="A440" t="s">
        <v>14098</v>
      </c>
      <c r="B440" t="s">
        <v>14098</v>
      </c>
      <c r="C440" t="s">
        <v>14099</v>
      </c>
    </row>
    <row r="441" spans="1:4" x14ac:dyDescent="0.25">
      <c r="A441" t="s">
        <v>14170</v>
      </c>
      <c r="B441" t="s">
        <v>14170</v>
      </c>
      <c r="C441" t="s">
        <v>14042</v>
      </c>
    </row>
    <row r="442" spans="1:4" x14ac:dyDescent="0.25">
      <c r="A442" t="s">
        <v>6562</v>
      </c>
      <c r="B442" t="s">
        <v>6562</v>
      </c>
      <c r="C442" t="s">
        <v>14112</v>
      </c>
    </row>
    <row r="443" spans="1:4" x14ac:dyDescent="0.25">
      <c r="A443" t="s">
        <v>14591</v>
      </c>
      <c r="B443" t="s">
        <v>14056</v>
      </c>
      <c r="C443" t="s">
        <v>14042</v>
      </c>
      <c r="D443" t="s">
        <v>14057</v>
      </c>
    </row>
    <row r="444" spans="1:4" x14ac:dyDescent="0.25">
      <c r="A444" t="s">
        <v>14592</v>
      </c>
      <c r="B444" t="s">
        <v>32</v>
      </c>
      <c r="C444" t="s">
        <v>14069</v>
      </c>
    </row>
    <row r="445" spans="1:4" x14ac:dyDescent="0.25">
      <c r="A445" t="s">
        <v>14593</v>
      </c>
      <c r="B445" t="s">
        <v>14056</v>
      </c>
      <c r="C445" t="s">
        <v>14042</v>
      </c>
      <c r="D445" t="s">
        <v>14057</v>
      </c>
    </row>
    <row r="446" spans="1:4" x14ac:dyDescent="0.25">
      <c r="A446" t="s">
        <v>14594</v>
      </c>
      <c r="B446" t="s">
        <v>14056</v>
      </c>
      <c r="C446" t="s">
        <v>14042</v>
      </c>
      <c r="D446" t="s">
        <v>14057</v>
      </c>
    </row>
    <row r="447" spans="1:4" x14ac:dyDescent="0.25">
      <c r="A447" t="s">
        <v>14595</v>
      </c>
      <c r="B447" t="s">
        <v>14595</v>
      </c>
      <c r="C447" t="s">
        <v>14042</v>
      </c>
    </row>
    <row r="448" spans="1:4" x14ac:dyDescent="0.25">
      <c r="A448" t="s">
        <v>14483</v>
      </c>
      <c r="B448" t="s">
        <v>14483</v>
      </c>
      <c r="C448" t="s">
        <v>14484</v>
      </c>
    </row>
    <row r="449" spans="1:4" x14ac:dyDescent="0.25">
      <c r="A449" t="s">
        <v>14596</v>
      </c>
      <c r="B449" t="s">
        <v>14101</v>
      </c>
      <c r="C449" t="s">
        <v>14042</v>
      </c>
    </row>
    <row r="450" spans="1:4" x14ac:dyDescent="0.25">
      <c r="A450" t="s">
        <v>14597</v>
      </c>
      <c r="B450" t="s">
        <v>26</v>
      </c>
      <c r="C450" t="s">
        <v>14042</v>
      </c>
    </row>
    <row r="451" spans="1:4" x14ac:dyDescent="0.25">
      <c r="A451" t="s">
        <v>14598</v>
      </c>
      <c r="B451" t="s">
        <v>26</v>
      </c>
      <c r="C451" t="s">
        <v>14042</v>
      </c>
    </row>
    <row r="452" spans="1:4" x14ac:dyDescent="0.25">
      <c r="A452" t="s">
        <v>2817</v>
      </c>
      <c r="B452" t="s">
        <v>2817</v>
      </c>
      <c r="C452" t="s">
        <v>14308</v>
      </c>
    </row>
    <row r="453" spans="1:4" x14ac:dyDescent="0.25">
      <c r="A453" t="s">
        <v>14599</v>
      </c>
      <c r="B453" t="s">
        <v>14056</v>
      </c>
      <c r="C453" t="s">
        <v>14042</v>
      </c>
      <c r="D453" t="s">
        <v>14057</v>
      </c>
    </row>
    <row r="454" spans="1:4" x14ac:dyDescent="0.25">
      <c r="A454" t="s">
        <v>7663</v>
      </c>
      <c r="B454" t="s">
        <v>7663</v>
      </c>
      <c r="C454" t="s">
        <v>14414</v>
      </c>
    </row>
    <row r="455" spans="1:4" x14ac:dyDescent="0.25">
      <c r="A455" t="s">
        <v>10393</v>
      </c>
      <c r="B455" t="s">
        <v>10393</v>
      </c>
      <c r="C455" t="s">
        <v>14211</v>
      </c>
    </row>
    <row r="456" spans="1:4" x14ac:dyDescent="0.25">
      <c r="A456" t="s">
        <v>14600</v>
      </c>
      <c r="B456" t="s">
        <v>14600</v>
      </c>
      <c r="C456" t="s">
        <v>14173</v>
      </c>
    </row>
    <row r="457" spans="1:4" x14ac:dyDescent="0.25">
      <c r="A457" t="s">
        <v>14601</v>
      </c>
      <c r="B457" t="s">
        <v>14056</v>
      </c>
      <c r="C457" t="s">
        <v>14042</v>
      </c>
      <c r="D457" t="s">
        <v>14057</v>
      </c>
    </row>
    <row r="458" spans="1:4" x14ac:dyDescent="0.25">
      <c r="A458" t="s">
        <v>14602</v>
      </c>
      <c r="B458" t="s">
        <v>14602</v>
      </c>
      <c r="C458" t="s">
        <v>14120</v>
      </c>
    </row>
    <row r="459" spans="1:4" x14ac:dyDescent="0.25">
      <c r="A459" t="s">
        <v>14138</v>
      </c>
      <c r="B459" t="s">
        <v>14138</v>
      </c>
      <c r="C459" t="s">
        <v>14100</v>
      </c>
    </row>
    <row r="460" spans="1:4" x14ac:dyDescent="0.25">
      <c r="A460" t="s">
        <v>14462</v>
      </c>
      <c r="B460" t="s">
        <v>14462</v>
      </c>
      <c r="C460" t="s">
        <v>14042</v>
      </c>
    </row>
    <row r="461" spans="1:4" x14ac:dyDescent="0.25">
      <c r="A461" t="s">
        <v>14603</v>
      </c>
      <c r="B461" t="s">
        <v>14603</v>
      </c>
      <c r="C461" t="s">
        <v>14042</v>
      </c>
    </row>
    <row r="462" spans="1:4" x14ac:dyDescent="0.25">
      <c r="A462" t="s">
        <v>14151</v>
      </c>
      <c r="B462" t="s">
        <v>14151</v>
      </c>
      <c r="C462" t="s">
        <v>14152</v>
      </c>
    </row>
    <row r="463" spans="1:4" x14ac:dyDescent="0.25">
      <c r="A463" t="s">
        <v>14604</v>
      </c>
      <c r="B463" t="s">
        <v>14586</v>
      </c>
      <c r="C463" t="s">
        <v>14042</v>
      </c>
    </row>
    <row r="464" spans="1:4" x14ac:dyDescent="0.25">
      <c r="A464" t="s">
        <v>14605</v>
      </c>
      <c r="B464" t="s">
        <v>14056</v>
      </c>
      <c r="C464" t="s">
        <v>14042</v>
      </c>
      <c r="D464" t="s">
        <v>14057</v>
      </c>
    </row>
    <row r="465" spans="1:4" x14ac:dyDescent="0.25">
      <c r="A465" t="s">
        <v>14606</v>
      </c>
      <c r="B465" t="s">
        <v>14056</v>
      </c>
      <c r="C465" t="s">
        <v>14491</v>
      </c>
      <c r="D465" t="s">
        <v>14057</v>
      </c>
    </row>
    <row r="466" spans="1:4" x14ac:dyDescent="0.25">
      <c r="A466" t="s">
        <v>14607</v>
      </c>
      <c r="B466" t="s">
        <v>48</v>
      </c>
      <c r="C466" t="s">
        <v>14179</v>
      </c>
    </row>
    <row r="467" spans="1:4" x14ac:dyDescent="0.25">
      <c r="A467" t="s">
        <v>5571</v>
      </c>
      <c r="B467" t="s">
        <v>5571</v>
      </c>
      <c r="C467" t="s">
        <v>14108</v>
      </c>
    </row>
    <row r="468" spans="1:4" x14ac:dyDescent="0.25">
      <c r="A468" t="s">
        <v>14608</v>
      </c>
      <c r="B468" t="s">
        <v>277</v>
      </c>
      <c r="C468" t="s">
        <v>14362</v>
      </c>
    </row>
    <row r="469" spans="1:4" x14ac:dyDescent="0.25">
      <c r="A469" t="s">
        <v>6707</v>
      </c>
      <c r="B469" t="s">
        <v>6707</v>
      </c>
      <c r="C469" t="s">
        <v>14042</v>
      </c>
    </row>
    <row r="470" spans="1:4" x14ac:dyDescent="0.25">
      <c r="A470" t="s">
        <v>14609</v>
      </c>
      <c r="B470" t="s">
        <v>38</v>
      </c>
      <c r="C470" t="s">
        <v>14062</v>
      </c>
      <c r="D470" t="s">
        <v>14057</v>
      </c>
    </row>
    <row r="471" spans="1:4" x14ac:dyDescent="0.25">
      <c r="A471" t="s">
        <v>14610</v>
      </c>
      <c r="B471" t="s">
        <v>14056</v>
      </c>
      <c r="C471" t="s">
        <v>14042</v>
      </c>
      <c r="D471" t="s">
        <v>14057</v>
      </c>
    </row>
    <row r="472" spans="1:4" x14ac:dyDescent="0.25">
      <c r="A472" t="s">
        <v>14257</v>
      </c>
      <c r="B472" t="s">
        <v>14257</v>
      </c>
      <c r="C472" t="s">
        <v>14258</v>
      </c>
    </row>
    <row r="473" spans="1:4" x14ac:dyDescent="0.25">
      <c r="A473" t="s">
        <v>14611</v>
      </c>
      <c r="B473" t="s">
        <v>14056</v>
      </c>
      <c r="C473" t="s">
        <v>14042</v>
      </c>
      <c r="D473" t="s">
        <v>14057</v>
      </c>
    </row>
    <row r="474" spans="1:4" x14ac:dyDescent="0.25">
      <c r="A474" t="s">
        <v>14612</v>
      </c>
      <c r="B474" t="s">
        <v>1241</v>
      </c>
      <c r="C474" t="s">
        <v>14357</v>
      </c>
    </row>
    <row r="475" spans="1:4" x14ac:dyDescent="0.25">
      <c r="A475" t="s">
        <v>48</v>
      </c>
      <c r="B475" t="s">
        <v>48</v>
      </c>
      <c r="C475" t="s">
        <v>14571</v>
      </c>
    </row>
    <row r="476" spans="1:4" x14ac:dyDescent="0.25">
      <c r="A476" t="s">
        <v>14613</v>
      </c>
      <c r="B476" t="s">
        <v>14613</v>
      </c>
      <c r="C476" t="s">
        <v>14042</v>
      </c>
    </row>
    <row r="477" spans="1:4" x14ac:dyDescent="0.25">
      <c r="A477" t="s">
        <v>14614</v>
      </c>
      <c r="B477" t="s">
        <v>14614</v>
      </c>
      <c r="C477" t="s">
        <v>14112</v>
      </c>
    </row>
    <row r="478" spans="1:4" x14ac:dyDescent="0.25">
      <c r="A478" t="s">
        <v>14615</v>
      </c>
      <c r="B478" t="s">
        <v>14616</v>
      </c>
      <c r="C478" t="s">
        <v>14099</v>
      </c>
    </row>
    <row r="479" spans="1:4" x14ac:dyDescent="0.25">
      <c r="A479" t="s">
        <v>14291</v>
      </c>
      <c r="B479" t="s">
        <v>14291</v>
      </c>
      <c r="C479" t="s">
        <v>14048</v>
      </c>
    </row>
    <row r="480" spans="1:4" x14ac:dyDescent="0.25">
      <c r="A480" t="s">
        <v>14617</v>
      </c>
      <c r="B480" t="s">
        <v>14618</v>
      </c>
      <c r="C480" t="s">
        <v>14042</v>
      </c>
    </row>
    <row r="481" spans="1:4" x14ac:dyDescent="0.25">
      <c r="A481" t="s">
        <v>14580</v>
      </c>
      <c r="B481" t="s">
        <v>14580</v>
      </c>
      <c r="C481" t="s">
        <v>14042</v>
      </c>
    </row>
    <row r="482" spans="1:4" x14ac:dyDescent="0.25">
      <c r="A482" t="s">
        <v>14308</v>
      </c>
      <c r="C482" t="s">
        <v>14308</v>
      </c>
      <c r="D482" t="s">
        <v>358</v>
      </c>
    </row>
    <row r="483" spans="1:4" x14ac:dyDescent="0.25">
      <c r="A483" t="s">
        <v>1060</v>
      </c>
      <c r="B483" t="s">
        <v>1060</v>
      </c>
      <c r="C483" t="s">
        <v>14173</v>
      </c>
    </row>
    <row r="484" spans="1:4" x14ac:dyDescent="0.25">
      <c r="A484" t="s">
        <v>3700</v>
      </c>
      <c r="B484" t="s">
        <v>3700</v>
      </c>
      <c r="C484" t="s">
        <v>14042</v>
      </c>
    </row>
    <row r="485" spans="1:4" x14ac:dyDescent="0.25">
      <c r="A485" t="s">
        <v>14528</v>
      </c>
      <c r="B485" t="s">
        <v>14528</v>
      </c>
      <c r="C485" t="s">
        <v>14042</v>
      </c>
    </row>
    <row r="486" spans="1:4" x14ac:dyDescent="0.25">
      <c r="A486" t="s">
        <v>14176</v>
      </c>
      <c r="C486" t="s">
        <v>14176</v>
      </c>
      <c r="D486" t="s">
        <v>358</v>
      </c>
    </row>
    <row r="487" spans="1:4" x14ac:dyDescent="0.25">
      <c r="A487" t="s">
        <v>14619</v>
      </c>
      <c r="B487" t="s">
        <v>14551</v>
      </c>
      <c r="C487" t="s">
        <v>14042</v>
      </c>
    </row>
    <row r="488" spans="1:4" x14ac:dyDescent="0.25">
      <c r="A488" t="s">
        <v>5272</v>
      </c>
      <c r="B488" t="s">
        <v>5272</v>
      </c>
      <c r="C488" t="s">
        <v>14282</v>
      </c>
    </row>
    <row r="489" spans="1:4" x14ac:dyDescent="0.25">
      <c r="A489" t="s">
        <v>3239</v>
      </c>
      <c r="B489" t="s">
        <v>3240</v>
      </c>
      <c r="C489" t="s">
        <v>14094</v>
      </c>
    </row>
    <row r="490" spans="1:4" x14ac:dyDescent="0.25">
      <c r="A490" t="s">
        <v>10912</v>
      </c>
      <c r="B490" t="s">
        <v>10912</v>
      </c>
      <c r="C490" t="s">
        <v>14042</v>
      </c>
    </row>
    <row r="491" spans="1:4" x14ac:dyDescent="0.25">
      <c r="A491" t="s">
        <v>14620</v>
      </c>
      <c r="B491" t="s">
        <v>14621</v>
      </c>
      <c r="C491" t="s">
        <v>14042</v>
      </c>
    </row>
    <row r="492" spans="1:4" x14ac:dyDescent="0.25">
      <c r="A492" t="s">
        <v>14622</v>
      </c>
      <c r="B492" t="s">
        <v>14154</v>
      </c>
      <c r="C492" t="s">
        <v>14042</v>
      </c>
    </row>
    <row r="493" spans="1:4" x14ac:dyDescent="0.25">
      <c r="A493" t="s">
        <v>14351</v>
      </c>
      <c r="B493" t="s">
        <v>14351</v>
      </c>
      <c r="C493" t="s">
        <v>14042</v>
      </c>
    </row>
    <row r="494" spans="1:4" x14ac:dyDescent="0.25">
      <c r="A494" t="s">
        <v>14623</v>
      </c>
      <c r="C494" t="s">
        <v>14623</v>
      </c>
      <c r="D494" t="s">
        <v>358</v>
      </c>
    </row>
    <row r="495" spans="1:4" x14ac:dyDescent="0.25">
      <c r="A495" t="s">
        <v>14624</v>
      </c>
      <c r="B495" t="s">
        <v>14625</v>
      </c>
      <c r="C495" t="s">
        <v>14094</v>
      </c>
    </row>
    <row r="496" spans="1:4" x14ac:dyDescent="0.25">
      <c r="A496" t="s">
        <v>14621</v>
      </c>
      <c r="B496" t="s">
        <v>14621</v>
      </c>
      <c r="C496" t="s">
        <v>14042</v>
      </c>
    </row>
    <row r="497" spans="1:4" x14ac:dyDescent="0.25">
      <c r="A497" t="s">
        <v>14626</v>
      </c>
      <c r="B497" t="s">
        <v>14056</v>
      </c>
      <c r="C497" t="s">
        <v>14042</v>
      </c>
      <c r="D497" t="s">
        <v>14057</v>
      </c>
    </row>
    <row r="498" spans="1:4" x14ac:dyDescent="0.25">
      <c r="A498" t="s">
        <v>2568</v>
      </c>
      <c r="B498" t="s">
        <v>2568</v>
      </c>
      <c r="C498" t="s">
        <v>14048</v>
      </c>
    </row>
    <row r="499" spans="1:4" x14ac:dyDescent="0.25">
      <c r="A499" t="s">
        <v>14094</v>
      </c>
      <c r="C499" t="s">
        <v>14094</v>
      </c>
      <c r="D499" t="s">
        <v>358</v>
      </c>
    </row>
    <row r="500" spans="1:4" x14ac:dyDescent="0.25">
      <c r="A500" t="s">
        <v>14627</v>
      </c>
      <c r="B500" t="s">
        <v>14056</v>
      </c>
      <c r="C500" t="s">
        <v>14042</v>
      </c>
      <c r="D500" t="s">
        <v>14057</v>
      </c>
    </row>
    <row r="501" spans="1:4" x14ac:dyDescent="0.25">
      <c r="A501" t="s">
        <v>14628</v>
      </c>
      <c r="C501" t="s">
        <v>14628</v>
      </c>
      <c r="D501" t="s">
        <v>358</v>
      </c>
    </row>
    <row r="502" spans="1:4" x14ac:dyDescent="0.25">
      <c r="A502" t="s">
        <v>3753</v>
      </c>
      <c r="B502" t="s">
        <v>14629</v>
      </c>
      <c r="C502" t="s">
        <v>14630</v>
      </c>
    </row>
    <row r="503" spans="1:4" x14ac:dyDescent="0.25">
      <c r="A503" t="s">
        <v>14134</v>
      </c>
      <c r="C503" t="s">
        <v>14134</v>
      </c>
      <c r="D503" t="s">
        <v>358</v>
      </c>
    </row>
    <row r="504" spans="1:4" x14ac:dyDescent="0.25">
      <c r="A504" t="s">
        <v>14136</v>
      </c>
      <c r="C504" t="s">
        <v>14136</v>
      </c>
      <c r="D504" t="s">
        <v>358</v>
      </c>
    </row>
    <row r="505" spans="1:4" x14ac:dyDescent="0.25">
      <c r="A505" t="s">
        <v>14023</v>
      </c>
      <c r="B505" t="s">
        <v>1077</v>
      </c>
      <c r="C505" t="s">
        <v>14075</v>
      </c>
    </row>
    <row r="506" spans="1:4" x14ac:dyDescent="0.25">
      <c r="A506" t="s">
        <v>14631</v>
      </c>
      <c r="B506" t="s">
        <v>1077</v>
      </c>
      <c r="C506" t="s">
        <v>14075</v>
      </c>
    </row>
    <row r="507" spans="1:4" x14ac:dyDescent="0.25">
      <c r="A507" t="s">
        <v>14632</v>
      </c>
      <c r="B507" t="s">
        <v>14119</v>
      </c>
      <c r="C507" t="s">
        <v>14120</v>
      </c>
    </row>
    <row r="508" spans="1:4" x14ac:dyDescent="0.25">
      <c r="A508" t="s">
        <v>14289</v>
      </c>
      <c r="C508" t="s">
        <v>14289</v>
      </c>
      <c r="D508" t="s">
        <v>358</v>
      </c>
    </row>
    <row r="509" spans="1:4" x14ac:dyDescent="0.25">
      <c r="A509" t="s">
        <v>620</v>
      </c>
      <c r="B509" t="s">
        <v>620</v>
      </c>
      <c r="C509" t="s">
        <v>14094</v>
      </c>
    </row>
    <row r="510" spans="1:4" x14ac:dyDescent="0.25">
      <c r="A510" t="s">
        <v>14633</v>
      </c>
      <c r="B510" t="s">
        <v>73</v>
      </c>
      <c r="C510" t="s">
        <v>14042</v>
      </c>
    </row>
    <row r="511" spans="1:4" x14ac:dyDescent="0.25">
      <c r="A511" t="s">
        <v>14634</v>
      </c>
      <c r="B511" t="s">
        <v>67</v>
      </c>
      <c r="C511" t="s">
        <v>14120</v>
      </c>
    </row>
    <row r="512" spans="1:4" x14ac:dyDescent="0.25">
      <c r="A512" t="s">
        <v>14635</v>
      </c>
      <c r="B512" t="s">
        <v>14636</v>
      </c>
      <c r="C512" t="s">
        <v>14042</v>
      </c>
    </row>
    <row r="513" spans="1:4" x14ac:dyDescent="0.25">
      <c r="A513" t="s">
        <v>14629</v>
      </c>
      <c r="B513" t="s">
        <v>14629</v>
      </c>
      <c r="C513" t="s">
        <v>14630</v>
      </c>
    </row>
    <row r="514" spans="1:4" x14ac:dyDescent="0.25">
      <c r="A514" t="s">
        <v>14229</v>
      </c>
      <c r="C514" t="s">
        <v>14229</v>
      </c>
      <c r="D514" t="s">
        <v>358</v>
      </c>
    </row>
    <row r="515" spans="1:4" x14ac:dyDescent="0.25">
      <c r="A515" t="s">
        <v>14637</v>
      </c>
      <c r="B515" t="s">
        <v>14056</v>
      </c>
      <c r="C515" t="s">
        <v>14042</v>
      </c>
      <c r="D515" t="s">
        <v>14057</v>
      </c>
    </row>
    <row r="516" spans="1:4" x14ac:dyDescent="0.25">
      <c r="A516" t="s">
        <v>14638</v>
      </c>
      <c r="C516" t="s">
        <v>14638</v>
      </c>
      <c r="D516" t="s">
        <v>358</v>
      </c>
    </row>
    <row r="517" spans="1:4" x14ac:dyDescent="0.25">
      <c r="A517" t="s">
        <v>14639</v>
      </c>
      <c r="C517" t="s">
        <v>14639</v>
      </c>
      <c r="D517" t="s">
        <v>358</v>
      </c>
    </row>
    <row r="518" spans="1:4" x14ac:dyDescent="0.25">
      <c r="A518" t="s">
        <v>14640</v>
      </c>
      <c r="C518" t="s">
        <v>14640</v>
      </c>
      <c r="D518" t="s">
        <v>358</v>
      </c>
    </row>
    <row r="519" spans="1:4" x14ac:dyDescent="0.25">
      <c r="A519" t="s">
        <v>14641</v>
      </c>
      <c r="B519" t="s">
        <v>14642</v>
      </c>
      <c r="C519" t="s">
        <v>14120</v>
      </c>
    </row>
    <row r="520" spans="1:4" x14ac:dyDescent="0.25">
      <c r="A520" t="s">
        <v>14643</v>
      </c>
      <c r="B520" t="s">
        <v>14644</v>
      </c>
      <c r="C520" t="s">
        <v>14491</v>
      </c>
    </row>
    <row r="521" spans="1:4" x14ac:dyDescent="0.25">
      <c r="A521" t="s">
        <v>14645</v>
      </c>
      <c r="B521" t="s">
        <v>14056</v>
      </c>
      <c r="C521" t="s">
        <v>14484</v>
      </c>
      <c r="D521" t="s">
        <v>14057</v>
      </c>
    </row>
    <row r="522" spans="1:4" x14ac:dyDescent="0.25">
      <c r="A522" t="s">
        <v>14646</v>
      </c>
      <c r="B522" t="s">
        <v>14586</v>
      </c>
      <c r="C522" t="s">
        <v>14042</v>
      </c>
    </row>
    <row r="523" spans="1:4" x14ac:dyDescent="0.25">
      <c r="A523" t="s">
        <v>14647</v>
      </c>
      <c r="B523" t="s">
        <v>14647</v>
      </c>
      <c r="C523" t="s">
        <v>14042</v>
      </c>
    </row>
    <row r="524" spans="1:4" x14ac:dyDescent="0.25">
      <c r="A524" t="s">
        <v>14648</v>
      </c>
      <c r="B524" t="s">
        <v>14056</v>
      </c>
      <c r="C524" t="s">
        <v>14042</v>
      </c>
      <c r="D524" t="s">
        <v>14057</v>
      </c>
    </row>
    <row r="525" spans="1:4" x14ac:dyDescent="0.25">
      <c r="A525" t="s">
        <v>14649</v>
      </c>
      <c r="B525" t="s">
        <v>14056</v>
      </c>
      <c r="C525" t="s">
        <v>14042</v>
      </c>
      <c r="D525" t="s">
        <v>14057</v>
      </c>
    </row>
    <row r="526" spans="1:4" x14ac:dyDescent="0.25">
      <c r="A526" t="s">
        <v>14650</v>
      </c>
      <c r="B526" t="s">
        <v>14651</v>
      </c>
      <c r="C526" t="s">
        <v>14652</v>
      </c>
    </row>
    <row r="527" spans="1:4" x14ac:dyDescent="0.25">
      <c r="A527" t="s">
        <v>14653</v>
      </c>
      <c r="B527" t="s">
        <v>14654</v>
      </c>
      <c r="C527" t="s">
        <v>14652</v>
      </c>
    </row>
    <row r="528" spans="1:4" x14ac:dyDescent="0.25">
      <c r="A528" t="s">
        <v>14655</v>
      </c>
      <c r="B528" t="s">
        <v>2866</v>
      </c>
      <c r="C528" t="s">
        <v>14173</v>
      </c>
    </row>
    <row r="529" spans="1:4" x14ac:dyDescent="0.25">
      <c r="A529" t="s">
        <v>2866</v>
      </c>
      <c r="B529" t="s">
        <v>2866</v>
      </c>
      <c r="C529" t="s">
        <v>14173</v>
      </c>
    </row>
    <row r="530" spans="1:4" x14ac:dyDescent="0.25">
      <c r="A530" t="s">
        <v>14656</v>
      </c>
      <c r="B530" t="s">
        <v>4311</v>
      </c>
      <c r="C530" t="s">
        <v>14053</v>
      </c>
    </row>
    <row r="531" spans="1:4" x14ac:dyDescent="0.25">
      <c r="A531" t="s">
        <v>14657</v>
      </c>
      <c r="B531" t="s">
        <v>14056</v>
      </c>
      <c r="C531" t="s">
        <v>14042</v>
      </c>
      <c r="D531" t="s">
        <v>14057</v>
      </c>
    </row>
    <row r="532" spans="1:4" x14ac:dyDescent="0.25">
      <c r="A532" t="s">
        <v>14658</v>
      </c>
      <c r="B532" t="s">
        <v>4311</v>
      </c>
      <c r="C532" t="s">
        <v>14053</v>
      </c>
    </row>
    <row r="533" spans="1:4" x14ac:dyDescent="0.25">
      <c r="A533" t="s">
        <v>14659</v>
      </c>
      <c r="B533" t="s">
        <v>14659</v>
      </c>
      <c r="C533" t="s">
        <v>14042</v>
      </c>
    </row>
    <row r="534" spans="1:4" x14ac:dyDescent="0.25">
      <c r="A534" t="s">
        <v>11701</v>
      </c>
      <c r="B534" t="s">
        <v>11701</v>
      </c>
      <c r="C534" t="s">
        <v>14042</v>
      </c>
    </row>
    <row r="535" spans="1:4" x14ac:dyDescent="0.25">
      <c r="A535" t="s">
        <v>8763</v>
      </c>
      <c r="B535" t="s">
        <v>8763</v>
      </c>
      <c r="C535" t="s">
        <v>14282</v>
      </c>
    </row>
    <row r="536" spans="1:4" x14ac:dyDescent="0.25">
      <c r="A536" t="s">
        <v>14660</v>
      </c>
      <c r="B536" t="s">
        <v>217</v>
      </c>
      <c r="C536" t="s">
        <v>14491</v>
      </c>
    </row>
    <row r="537" spans="1:4" x14ac:dyDescent="0.25">
      <c r="A537" t="s">
        <v>538</v>
      </c>
      <c r="B537" t="s">
        <v>538</v>
      </c>
      <c r="C537" t="s">
        <v>14058</v>
      </c>
    </row>
    <row r="538" spans="1:4" x14ac:dyDescent="0.25">
      <c r="A538" t="s">
        <v>14661</v>
      </c>
      <c r="B538" t="s">
        <v>7282</v>
      </c>
      <c r="C538" t="s">
        <v>14639</v>
      </c>
    </row>
    <row r="539" spans="1:4" x14ac:dyDescent="0.25">
      <c r="A539" t="s">
        <v>14662</v>
      </c>
      <c r="B539" t="s">
        <v>620</v>
      </c>
      <c r="C539" t="s">
        <v>14094</v>
      </c>
    </row>
    <row r="540" spans="1:4" x14ac:dyDescent="0.25">
      <c r="A540" t="s">
        <v>14663</v>
      </c>
      <c r="B540" t="s">
        <v>14056</v>
      </c>
      <c r="C540" t="s">
        <v>14042</v>
      </c>
      <c r="D540" t="s">
        <v>14057</v>
      </c>
    </row>
    <row r="541" spans="1:4" x14ac:dyDescent="0.25">
      <c r="A541" t="s">
        <v>14664</v>
      </c>
      <c r="B541" t="s">
        <v>14665</v>
      </c>
      <c r="C541" t="s">
        <v>14042</v>
      </c>
    </row>
    <row r="542" spans="1:4" x14ac:dyDescent="0.25">
      <c r="A542" t="s">
        <v>1667</v>
      </c>
      <c r="B542" t="s">
        <v>1667</v>
      </c>
      <c r="C542" t="s">
        <v>7747</v>
      </c>
    </row>
    <row r="543" spans="1:4" x14ac:dyDescent="0.25">
      <c r="A543" t="s">
        <v>14666</v>
      </c>
      <c r="B543" t="s">
        <v>7282</v>
      </c>
      <c r="C543" t="s">
        <v>14639</v>
      </c>
    </row>
    <row r="544" spans="1:4" x14ac:dyDescent="0.25">
      <c r="A544" t="s">
        <v>14667</v>
      </c>
      <c r="B544" t="s">
        <v>14668</v>
      </c>
      <c r="C544" t="s">
        <v>14669</v>
      </c>
    </row>
    <row r="545" spans="1:4" x14ac:dyDescent="0.25">
      <c r="A545" t="s">
        <v>14670</v>
      </c>
      <c r="B545" t="s">
        <v>4218</v>
      </c>
      <c r="C545" t="s">
        <v>14112</v>
      </c>
    </row>
    <row r="546" spans="1:4" x14ac:dyDescent="0.25">
      <c r="A546" t="s">
        <v>14671</v>
      </c>
      <c r="B546" t="s">
        <v>14671</v>
      </c>
      <c r="C546" t="s">
        <v>14042</v>
      </c>
    </row>
    <row r="547" spans="1:4" x14ac:dyDescent="0.25">
      <c r="A547" t="s">
        <v>14672</v>
      </c>
      <c r="B547" t="s">
        <v>14569</v>
      </c>
      <c r="C547" t="s">
        <v>14042</v>
      </c>
    </row>
    <row r="548" spans="1:4" x14ac:dyDescent="0.25">
      <c r="A548" t="s">
        <v>14673</v>
      </c>
      <c r="B548" t="s">
        <v>3555</v>
      </c>
      <c r="C548" t="s">
        <v>14134</v>
      </c>
    </row>
    <row r="549" spans="1:4" x14ac:dyDescent="0.25">
      <c r="A549" t="s">
        <v>14674</v>
      </c>
      <c r="B549" t="s">
        <v>14267</v>
      </c>
      <c r="C549" t="s">
        <v>14258</v>
      </c>
    </row>
    <row r="550" spans="1:4" x14ac:dyDescent="0.25">
      <c r="A550" t="s">
        <v>14188</v>
      </c>
      <c r="B550" t="s">
        <v>14188</v>
      </c>
      <c r="C550" t="s">
        <v>14042</v>
      </c>
    </row>
    <row r="551" spans="1:4" x14ac:dyDescent="0.25">
      <c r="A551" t="s">
        <v>14675</v>
      </c>
      <c r="B551" t="s">
        <v>14056</v>
      </c>
      <c r="C551" t="s">
        <v>14315</v>
      </c>
      <c r="D551" t="s">
        <v>14057</v>
      </c>
    </row>
    <row r="552" spans="1:4" x14ac:dyDescent="0.25">
      <c r="A552" t="s">
        <v>14676</v>
      </c>
      <c r="D552" t="s">
        <v>14064</v>
      </c>
    </row>
    <row r="553" spans="1:4" x14ac:dyDescent="0.25">
      <c r="A553" t="s">
        <v>14677</v>
      </c>
      <c r="B553" t="s">
        <v>9586</v>
      </c>
      <c r="C553" t="s">
        <v>14271</v>
      </c>
    </row>
    <row r="554" spans="1:4" x14ac:dyDescent="0.25">
      <c r="A554" t="s">
        <v>14678</v>
      </c>
      <c r="B554" t="s">
        <v>14679</v>
      </c>
      <c r="C554" t="s">
        <v>14042</v>
      </c>
      <c r="D554" t="s">
        <v>14064</v>
      </c>
    </row>
    <row r="555" spans="1:4" x14ac:dyDescent="0.25">
      <c r="A555" t="s">
        <v>14680</v>
      </c>
      <c r="B555" t="s">
        <v>7218</v>
      </c>
      <c r="C555" t="s">
        <v>14096</v>
      </c>
    </row>
    <row r="556" spans="1:4" x14ac:dyDescent="0.25">
      <c r="A556" t="s">
        <v>14681</v>
      </c>
      <c r="B556" t="s">
        <v>14681</v>
      </c>
      <c r="C556" t="s">
        <v>14042</v>
      </c>
    </row>
    <row r="557" spans="1:4" x14ac:dyDescent="0.25">
      <c r="A557" t="s">
        <v>14682</v>
      </c>
      <c r="B557" t="s">
        <v>14683</v>
      </c>
      <c r="C557" t="s">
        <v>14289</v>
      </c>
    </row>
    <row r="558" spans="1:4" x14ac:dyDescent="0.25">
      <c r="A558" t="s">
        <v>14679</v>
      </c>
      <c r="B558" t="s">
        <v>14684</v>
      </c>
      <c r="C558" t="s">
        <v>14042</v>
      </c>
    </row>
    <row r="559" spans="1:4" x14ac:dyDescent="0.25">
      <c r="A559" t="s">
        <v>14685</v>
      </c>
      <c r="B559" t="s">
        <v>14685</v>
      </c>
      <c r="C559" t="s">
        <v>14686</v>
      </c>
    </row>
    <row r="560" spans="1:4" x14ac:dyDescent="0.25">
      <c r="A560" t="s">
        <v>14687</v>
      </c>
      <c r="B560" t="s">
        <v>7282</v>
      </c>
      <c r="C560" t="s">
        <v>14639</v>
      </c>
    </row>
    <row r="561" spans="1:4" x14ac:dyDescent="0.25">
      <c r="A561" t="s">
        <v>14688</v>
      </c>
      <c r="B561" t="s">
        <v>14651</v>
      </c>
      <c r="C561" t="s">
        <v>14652</v>
      </c>
    </row>
    <row r="562" spans="1:4" x14ac:dyDescent="0.25">
      <c r="A562" t="s">
        <v>14689</v>
      </c>
      <c r="B562" t="s">
        <v>641</v>
      </c>
      <c r="C562" t="s">
        <v>14048</v>
      </c>
    </row>
    <row r="563" spans="1:4" x14ac:dyDescent="0.25">
      <c r="A563" t="s">
        <v>14690</v>
      </c>
      <c r="B563" t="s">
        <v>676</v>
      </c>
      <c r="C563" t="s">
        <v>675</v>
      </c>
    </row>
    <row r="564" spans="1:4" x14ac:dyDescent="0.25">
      <c r="A564" t="s">
        <v>14691</v>
      </c>
      <c r="B564" t="s">
        <v>14195</v>
      </c>
      <c r="C564" t="s">
        <v>14196</v>
      </c>
    </row>
    <row r="565" spans="1:4" x14ac:dyDescent="0.25">
      <c r="A565" t="s">
        <v>14692</v>
      </c>
      <c r="B565" t="s">
        <v>14685</v>
      </c>
      <c r="C565" t="s">
        <v>14686</v>
      </c>
    </row>
    <row r="566" spans="1:4" x14ac:dyDescent="0.25">
      <c r="A566" t="s">
        <v>14693</v>
      </c>
      <c r="B566" t="s">
        <v>14273</v>
      </c>
      <c r="C566" t="s">
        <v>14042</v>
      </c>
    </row>
    <row r="567" spans="1:4" x14ac:dyDescent="0.25">
      <c r="A567" t="s">
        <v>14694</v>
      </c>
      <c r="B567" t="s">
        <v>14056</v>
      </c>
      <c r="C567" t="s">
        <v>14062</v>
      </c>
      <c r="D567" t="s">
        <v>14057</v>
      </c>
    </row>
    <row r="568" spans="1:4" x14ac:dyDescent="0.25">
      <c r="A568" t="s">
        <v>14695</v>
      </c>
      <c r="B568" t="s">
        <v>14056</v>
      </c>
      <c r="C568" t="s">
        <v>14042</v>
      </c>
      <c r="D568" t="s">
        <v>14057</v>
      </c>
    </row>
    <row r="569" spans="1:4" x14ac:dyDescent="0.25">
      <c r="A569" t="s">
        <v>14696</v>
      </c>
      <c r="B569" t="s">
        <v>14697</v>
      </c>
      <c r="C569" t="s">
        <v>14042</v>
      </c>
    </row>
    <row r="570" spans="1:4" x14ac:dyDescent="0.25">
      <c r="A570" t="s">
        <v>14698</v>
      </c>
      <c r="B570" t="s">
        <v>14585</v>
      </c>
      <c r="C570" t="s">
        <v>14042</v>
      </c>
    </row>
    <row r="571" spans="1:4" x14ac:dyDescent="0.25">
      <c r="A571" t="s">
        <v>14699</v>
      </c>
      <c r="B571" t="s">
        <v>14145</v>
      </c>
      <c r="C571" t="s">
        <v>14042</v>
      </c>
    </row>
    <row r="572" spans="1:4" x14ac:dyDescent="0.25">
      <c r="A572" t="s">
        <v>14700</v>
      </c>
      <c r="B572" t="s">
        <v>14701</v>
      </c>
      <c r="C572" t="s">
        <v>14042</v>
      </c>
    </row>
    <row r="573" spans="1:4" x14ac:dyDescent="0.25">
      <c r="A573" t="s">
        <v>14702</v>
      </c>
      <c r="B573" t="s">
        <v>14551</v>
      </c>
      <c r="C573" t="s">
        <v>14042</v>
      </c>
    </row>
    <row r="574" spans="1:4" x14ac:dyDescent="0.25">
      <c r="A574" t="s">
        <v>14703</v>
      </c>
      <c r="B574" t="s">
        <v>14616</v>
      </c>
      <c r="C574" t="s">
        <v>14099</v>
      </c>
    </row>
    <row r="575" spans="1:4" x14ac:dyDescent="0.25">
      <c r="A575" t="s">
        <v>14704</v>
      </c>
      <c r="B575" t="s">
        <v>14704</v>
      </c>
      <c r="C575" t="s">
        <v>14108</v>
      </c>
    </row>
    <row r="576" spans="1:4" x14ac:dyDescent="0.25">
      <c r="A576" t="s">
        <v>14705</v>
      </c>
      <c r="B576" t="s">
        <v>14056</v>
      </c>
      <c r="C576" t="s">
        <v>14042</v>
      </c>
      <c r="D576" t="s">
        <v>14057</v>
      </c>
    </row>
    <row r="577" spans="1:4" x14ac:dyDescent="0.25">
      <c r="A577" t="s">
        <v>14706</v>
      </c>
      <c r="B577" t="s">
        <v>14056</v>
      </c>
      <c r="C577" t="s">
        <v>14120</v>
      </c>
      <c r="D577" t="s">
        <v>14057</v>
      </c>
    </row>
    <row r="578" spans="1:4" x14ac:dyDescent="0.25">
      <c r="A578" t="s">
        <v>14707</v>
      </c>
      <c r="B578" t="s">
        <v>14056</v>
      </c>
      <c r="C578" t="s">
        <v>14042</v>
      </c>
      <c r="D578" t="s">
        <v>14057</v>
      </c>
    </row>
    <row r="579" spans="1:4" x14ac:dyDescent="0.25">
      <c r="A579" t="s">
        <v>14708</v>
      </c>
      <c r="B579" t="s">
        <v>14400</v>
      </c>
      <c r="C579" t="s">
        <v>14042</v>
      </c>
    </row>
    <row r="580" spans="1:4" x14ac:dyDescent="0.25">
      <c r="A580" t="s">
        <v>14709</v>
      </c>
      <c r="B580" t="s">
        <v>11701</v>
      </c>
      <c r="C580" t="s">
        <v>14042</v>
      </c>
    </row>
    <row r="581" spans="1:4" x14ac:dyDescent="0.25">
      <c r="A581" t="s">
        <v>14710</v>
      </c>
      <c r="B581" t="s">
        <v>126</v>
      </c>
      <c r="C581" t="s">
        <v>14173</v>
      </c>
    </row>
    <row r="582" spans="1:4" x14ac:dyDescent="0.25">
      <c r="A582" t="s">
        <v>14711</v>
      </c>
      <c r="B582" t="s">
        <v>126</v>
      </c>
      <c r="C582" t="s">
        <v>14173</v>
      </c>
    </row>
    <row r="583" spans="1:4" x14ac:dyDescent="0.25">
      <c r="A583" t="s">
        <v>14261</v>
      </c>
      <c r="B583" t="s">
        <v>14261</v>
      </c>
      <c r="C583" t="s">
        <v>14042</v>
      </c>
    </row>
    <row r="584" spans="1:4" x14ac:dyDescent="0.25">
      <c r="A584" t="s">
        <v>14712</v>
      </c>
      <c r="B584" t="s">
        <v>14056</v>
      </c>
      <c r="C584" t="s">
        <v>14112</v>
      </c>
      <c r="D584" t="s">
        <v>14057</v>
      </c>
    </row>
    <row r="585" spans="1:4" x14ac:dyDescent="0.25">
      <c r="A585" t="s">
        <v>2265</v>
      </c>
      <c r="B585" t="s">
        <v>2265</v>
      </c>
      <c r="C585" t="s">
        <v>14042</v>
      </c>
    </row>
    <row r="586" spans="1:4" x14ac:dyDescent="0.25">
      <c r="A586" t="s">
        <v>14713</v>
      </c>
      <c r="B586" t="s">
        <v>14056</v>
      </c>
      <c r="C586" t="s">
        <v>14042</v>
      </c>
      <c r="D586" t="s">
        <v>14057</v>
      </c>
    </row>
    <row r="587" spans="1:4" x14ac:dyDescent="0.25">
      <c r="A587" t="s">
        <v>14714</v>
      </c>
      <c r="B587" t="s">
        <v>14486</v>
      </c>
      <c r="C587" t="s">
        <v>14042</v>
      </c>
    </row>
    <row r="588" spans="1:4" x14ac:dyDescent="0.25">
      <c r="A588" t="s">
        <v>14715</v>
      </c>
      <c r="B588" t="s">
        <v>62</v>
      </c>
      <c r="C588" t="s">
        <v>14042</v>
      </c>
    </row>
    <row r="589" spans="1:4" x14ac:dyDescent="0.25">
      <c r="A589" t="s">
        <v>14716</v>
      </c>
      <c r="B589" t="s">
        <v>14716</v>
      </c>
      <c r="C589" t="s">
        <v>14094</v>
      </c>
    </row>
    <row r="590" spans="1:4" x14ac:dyDescent="0.25">
      <c r="A590" t="s">
        <v>14717</v>
      </c>
      <c r="C590" t="s">
        <v>14717</v>
      </c>
      <c r="D590" t="s">
        <v>358</v>
      </c>
    </row>
    <row r="591" spans="1:4" x14ac:dyDescent="0.25">
      <c r="A591" t="s">
        <v>14448</v>
      </c>
      <c r="B591" t="s">
        <v>14448</v>
      </c>
      <c r="C591" t="s">
        <v>14042</v>
      </c>
    </row>
    <row r="592" spans="1:4" x14ac:dyDescent="0.25">
      <c r="A592" t="s">
        <v>14072</v>
      </c>
      <c r="C592" t="s">
        <v>14072</v>
      </c>
      <c r="D592" t="s">
        <v>358</v>
      </c>
    </row>
    <row r="593" spans="1:4" x14ac:dyDescent="0.25">
      <c r="A593" t="s">
        <v>14718</v>
      </c>
      <c r="B593" t="s">
        <v>14718</v>
      </c>
      <c r="C593" t="s">
        <v>14094</v>
      </c>
    </row>
    <row r="594" spans="1:4" x14ac:dyDescent="0.25">
      <c r="A594" t="s">
        <v>14719</v>
      </c>
      <c r="B594" t="s">
        <v>14344</v>
      </c>
      <c r="C594" t="s">
        <v>14236</v>
      </c>
    </row>
    <row r="595" spans="1:4" x14ac:dyDescent="0.25">
      <c r="A595" t="s">
        <v>14720</v>
      </c>
      <c r="B595" t="s">
        <v>14720</v>
      </c>
      <c r="C595" t="s">
        <v>14042</v>
      </c>
    </row>
    <row r="596" spans="1:4" x14ac:dyDescent="0.25">
      <c r="A596" t="s">
        <v>14236</v>
      </c>
      <c r="C596" t="s">
        <v>14236</v>
      </c>
      <c r="D596" t="s">
        <v>358</v>
      </c>
    </row>
    <row r="597" spans="1:4" x14ac:dyDescent="0.25">
      <c r="A597" t="s">
        <v>14721</v>
      </c>
      <c r="B597" t="s">
        <v>14721</v>
      </c>
      <c r="C597" t="s">
        <v>14722</v>
      </c>
    </row>
    <row r="598" spans="1:4" x14ac:dyDescent="0.25">
      <c r="A598" t="s">
        <v>14453</v>
      </c>
      <c r="C598" t="s">
        <v>14453</v>
      </c>
      <c r="D598" t="s">
        <v>358</v>
      </c>
    </row>
    <row r="599" spans="1:4" x14ac:dyDescent="0.25">
      <c r="A599" t="s">
        <v>14723</v>
      </c>
      <c r="B599" t="s">
        <v>14254</v>
      </c>
      <c r="C599" t="s">
        <v>14042</v>
      </c>
    </row>
    <row r="600" spans="1:4" x14ac:dyDescent="0.25">
      <c r="A600" t="s">
        <v>6671</v>
      </c>
      <c r="B600" t="s">
        <v>6671</v>
      </c>
      <c r="C600" t="s">
        <v>14094</v>
      </c>
    </row>
    <row r="601" spans="1:4" x14ac:dyDescent="0.25">
      <c r="A601" t="s">
        <v>14724</v>
      </c>
      <c r="B601" t="s">
        <v>14724</v>
      </c>
      <c r="C601" t="s">
        <v>14042</v>
      </c>
    </row>
    <row r="602" spans="1:4" x14ac:dyDescent="0.25">
      <c r="A602" t="s">
        <v>144</v>
      </c>
      <c r="B602" t="s">
        <v>144</v>
      </c>
      <c r="C602" t="s">
        <v>14042</v>
      </c>
    </row>
    <row r="603" spans="1:4" x14ac:dyDescent="0.25">
      <c r="A603" t="s">
        <v>14276</v>
      </c>
      <c r="B603" t="s">
        <v>14276</v>
      </c>
      <c r="C603" t="s">
        <v>14094</v>
      </c>
    </row>
    <row r="604" spans="1:4" x14ac:dyDescent="0.25">
      <c r="A604" t="s">
        <v>14725</v>
      </c>
      <c r="B604" t="s">
        <v>14193</v>
      </c>
      <c r="C604" t="s">
        <v>14042</v>
      </c>
    </row>
    <row r="605" spans="1:4" x14ac:dyDescent="0.25">
      <c r="A605" t="s">
        <v>14434</v>
      </c>
      <c r="B605" t="s">
        <v>14434</v>
      </c>
      <c r="C605" t="s">
        <v>14042</v>
      </c>
    </row>
    <row r="606" spans="1:4" x14ac:dyDescent="0.25">
      <c r="A606" t="s">
        <v>14726</v>
      </c>
      <c r="B606" t="s">
        <v>14326</v>
      </c>
      <c r="C606" t="s">
        <v>14042</v>
      </c>
    </row>
    <row r="607" spans="1:4" x14ac:dyDescent="0.25">
      <c r="A607" t="s">
        <v>14727</v>
      </c>
      <c r="B607" t="s">
        <v>14056</v>
      </c>
      <c r="C607" t="s">
        <v>14042</v>
      </c>
      <c r="D607" t="s">
        <v>14057</v>
      </c>
    </row>
    <row r="608" spans="1:4" x14ac:dyDescent="0.25">
      <c r="A608" t="s">
        <v>14728</v>
      </c>
      <c r="B608" t="s">
        <v>14329</v>
      </c>
      <c r="C608" t="s">
        <v>14236</v>
      </c>
    </row>
    <row r="609" spans="1:4" x14ac:dyDescent="0.25">
      <c r="A609" t="s">
        <v>14244</v>
      </c>
      <c r="B609" t="s">
        <v>14244</v>
      </c>
      <c r="C609" t="s">
        <v>14042</v>
      </c>
    </row>
    <row r="610" spans="1:4" x14ac:dyDescent="0.25">
      <c r="A610" t="s">
        <v>166</v>
      </c>
      <c r="B610" t="s">
        <v>166</v>
      </c>
      <c r="C610" t="s">
        <v>14252</v>
      </c>
    </row>
    <row r="611" spans="1:4" x14ac:dyDescent="0.25">
      <c r="A611" t="s">
        <v>14729</v>
      </c>
      <c r="B611" t="s">
        <v>14730</v>
      </c>
      <c r="C611" t="s">
        <v>14042</v>
      </c>
    </row>
    <row r="612" spans="1:4" x14ac:dyDescent="0.25">
      <c r="A612" t="s">
        <v>14731</v>
      </c>
      <c r="C612" t="s">
        <v>14731</v>
      </c>
      <c r="D612" t="s">
        <v>358</v>
      </c>
    </row>
    <row r="613" spans="1:4" x14ac:dyDescent="0.25">
      <c r="A613" t="s">
        <v>14732</v>
      </c>
      <c r="B613" t="s">
        <v>14733</v>
      </c>
      <c r="C613" t="s">
        <v>14072</v>
      </c>
    </row>
    <row r="614" spans="1:4" x14ac:dyDescent="0.25">
      <c r="A614" t="s">
        <v>14734</v>
      </c>
      <c r="B614" t="s">
        <v>2265</v>
      </c>
      <c r="C614" t="s">
        <v>14042</v>
      </c>
    </row>
    <row r="615" spans="1:4" x14ac:dyDescent="0.25">
      <c r="A615" t="s">
        <v>14735</v>
      </c>
      <c r="B615" t="s">
        <v>14349</v>
      </c>
      <c r="C615" t="s">
        <v>14042</v>
      </c>
    </row>
    <row r="616" spans="1:4" x14ac:dyDescent="0.25">
      <c r="A616" t="s">
        <v>14346</v>
      </c>
      <c r="B616" t="s">
        <v>14346</v>
      </c>
      <c r="C616" t="s">
        <v>14072</v>
      </c>
    </row>
    <row r="617" spans="1:4" x14ac:dyDescent="0.25">
      <c r="A617" t="s">
        <v>14736</v>
      </c>
      <c r="B617" t="s">
        <v>43</v>
      </c>
      <c r="C617" t="s">
        <v>14042</v>
      </c>
    </row>
    <row r="618" spans="1:4" x14ac:dyDescent="0.25">
      <c r="A618" t="s">
        <v>14357</v>
      </c>
      <c r="C618" t="s">
        <v>14357</v>
      </c>
      <c r="D618" t="s">
        <v>358</v>
      </c>
    </row>
    <row r="619" spans="1:4" x14ac:dyDescent="0.25">
      <c r="A619" t="s">
        <v>14737</v>
      </c>
      <c r="B619" t="s">
        <v>14056</v>
      </c>
      <c r="C619" t="s">
        <v>14414</v>
      </c>
      <c r="D619" t="s">
        <v>14057</v>
      </c>
    </row>
    <row r="620" spans="1:4" x14ac:dyDescent="0.25">
      <c r="A620" t="s">
        <v>14738</v>
      </c>
      <c r="B620" t="s">
        <v>14056</v>
      </c>
      <c r="C620" t="s">
        <v>14042</v>
      </c>
      <c r="D620" t="s">
        <v>14057</v>
      </c>
    </row>
    <row r="621" spans="1:4" x14ac:dyDescent="0.25">
      <c r="A621" t="s">
        <v>14739</v>
      </c>
      <c r="B621" t="s">
        <v>43</v>
      </c>
      <c r="C621" t="s">
        <v>14042</v>
      </c>
    </row>
    <row r="622" spans="1:4" x14ac:dyDescent="0.25">
      <c r="A622" t="s">
        <v>14740</v>
      </c>
      <c r="B622" t="s">
        <v>14190</v>
      </c>
      <c r="C622" t="s">
        <v>14094</v>
      </c>
    </row>
    <row r="623" spans="1:4" x14ac:dyDescent="0.25">
      <c r="A623" t="s">
        <v>14741</v>
      </c>
      <c r="B623" t="s">
        <v>14056</v>
      </c>
      <c r="C623" t="s">
        <v>14042</v>
      </c>
      <c r="D623" t="s">
        <v>14057</v>
      </c>
    </row>
    <row r="624" spans="1:4" x14ac:dyDescent="0.25">
      <c r="A624" t="s">
        <v>14742</v>
      </c>
      <c r="B624" t="s">
        <v>14056</v>
      </c>
      <c r="C624" t="s">
        <v>14480</v>
      </c>
      <c r="D624" t="s">
        <v>14057</v>
      </c>
    </row>
    <row r="625" spans="1:4" x14ac:dyDescent="0.25">
      <c r="A625" t="s">
        <v>14743</v>
      </c>
      <c r="C625" t="s">
        <v>14743</v>
      </c>
      <c r="D625" t="s">
        <v>358</v>
      </c>
    </row>
    <row r="626" spans="1:4" x14ac:dyDescent="0.25">
      <c r="A626" t="s">
        <v>14744</v>
      </c>
      <c r="C626" t="s">
        <v>14744</v>
      </c>
      <c r="D626" t="s">
        <v>358</v>
      </c>
    </row>
    <row r="627" spans="1:4" x14ac:dyDescent="0.25">
      <c r="A627" t="s">
        <v>14745</v>
      </c>
      <c r="B627" t="s">
        <v>14745</v>
      </c>
      <c r="C627" t="s">
        <v>14042</v>
      </c>
    </row>
    <row r="628" spans="1:4" x14ac:dyDescent="0.25">
      <c r="A628" t="s">
        <v>14211</v>
      </c>
      <c r="C628" t="s">
        <v>14211</v>
      </c>
      <c r="D628" t="s">
        <v>358</v>
      </c>
    </row>
    <row r="629" spans="1:4" x14ac:dyDescent="0.25">
      <c r="A629" t="s">
        <v>14746</v>
      </c>
      <c r="B629" t="s">
        <v>14122</v>
      </c>
      <c r="C629" t="s">
        <v>14042</v>
      </c>
    </row>
    <row r="630" spans="1:4" x14ac:dyDescent="0.25">
      <c r="A630" t="s">
        <v>14747</v>
      </c>
      <c r="B630" t="s">
        <v>14056</v>
      </c>
      <c r="C630" t="s">
        <v>14042</v>
      </c>
      <c r="D630" t="s">
        <v>14057</v>
      </c>
    </row>
    <row r="631" spans="1:4" x14ac:dyDescent="0.25">
      <c r="A631" t="s">
        <v>14748</v>
      </c>
      <c r="B631" t="s">
        <v>14659</v>
      </c>
      <c r="C631" t="s">
        <v>14042</v>
      </c>
    </row>
    <row r="632" spans="1:4" x14ac:dyDescent="0.25">
      <c r="A632" t="s">
        <v>14749</v>
      </c>
      <c r="B632" t="s">
        <v>14749</v>
      </c>
      <c r="C632" t="s">
        <v>14042</v>
      </c>
    </row>
    <row r="633" spans="1:4" x14ac:dyDescent="0.25">
      <c r="A633" t="s">
        <v>14750</v>
      </c>
      <c r="B633" t="s">
        <v>14750</v>
      </c>
      <c r="C633" t="s">
        <v>14042</v>
      </c>
    </row>
    <row r="634" spans="1:4" x14ac:dyDescent="0.25">
      <c r="A634" t="s">
        <v>265</v>
      </c>
      <c r="B634" t="s">
        <v>265</v>
      </c>
      <c r="C634" t="s">
        <v>14229</v>
      </c>
    </row>
    <row r="635" spans="1:4" x14ac:dyDescent="0.25">
      <c r="A635" t="s">
        <v>14751</v>
      </c>
      <c r="B635" t="s">
        <v>14056</v>
      </c>
      <c r="C635" t="s">
        <v>14491</v>
      </c>
      <c r="D635" t="s">
        <v>14057</v>
      </c>
    </row>
    <row r="636" spans="1:4" x14ac:dyDescent="0.25">
      <c r="A636" t="s">
        <v>126</v>
      </c>
      <c r="B636" t="s">
        <v>126</v>
      </c>
      <c r="C636" t="s">
        <v>14173</v>
      </c>
    </row>
    <row r="637" spans="1:4" x14ac:dyDescent="0.25">
      <c r="A637" t="s">
        <v>14752</v>
      </c>
      <c r="B637" t="s">
        <v>14056</v>
      </c>
      <c r="C637" t="s">
        <v>14042</v>
      </c>
      <c r="D637" t="s">
        <v>14057</v>
      </c>
    </row>
    <row r="638" spans="1:4" x14ac:dyDescent="0.25">
      <c r="A638" t="s">
        <v>14753</v>
      </c>
      <c r="B638" t="s">
        <v>14754</v>
      </c>
      <c r="C638" t="s">
        <v>14042</v>
      </c>
    </row>
    <row r="639" spans="1:4" x14ac:dyDescent="0.25">
      <c r="A639" t="s">
        <v>14755</v>
      </c>
      <c r="B639" t="s">
        <v>14056</v>
      </c>
      <c r="C639" t="s">
        <v>14042</v>
      </c>
      <c r="D639" t="s">
        <v>14057</v>
      </c>
    </row>
    <row r="640" spans="1:4" x14ac:dyDescent="0.25">
      <c r="A640" t="s">
        <v>14756</v>
      </c>
      <c r="C640" t="s">
        <v>14258</v>
      </c>
      <c r="D640" t="s">
        <v>14757</v>
      </c>
    </row>
    <row r="641" spans="1:4" x14ac:dyDescent="0.25">
      <c r="A641" t="s">
        <v>14758</v>
      </c>
      <c r="B641" t="s">
        <v>14758</v>
      </c>
      <c r="C641" t="s">
        <v>14042</v>
      </c>
    </row>
    <row r="642" spans="1:4" x14ac:dyDescent="0.25">
      <c r="A642" t="s">
        <v>14759</v>
      </c>
      <c r="B642" t="s">
        <v>6562</v>
      </c>
      <c r="C642" t="s">
        <v>14112</v>
      </c>
    </row>
    <row r="643" spans="1:4" x14ac:dyDescent="0.25">
      <c r="A643" t="s">
        <v>14760</v>
      </c>
      <c r="B643" t="s">
        <v>14761</v>
      </c>
      <c r="C643" t="s">
        <v>14762</v>
      </c>
    </row>
    <row r="644" spans="1:4" x14ac:dyDescent="0.25">
      <c r="A644" t="s">
        <v>14763</v>
      </c>
      <c r="B644" t="s">
        <v>14764</v>
      </c>
      <c r="C644" t="s">
        <v>14042</v>
      </c>
    </row>
    <row r="645" spans="1:4" x14ac:dyDescent="0.25">
      <c r="A645" t="s">
        <v>3719</v>
      </c>
      <c r="B645" t="s">
        <v>3719</v>
      </c>
      <c r="C645" t="s">
        <v>14042</v>
      </c>
    </row>
    <row r="646" spans="1:4" x14ac:dyDescent="0.25">
      <c r="A646" t="s">
        <v>14765</v>
      </c>
      <c r="B646" t="s">
        <v>14766</v>
      </c>
      <c r="C646" t="s">
        <v>14767</v>
      </c>
    </row>
    <row r="647" spans="1:4" x14ac:dyDescent="0.25">
      <c r="A647" t="s">
        <v>14768</v>
      </c>
      <c r="B647" t="s">
        <v>14056</v>
      </c>
      <c r="C647" t="s">
        <v>14042</v>
      </c>
      <c r="D647" t="s">
        <v>14057</v>
      </c>
    </row>
    <row r="648" spans="1:4" x14ac:dyDescent="0.25">
      <c r="A648" t="s">
        <v>14112</v>
      </c>
      <c r="C648" t="s">
        <v>14112</v>
      </c>
      <c r="D648" t="s">
        <v>358</v>
      </c>
    </row>
    <row r="649" spans="1:4" x14ac:dyDescent="0.25">
      <c r="A649" t="s">
        <v>14769</v>
      </c>
      <c r="B649" t="s">
        <v>14770</v>
      </c>
      <c r="C649" t="s">
        <v>14042</v>
      </c>
    </row>
    <row r="650" spans="1:4" x14ac:dyDescent="0.25">
      <c r="A650" t="s">
        <v>14771</v>
      </c>
      <c r="B650" t="s">
        <v>14056</v>
      </c>
      <c r="C650" t="s">
        <v>14042</v>
      </c>
      <c r="D650" t="s">
        <v>14057</v>
      </c>
    </row>
    <row r="651" spans="1:4" x14ac:dyDescent="0.25">
      <c r="A651" t="s">
        <v>14636</v>
      </c>
      <c r="B651" t="s">
        <v>14636</v>
      </c>
      <c r="C651" t="s">
        <v>14042</v>
      </c>
    </row>
    <row r="652" spans="1:4" x14ac:dyDescent="0.25">
      <c r="A652" t="s">
        <v>14772</v>
      </c>
      <c r="B652" t="s">
        <v>14434</v>
      </c>
      <c r="C652" t="s">
        <v>14042</v>
      </c>
    </row>
    <row r="653" spans="1:4" x14ac:dyDescent="0.25">
      <c r="A653" t="s">
        <v>14773</v>
      </c>
      <c r="B653" t="s">
        <v>58</v>
      </c>
      <c r="C653" t="s">
        <v>14042</v>
      </c>
    </row>
    <row r="654" spans="1:4" x14ac:dyDescent="0.25">
      <c r="A654" t="s">
        <v>907</v>
      </c>
      <c r="B654" t="s">
        <v>907</v>
      </c>
      <c r="C654" t="s">
        <v>7747</v>
      </c>
    </row>
    <row r="655" spans="1:4" x14ac:dyDescent="0.25">
      <c r="A655" t="s">
        <v>14774</v>
      </c>
      <c r="B655" t="s">
        <v>14775</v>
      </c>
      <c r="C655" t="s">
        <v>14236</v>
      </c>
    </row>
    <row r="656" spans="1:4" x14ac:dyDescent="0.25">
      <c r="A656" t="s">
        <v>14227</v>
      </c>
      <c r="B656" t="s">
        <v>14227</v>
      </c>
      <c r="C656" t="s">
        <v>14042</v>
      </c>
    </row>
    <row r="657" spans="1:4" x14ac:dyDescent="0.25">
      <c r="A657" t="s">
        <v>14484</v>
      </c>
      <c r="C657" t="s">
        <v>14484</v>
      </c>
      <c r="D657" t="s">
        <v>358</v>
      </c>
    </row>
    <row r="658" spans="1:4" x14ac:dyDescent="0.25">
      <c r="A658" t="s">
        <v>14491</v>
      </c>
      <c r="C658" t="s">
        <v>14491</v>
      </c>
      <c r="D658" t="s">
        <v>358</v>
      </c>
    </row>
    <row r="659" spans="1:4" x14ac:dyDescent="0.25">
      <c r="A659" t="s">
        <v>14776</v>
      </c>
      <c r="B659" t="s">
        <v>14056</v>
      </c>
      <c r="C659" t="s">
        <v>14134</v>
      </c>
      <c r="D659" t="s">
        <v>14057</v>
      </c>
    </row>
    <row r="660" spans="1:4" x14ac:dyDescent="0.25">
      <c r="A660" t="s">
        <v>14777</v>
      </c>
      <c r="B660" t="s">
        <v>14056</v>
      </c>
      <c r="C660" t="s">
        <v>14308</v>
      </c>
      <c r="D660" t="s">
        <v>14057</v>
      </c>
    </row>
    <row r="661" spans="1:4" x14ac:dyDescent="0.25">
      <c r="A661" t="s">
        <v>14778</v>
      </c>
      <c r="B661" t="s">
        <v>14056</v>
      </c>
      <c r="C661" t="s">
        <v>14058</v>
      </c>
      <c r="D661" t="s">
        <v>14057</v>
      </c>
    </row>
    <row r="662" spans="1:4" x14ac:dyDescent="0.25">
      <c r="A662" t="s">
        <v>14105</v>
      </c>
      <c r="C662" t="s">
        <v>14105</v>
      </c>
      <c r="D662" t="s">
        <v>358</v>
      </c>
    </row>
    <row r="663" spans="1:4" x14ac:dyDescent="0.25">
      <c r="A663" t="s">
        <v>5926</v>
      </c>
      <c r="B663" t="s">
        <v>5926</v>
      </c>
      <c r="C663" t="s">
        <v>14099</v>
      </c>
    </row>
    <row r="664" spans="1:4" x14ac:dyDescent="0.25">
      <c r="A664" t="s">
        <v>14779</v>
      </c>
      <c r="B664" t="s">
        <v>14750</v>
      </c>
      <c r="C664" t="s">
        <v>14042</v>
      </c>
    </row>
    <row r="665" spans="1:4" x14ac:dyDescent="0.25">
      <c r="A665" t="s">
        <v>14780</v>
      </c>
      <c r="B665" t="s">
        <v>14595</v>
      </c>
      <c r="C665" t="s">
        <v>14042</v>
      </c>
    </row>
    <row r="666" spans="1:4" x14ac:dyDescent="0.25">
      <c r="A666" t="s">
        <v>14781</v>
      </c>
      <c r="B666" t="s">
        <v>14056</v>
      </c>
      <c r="C666" t="s">
        <v>14042</v>
      </c>
      <c r="D666" t="s">
        <v>14057</v>
      </c>
    </row>
    <row r="667" spans="1:4" x14ac:dyDescent="0.25">
      <c r="A667" t="s">
        <v>14088</v>
      </c>
      <c r="C667" t="s">
        <v>14088</v>
      </c>
      <c r="D667" t="s">
        <v>358</v>
      </c>
    </row>
    <row r="668" spans="1:4" x14ac:dyDescent="0.25">
      <c r="A668" t="s">
        <v>14782</v>
      </c>
      <c r="C668" t="s">
        <v>14782</v>
      </c>
      <c r="D668" t="s">
        <v>358</v>
      </c>
    </row>
    <row r="669" spans="1:4" x14ac:dyDescent="0.25">
      <c r="A669" t="s">
        <v>14783</v>
      </c>
      <c r="B669" t="s">
        <v>14056</v>
      </c>
      <c r="C669" t="s">
        <v>14042</v>
      </c>
      <c r="D669" t="s">
        <v>14057</v>
      </c>
    </row>
    <row r="670" spans="1:4" x14ac:dyDescent="0.25">
      <c r="A670" t="s">
        <v>14254</v>
      </c>
      <c r="B670" t="s">
        <v>14254</v>
      </c>
      <c r="C670" t="s">
        <v>14042</v>
      </c>
    </row>
    <row r="671" spans="1:4" x14ac:dyDescent="0.25">
      <c r="A671" t="s">
        <v>14642</v>
      </c>
      <c r="B671" t="s">
        <v>14642</v>
      </c>
      <c r="C671" t="s">
        <v>14120</v>
      </c>
    </row>
    <row r="672" spans="1:4" x14ac:dyDescent="0.25">
      <c r="A672" t="s">
        <v>14129</v>
      </c>
      <c r="B672" t="s">
        <v>14784</v>
      </c>
      <c r="C672" t="s">
        <v>14070</v>
      </c>
    </row>
    <row r="673" spans="1:4" x14ac:dyDescent="0.25">
      <c r="A673" t="s">
        <v>14258</v>
      </c>
      <c r="C673" t="s">
        <v>14258</v>
      </c>
      <c r="D673" t="s">
        <v>358</v>
      </c>
    </row>
    <row r="674" spans="1:4" x14ac:dyDescent="0.25">
      <c r="A674" t="s">
        <v>14785</v>
      </c>
      <c r="B674" t="s">
        <v>14614</v>
      </c>
      <c r="C674" t="s">
        <v>14112</v>
      </c>
    </row>
    <row r="675" spans="1:4" x14ac:dyDescent="0.25">
      <c r="A675" t="s">
        <v>14264</v>
      </c>
      <c r="B675" t="s">
        <v>14264</v>
      </c>
      <c r="C675" t="s">
        <v>14042</v>
      </c>
    </row>
    <row r="676" spans="1:4" x14ac:dyDescent="0.25">
      <c r="A676" t="s">
        <v>14271</v>
      </c>
      <c r="C676" t="s">
        <v>14271</v>
      </c>
      <c r="D676" t="s">
        <v>358</v>
      </c>
    </row>
    <row r="677" spans="1:4" x14ac:dyDescent="0.25">
      <c r="A677" t="s">
        <v>14730</v>
      </c>
      <c r="B677" t="s">
        <v>14730</v>
      </c>
      <c r="C677" t="s">
        <v>14042</v>
      </c>
    </row>
    <row r="678" spans="1:4" x14ac:dyDescent="0.25">
      <c r="A678" t="s">
        <v>14786</v>
      </c>
      <c r="C678" t="s">
        <v>14042</v>
      </c>
      <c r="D678" t="s">
        <v>14439</v>
      </c>
    </row>
    <row r="679" spans="1:4" x14ac:dyDescent="0.25">
      <c r="A679" t="s">
        <v>14787</v>
      </c>
      <c r="B679" t="s">
        <v>5571</v>
      </c>
      <c r="C679" t="s">
        <v>14108</v>
      </c>
    </row>
    <row r="680" spans="1:4" x14ac:dyDescent="0.25">
      <c r="A680" t="s">
        <v>14108</v>
      </c>
      <c r="C680" t="s">
        <v>14108</v>
      </c>
      <c r="D680" t="s">
        <v>358</v>
      </c>
    </row>
    <row r="681" spans="1:4" x14ac:dyDescent="0.25">
      <c r="A681" t="s">
        <v>14427</v>
      </c>
      <c r="C681" t="s">
        <v>14427</v>
      </c>
      <c r="D681" t="s">
        <v>358</v>
      </c>
    </row>
    <row r="682" spans="1:4" x14ac:dyDescent="0.25">
      <c r="A682" t="s">
        <v>14618</v>
      </c>
      <c r="B682" t="s">
        <v>14618</v>
      </c>
      <c r="C682" t="s">
        <v>14042</v>
      </c>
    </row>
    <row r="683" spans="1:4" x14ac:dyDescent="0.25">
      <c r="A683" t="s">
        <v>14788</v>
      </c>
      <c r="B683" t="s">
        <v>14151</v>
      </c>
      <c r="C683" t="s">
        <v>14152</v>
      </c>
    </row>
    <row r="684" spans="1:4" x14ac:dyDescent="0.25">
      <c r="A684" t="s">
        <v>14152</v>
      </c>
      <c r="C684" t="s">
        <v>14152</v>
      </c>
      <c r="D684" t="s">
        <v>358</v>
      </c>
    </row>
    <row r="685" spans="1:4" x14ac:dyDescent="0.25">
      <c r="A685" t="s">
        <v>14789</v>
      </c>
      <c r="C685" t="s">
        <v>14789</v>
      </c>
      <c r="D685" t="s">
        <v>358</v>
      </c>
    </row>
    <row r="686" spans="1:4" x14ac:dyDescent="0.25">
      <c r="A686" t="s">
        <v>14790</v>
      </c>
      <c r="B686" t="s">
        <v>14056</v>
      </c>
      <c r="C686" t="s">
        <v>14042</v>
      </c>
      <c r="D686" t="s">
        <v>14057</v>
      </c>
    </row>
    <row r="687" spans="1:4" x14ac:dyDescent="0.25">
      <c r="A687" t="s">
        <v>14084</v>
      </c>
      <c r="B687" t="s">
        <v>14084</v>
      </c>
      <c r="C687" t="s">
        <v>14042</v>
      </c>
    </row>
    <row r="688" spans="1:4" x14ac:dyDescent="0.25">
      <c r="A688" t="s">
        <v>14791</v>
      </c>
      <c r="C688" t="s">
        <v>14300</v>
      </c>
      <c r="D688" t="s">
        <v>358</v>
      </c>
    </row>
    <row r="689" spans="1:4" x14ac:dyDescent="0.25">
      <c r="A689" t="s">
        <v>14300</v>
      </c>
      <c r="C689" t="s">
        <v>14300</v>
      </c>
      <c r="D689" t="s">
        <v>358</v>
      </c>
    </row>
    <row r="690" spans="1:4" x14ac:dyDescent="0.25">
      <c r="A690" t="s">
        <v>14792</v>
      </c>
      <c r="B690" t="s">
        <v>14793</v>
      </c>
      <c r="C690" t="s">
        <v>14558</v>
      </c>
    </row>
    <row r="691" spans="1:4" x14ac:dyDescent="0.25">
      <c r="A691" t="s">
        <v>14558</v>
      </c>
      <c r="C691" t="s">
        <v>14558</v>
      </c>
      <c r="D691" t="s">
        <v>358</v>
      </c>
    </row>
    <row r="692" spans="1:4" x14ac:dyDescent="0.25">
      <c r="A692" t="s">
        <v>14794</v>
      </c>
      <c r="B692" t="s">
        <v>14749</v>
      </c>
      <c r="C692" t="s">
        <v>14042</v>
      </c>
    </row>
    <row r="693" spans="1:4" x14ac:dyDescent="0.25">
      <c r="A693" t="s">
        <v>818</v>
      </c>
      <c r="B693" t="s">
        <v>818</v>
      </c>
      <c r="C693" t="s">
        <v>14042</v>
      </c>
    </row>
    <row r="694" spans="1:4" x14ac:dyDescent="0.25">
      <c r="A694" t="s">
        <v>14795</v>
      </c>
      <c r="B694" t="s">
        <v>14795</v>
      </c>
      <c r="C694" t="s">
        <v>14042</v>
      </c>
    </row>
    <row r="695" spans="1:4" x14ac:dyDescent="0.25">
      <c r="A695" t="s">
        <v>14241</v>
      </c>
      <c r="B695" t="s">
        <v>14241</v>
      </c>
      <c r="C695" t="s">
        <v>14042</v>
      </c>
    </row>
    <row r="696" spans="1:4" x14ac:dyDescent="0.25">
      <c r="A696" t="s">
        <v>14796</v>
      </c>
      <c r="B696" t="s">
        <v>38</v>
      </c>
      <c r="C696" t="s">
        <v>14056</v>
      </c>
      <c r="D696" t="s">
        <v>38</v>
      </c>
    </row>
    <row r="697" spans="1:4" x14ac:dyDescent="0.25">
      <c r="A697" t="s">
        <v>14797</v>
      </c>
      <c r="B697" t="s">
        <v>14122</v>
      </c>
      <c r="C697" t="s">
        <v>14042</v>
      </c>
    </row>
    <row r="698" spans="1:4" x14ac:dyDescent="0.25">
      <c r="A698" t="s">
        <v>14282</v>
      </c>
      <c r="C698" t="s">
        <v>14282</v>
      </c>
      <c r="D698" t="s">
        <v>358</v>
      </c>
    </row>
    <row r="699" spans="1:4" x14ac:dyDescent="0.25">
      <c r="A699" t="s">
        <v>14161</v>
      </c>
      <c r="B699" t="s">
        <v>14161</v>
      </c>
      <c r="C699" t="s">
        <v>14048</v>
      </c>
    </row>
    <row r="700" spans="1:4" x14ac:dyDescent="0.25">
      <c r="A700" t="s">
        <v>14798</v>
      </c>
      <c r="B700" t="s">
        <v>14162</v>
      </c>
      <c r="C700" t="s">
        <v>14042</v>
      </c>
    </row>
    <row r="701" spans="1:4" x14ac:dyDescent="0.25">
      <c r="A701" t="s">
        <v>14799</v>
      </c>
      <c r="B701" t="s">
        <v>14800</v>
      </c>
      <c r="C701" t="s">
        <v>14801</v>
      </c>
    </row>
    <row r="702" spans="1:4" x14ac:dyDescent="0.25">
      <c r="A702" t="s">
        <v>14802</v>
      </c>
      <c r="B702" t="s">
        <v>14802</v>
      </c>
      <c r="C702" t="s">
        <v>14042</v>
      </c>
    </row>
    <row r="703" spans="1:4" x14ac:dyDescent="0.25">
      <c r="A703" t="s">
        <v>14803</v>
      </c>
      <c r="B703" t="s">
        <v>14056</v>
      </c>
      <c r="C703" t="s">
        <v>14108</v>
      </c>
      <c r="D703" t="s">
        <v>14057</v>
      </c>
    </row>
    <row r="704" spans="1:4" x14ac:dyDescent="0.25">
      <c r="A704" t="s">
        <v>14804</v>
      </c>
      <c r="C704" t="s">
        <v>14042</v>
      </c>
      <c r="D704" t="s">
        <v>358</v>
      </c>
    </row>
    <row r="705" spans="1:4" x14ac:dyDescent="0.25">
      <c r="A705" t="s">
        <v>14805</v>
      </c>
      <c r="B705" t="s">
        <v>14806</v>
      </c>
      <c r="C705" t="s">
        <v>14067</v>
      </c>
    </row>
    <row r="706" spans="1:4" x14ac:dyDescent="0.25">
      <c r="A706" t="s">
        <v>14807</v>
      </c>
      <c r="B706" t="s">
        <v>217</v>
      </c>
      <c r="C706" t="s">
        <v>14491</v>
      </c>
    </row>
    <row r="707" spans="1:4" x14ac:dyDescent="0.25">
      <c r="A707" t="s">
        <v>14808</v>
      </c>
      <c r="B707" t="s">
        <v>38</v>
      </c>
      <c r="C707" t="s">
        <v>14062</v>
      </c>
      <c r="D707" t="s">
        <v>14057</v>
      </c>
    </row>
    <row r="708" spans="1:4" x14ac:dyDescent="0.25">
      <c r="A708" t="s">
        <v>14809</v>
      </c>
      <c r="B708" t="s">
        <v>467</v>
      </c>
      <c r="C708" t="s">
        <v>14042</v>
      </c>
    </row>
    <row r="709" spans="1:4" x14ac:dyDescent="0.25">
      <c r="A709" t="s">
        <v>14810</v>
      </c>
      <c r="B709" t="s">
        <v>14056</v>
      </c>
      <c r="C709" t="s">
        <v>14053</v>
      </c>
      <c r="D709" t="s">
        <v>14057</v>
      </c>
    </row>
    <row r="710" spans="1:4" x14ac:dyDescent="0.25">
      <c r="A710" t="s">
        <v>14811</v>
      </c>
      <c r="B710" t="s">
        <v>14056</v>
      </c>
      <c r="C710" t="s">
        <v>14053</v>
      </c>
      <c r="D710" t="s">
        <v>14057</v>
      </c>
    </row>
    <row r="711" spans="1:4" x14ac:dyDescent="0.25">
      <c r="A711" t="s">
        <v>14362</v>
      </c>
      <c r="C711" t="s">
        <v>14362</v>
      </c>
      <c r="D711" t="s">
        <v>358</v>
      </c>
    </row>
    <row r="712" spans="1:4" x14ac:dyDescent="0.25">
      <c r="A712" t="s">
        <v>14812</v>
      </c>
      <c r="B712" t="s">
        <v>14056</v>
      </c>
      <c r="C712" t="s">
        <v>14048</v>
      </c>
      <c r="D712" t="s">
        <v>14057</v>
      </c>
    </row>
    <row r="713" spans="1:4" x14ac:dyDescent="0.25">
      <c r="A713" t="s">
        <v>14652</v>
      </c>
      <c r="C713" t="s">
        <v>14652</v>
      </c>
      <c r="D713" t="s">
        <v>358</v>
      </c>
    </row>
    <row r="714" spans="1:4" x14ac:dyDescent="0.25">
      <c r="A714" t="s">
        <v>14813</v>
      </c>
      <c r="C714" t="s">
        <v>14813</v>
      </c>
      <c r="D714" t="s">
        <v>358</v>
      </c>
    </row>
    <row r="715" spans="1:4" x14ac:dyDescent="0.25">
      <c r="A715" t="s">
        <v>14814</v>
      </c>
      <c r="B715" t="s">
        <v>14056</v>
      </c>
      <c r="C715" t="s">
        <v>14094</v>
      </c>
      <c r="D715" t="s">
        <v>14057</v>
      </c>
    </row>
    <row r="716" spans="1:4" x14ac:dyDescent="0.25">
      <c r="A716" t="s">
        <v>14815</v>
      </c>
      <c r="B716" t="s">
        <v>14254</v>
      </c>
      <c r="C716" t="s">
        <v>14042</v>
      </c>
    </row>
    <row r="717" spans="1:4" x14ac:dyDescent="0.25">
      <c r="A717" t="s">
        <v>14816</v>
      </c>
      <c r="B717" t="s">
        <v>14056</v>
      </c>
      <c r="C717" t="s">
        <v>14042</v>
      </c>
      <c r="D717" t="s">
        <v>14057</v>
      </c>
    </row>
    <row r="718" spans="1:4" x14ac:dyDescent="0.25">
      <c r="A718" t="s">
        <v>14252</v>
      </c>
      <c r="C718" t="s">
        <v>14252</v>
      </c>
      <c r="D718" t="s">
        <v>358</v>
      </c>
    </row>
    <row r="719" spans="1:4" x14ac:dyDescent="0.25">
      <c r="A719" t="s">
        <v>14817</v>
      </c>
      <c r="C719" t="s">
        <v>14817</v>
      </c>
      <c r="D719" t="s">
        <v>358</v>
      </c>
    </row>
    <row r="720" spans="1:4" x14ac:dyDescent="0.25">
      <c r="A720" t="s">
        <v>467</v>
      </c>
      <c r="B720" t="s">
        <v>467</v>
      </c>
      <c r="C720" t="s">
        <v>14042</v>
      </c>
    </row>
    <row r="721" spans="1:4" x14ac:dyDescent="0.25">
      <c r="A721" t="s">
        <v>14818</v>
      </c>
      <c r="B721" t="s">
        <v>14056</v>
      </c>
      <c r="D721" t="s">
        <v>14819</v>
      </c>
    </row>
    <row r="722" spans="1:4" x14ac:dyDescent="0.25">
      <c r="A722" t="s">
        <v>14820</v>
      </c>
      <c r="C722" t="s">
        <v>14229</v>
      </c>
      <c r="D722" t="s">
        <v>14439</v>
      </c>
    </row>
    <row r="723" spans="1:4" x14ac:dyDescent="0.25">
      <c r="A723" t="s">
        <v>14821</v>
      </c>
      <c r="B723" t="s">
        <v>14056</v>
      </c>
      <c r="C723" t="s">
        <v>14042</v>
      </c>
      <c r="D723" t="s">
        <v>14057</v>
      </c>
    </row>
    <row r="724" spans="1:4" x14ac:dyDescent="0.25">
      <c r="A724" t="s">
        <v>14822</v>
      </c>
      <c r="C724" t="s">
        <v>14042</v>
      </c>
      <c r="D724" t="s">
        <v>14822</v>
      </c>
    </row>
    <row r="725" spans="1:4" x14ac:dyDescent="0.25">
      <c r="A725" t="s">
        <v>14823</v>
      </c>
      <c r="C725" t="s">
        <v>14042</v>
      </c>
      <c r="D725" t="s">
        <v>14822</v>
      </c>
    </row>
    <row r="726" spans="1:4" x14ac:dyDescent="0.25">
      <c r="A726" t="s">
        <v>14824</v>
      </c>
      <c r="B726" t="s">
        <v>14825</v>
      </c>
      <c r="C726" t="s">
        <v>14042</v>
      </c>
    </row>
    <row r="727" spans="1:4" x14ac:dyDescent="0.25">
      <c r="A727" t="s">
        <v>14826</v>
      </c>
      <c r="B727" t="s">
        <v>14056</v>
      </c>
      <c r="C727" t="s">
        <v>14042</v>
      </c>
      <c r="D727" t="s">
        <v>14057</v>
      </c>
    </row>
    <row r="728" spans="1:4" x14ac:dyDescent="0.25">
      <c r="A728" t="s">
        <v>14827</v>
      </c>
      <c r="B728" t="s">
        <v>14056</v>
      </c>
      <c r="C728" t="s">
        <v>14120</v>
      </c>
      <c r="D728" t="s">
        <v>14057</v>
      </c>
    </row>
    <row r="729" spans="1:4" x14ac:dyDescent="0.25">
      <c r="A729" t="s">
        <v>14828</v>
      </c>
      <c r="B729" t="s">
        <v>14829</v>
      </c>
      <c r="C729" t="s">
        <v>14042</v>
      </c>
    </row>
    <row r="730" spans="1:4" x14ac:dyDescent="0.25">
      <c r="A730" t="s">
        <v>14830</v>
      </c>
      <c r="B730" t="s">
        <v>14830</v>
      </c>
      <c r="C730" t="s">
        <v>14042</v>
      </c>
    </row>
    <row r="731" spans="1:4" x14ac:dyDescent="0.25">
      <c r="A731" t="s">
        <v>14831</v>
      </c>
      <c r="B731" t="s">
        <v>14056</v>
      </c>
      <c r="C731" t="s">
        <v>14120</v>
      </c>
      <c r="D731" t="s">
        <v>14057</v>
      </c>
    </row>
    <row r="732" spans="1:4" x14ac:dyDescent="0.25">
      <c r="A732" t="s">
        <v>14832</v>
      </c>
      <c r="B732" t="s">
        <v>14056</v>
      </c>
      <c r="C732" t="s">
        <v>14042</v>
      </c>
      <c r="D732" t="s">
        <v>14057</v>
      </c>
    </row>
    <row r="733" spans="1:4" x14ac:dyDescent="0.25">
      <c r="A733" t="s">
        <v>14833</v>
      </c>
      <c r="B733" t="s">
        <v>14834</v>
      </c>
      <c r="C733" t="s">
        <v>14042</v>
      </c>
    </row>
    <row r="734" spans="1:4" x14ac:dyDescent="0.25">
      <c r="A734" t="s">
        <v>14835</v>
      </c>
      <c r="B734" t="s">
        <v>6707</v>
      </c>
      <c r="C734" t="s">
        <v>14042</v>
      </c>
    </row>
    <row r="735" spans="1:4" x14ac:dyDescent="0.25">
      <c r="A735" t="s">
        <v>14042</v>
      </c>
      <c r="C735" t="s">
        <v>14042</v>
      </c>
      <c r="D735" t="s">
        <v>358</v>
      </c>
    </row>
    <row r="736" spans="1:4" x14ac:dyDescent="0.25">
      <c r="A736" t="s">
        <v>14836</v>
      </c>
      <c r="B736" t="s">
        <v>14837</v>
      </c>
      <c r="C736" t="s">
        <v>14095</v>
      </c>
    </row>
    <row r="737" spans="1:4" x14ac:dyDescent="0.25">
      <c r="A737" t="s">
        <v>14838</v>
      </c>
      <c r="B737" t="s">
        <v>14122</v>
      </c>
      <c r="C737" t="s">
        <v>14158</v>
      </c>
    </row>
    <row r="738" spans="1:4" x14ac:dyDescent="0.25">
      <c r="A738" t="s">
        <v>14839</v>
      </c>
      <c r="B738" t="s">
        <v>14391</v>
      </c>
      <c r="C738" t="s">
        <v>14042</v>
      </c>
    </row>
    <row r="739" spans="1:4" x14ac:dyDescent="0.25">
      <c r="A739" t="s">
        <v>14840</v>
      </c>
      <c r="B739" t="s">
        <v>14056</v>
      </c>
      <c r="C739" t="s">
        <v>14042</v>
      </c>
      <c r="D739" t="s">
        <v>14057</v>
      </c>
    </row>
    <row r="740" spans="1:4" x14ac:dyDescent="0.25">
      <c r="A740" t="s">
        <v>14441</v>
      </c>
      <c r="B740" t="s">
        <v>14441</v>
      </c>
      <c r="C740" t="s">
        <v>14112</v>
      </c>
    </row>
    <row r="741" spans="1:4" x14ac:dyDescent="0.25">
      <c r="A741" t="s">
        <v>14048</v>
      </c>
      <c r="C741" t="s">
        <v>14048</v>
      </c>
      <c r="D741" t="s">
        <v>358</v>
      </c>
    </row>
    <row r="742" spans="1:4" x14ac:dyDescent="0.25">
      <c r="A742" t="s">
        <v>14841</v>
      </c>
      <c r="C742" t="s">
        <v>14158</v>
      </c>
      <c r="D742" t="s">
        <v>358</v>
      </c>
    </row>
    <row r="743" spans="1:4" x14ac:dyDescent="0.25">
      <c r="A743" t="s">
        <v>14158</v>
      </c>
      <c r="C743" t="s">
        <v>14158</v>
      </c>
      <c r="D743" t="s">
        <v>358</v>
      </c>
    </row>
    <row r="744" spans="1:4" x14ac:dyDescent="0.25">
      <c r="A744" t="s">
        <v>14842</v>
      </c>
      <c r="B744" t="s">
        <v>14056</v>
      </c>
      <c r="C744" t="s">
        <v>14042</v>
      </c>
      <c r="D744" t="s">
        <v>14057</v>
      </c>
    </row>
    <row r="745" spans="1:4" x14ac:dyDescent="0.25">
      <c r="A745" t="s">
        <v>14843</v>
      </c>
      <c r="B745" t="s">
        <v>14056</v>
      </c>
      <c r="C745" t="s">
        <v>14042</v>
      </c>
      <c r="D745" t="s">
        <v>14057</v>
      </c>
    </row>
    <row r="746" spans="1:4" x14ac:dyDescent="0.25">
      <c r="A746" t="s">
        <v>14201</v>
      </c>
      <c r="C746" t="s">
        <v>14201</v>
      </c>
      <c r="D746" t="s">
        <v>358</v>
      </c>
    </row>
    <row r="747" spans="1:4" x14ac:dyDescent="0.25">
      <c r="A747" t="s">
        <v>14844</v>
      </c>
      <c r="C747" t="s">
        <v>14042</v>
      </c>
      <c r="D747" t="s">
        <v>358</v>
      </c>
    </row>
    <row r="748" spans="1:4" x14ac:dyDescent="0.25">
      <c r="A748" t="s">
        <v>14845</v>
      </c>
      <c r="B748" t="s">
        <v>14569</v>
      </c>
      <c r="C748" t="s">
        <v>14042</v>
      </c>
    </row>
    <row r="749" spans="1:4" x14ac:dyDescent="0.25">
      <c r="A749" t="s">
        <v>14846</v>
      </c>
      <c r="B749" t="s">
        <v>14846</v>
      </c>
      <c r="C749" t="s">
        <v>14042</v>
      </c>
    </row>
    <row r="750" spans="1:4" x14ac:dyDescent="0.25">
      <c r="A750" t="s">
        <v>14476</v>
      </c>
      <c r="B750" t="s">
        <v>14476</v>
      </c>
      <c r="C750" t="s">
        <v>14095</v>
      </c>
    </row>
    <row r="751" spans="1:4" x14ac:dyDescent="0.25">
      <c r="A751" t="s">
        <v>14247</v>
      </c>
      <c r="B751" t="s">
        <v>14247</v>
      </c>
      <c r="C751" t="s">
        <v>14094</v>
      </c>
    </row>
    <row r="752" spans="1:4" x14ac:dyDescent="0.25">
      <c r="A752" t="s">
        <v>14408</v>
      </c>
      <c r="B752" t="s">
        <v>14408</v>
      </c>
      <c r="C752" t="s">
        <v>14120</v>
      </c>
    </row>
    <row r="753" spans="1:4" x14ac:dyDescent="0.25">
      <c r="A753" t="s">
        <v>14847</v>
      </c>
      <c r="B753" t="s">
        <v>14671</v>
      </c>
      <c r="C753" t="s">
        <v>14042</v>
      </c>
    </row>
    <row r="754" spans="1:4" x14ac:dyDescent="0.25">
      <c r="A754" t="s">
        <v>14315</v>
      </c>
      <c r="C754" t="s">
        <v>14315</v>
      </c>
      <c r="D754" t="s">
        <v>358</v>
      </c>
    </row>
    <row r="755" spans="1:4" x14ac:dyDescent="0.25">
      <c r="A755" t="s">
        <v>14480</v>
      </c>
      <c r="C755" t="s">
        <v>14480</v>
      </c>
      <c r="D755" t="s">
        <v>358</v>
      </c>
    </row>
    <row r="756" spans="1:4" x14ac:dyDescent="0.25">
      <c r="A756" t="s">
        <v>14848</v>
      </c>
      <c r="B756" t="s">
        <v>14056</v>
      </c>
      <c r="C756" t="s">
        <v>14042</v>
      </c>
      <c r="D756" t="s">
        <v>14057</v>
      </c>
    </row>
    <row r="757" spans="1:4" x14ac:dyDescent="0.25">
      <c r="A757" t="s">
        <v>14849</v>
      </c>
      <c r="C757" t="s">
        <v>14042</v>
      </c>
      <c r="D757" t="s">
        <v>358</v>
      </c>
    </row>
    <row r="758" spans="1:4" x14ac:dyDescent="0.25">
      <c r="A758" t="s">
        <v>14850</v>
      </c>
      <c r="B758" t="s">
        <v>14124</v>
      </c>
      <c r="C758" t="s">
        <v>14125</v>
      </c>
    </row>
    <row r="759" spans="1:4" x14ac:dyDescent="0.25">
      <c r="A759" t="s">
        <v>14851</v>
      </c>
      <c r="B759" t="s">
        <v>14056</v>
      </c>
      <c r="C759" t="s">
        <v>14042</v>
      </c>
      <c r="D759" t="s">
        <v>14057</v>
      </c>
    </row>
    <row r="760" spans="1:4" x14ac:dyDescent="0.25">
      <c r="A760" t="s">
        <v>14852</v>
      </c>
      <c r="C760" t="s">
        <v>14852</v>
      </c>
      <c r="D760" t="s">
        <v>358</v>
      </c>
    </row>
    <row r="761" spans="1:4" x14ac:dyDescent="0.25">
      <c r="A761" t="s">
        <v>14853</v>
      </c>
      <c r="B761" t="s">
        <v>14854</v>
      </c>
      <c r="C761" t="s">
        <v>14042</v>
      </c>
    </row>
    <row r="762" spans="1:4" x14ac:dyDescent="0.25">
      <c r="A762" t="s">
        <v>14855</v>
      </c>
      <c r="B762" t="s">
        <v>14056</v>
      </c>
      <c r="C762" t="s">
        <v>14108</v>
      </c>
      <c r="D762" t="s">
        <v>14057</v>
      </c>
    </row>
    <row r="763" spans="1:4" x14ac:dyDescent="0.25">
      <c r="A763" t="s">
        <v>14856</v>
      </c>
      <c r="C763" t="s">
        <v>14856</v>
      </c>
      <c r="D763" t="s">
        <v>358</v>
      </c>
    </row>
    <row r="764" spans="1:4" x14ac:dyDescent="0.25">
      <c r="A764" t="s">
        <v>825</v>
      </c>
      <c r="B764" t="s">
        <v>825</v>
      </c>
      <c r="C764" t="s">
        <v>14252</v>
      </c>
    </row>
    <row r="765" spans="1:4" x14ac:dyDescent="0.25">
      <c r="A765" t="s">
        <v>14115</v>
      </c>
      <c r="C765" t="s">
        <v>14115</v>
      </c>
      <c r="D765" t="s">
        <v>358</v>
      </c>
    </row>
    <row r="766" spans="1:4" x14ac:dyDescent="0.25">
      <c r="A766" t="s">
        <v>14857</v>
      </c>
      <c r="B766" t="s">
        <v>14858</v>
      </c>
      <c r="C766" t="s">
        <v>14053</v>
      </c>
    </row>
    <row r="767" spans="1:4" x14ac:dyDescent="0.25">
      <c r="A767" t="s">
        <v>14859</v>
      </c>
      <c r="C767" t="s">
        <v>14859</v>
      </c>
      <c r="D767" t="s">
        <v>358</v>
      </c>
    </row>
    <row r="768" spans="1:4" x14ac:dyDescent="0.25">
      <c r="A768" t="s">
        <v>1249</v>
      </c>
      <c r="B768" t="s">
        <v>1249</v>
      </c>
      <c r="C768" t="s">
        <v>14042</v>
      </c>
    </row>
    <row r="769" spans="1:4" x14ac:dyDescent="0.25">
      <c r="A769" t="s">
        <v>14860</v>
      </c>
      <c r="B769" t="s">
        <v>14518</v>
      </c>
      <c r="C769" t="s">
        <v>14173</v>
      </c>
    </row>
    <row r="770" spans="1:4" x14ac:dyDescent="0.25">
      <c r="A770" t="s">
        <v>14861</v>
      </c>
      <c r="B770" t="s">
        <v>14518</v>
      </c>
      <c r="C770" t="s">
        <v>14173</v>
      </c>
    </row>
    <row r="771" spans="1:4" x14ac:dyDescent="0.25">
      <c r="A771" t="s">
        <v>14173</v>
      </c>
      <c r="C771" t="s">
        <v>14173</v>
      </c>
      <c r="D771" t="s">
        <v>358</v>
      </c>
    </row>
    <row r="772" spans="1:4" x14ac:dyDescent="0.25">
      <c r="A772" t="s">
        <v>14862</v>
      </c>
      <c r="C772" t="s">
        <v>14862</v>
      </c>
      <c r="D772" t="s">
        <v>358</v>
      </c>
    </row>
    <row r="773" spans="1:4" x14ac:dyDescent="0.25">
      <c r="A773" t="s">
        <v>14103</v>
      </c>
      <c r="B773" t="s">
        <v>14103</v>
      </c>
      <c r="C773" t="s">
        <v>14042</v>
      </c>
    </row>
    <row r="774" spans="1:4" x14ac:dyDescent="0.25">
      <c r="A774" t="s">
        <v>14863</v>
      </c>
      <c r="B774" t="s">
        <v>14117</v>
      </c>
      <c r="C774" t="s">
        <v>14069</v>
      </c>
    </row>
    <row r="775" spans="1:4" x14ac:dyDescent="0.25">
      <c r="A775" t="s">
        <v>14864</v>
      </c>
      <c r="B775" t="s">
        <v>14865</v>
      </c>
      <c r="C775" t="s">
        <v>14042</v>
      </c>
    </row>
    <row r="776" spans="1:4" x14ac:dyDescent="0.25">
      <c r="A776" t="s">
        <v>14866</v>
      </c>
      <c r="B776" t="s">
        <v>14056</v>
      </c>
      <c r="C776" t="s">
        <v>14258</v>
      </c>
      <c r="D776" t="s">
        <v>14057</v>
      </c>
    </row>
    <row r="777" spans="1:4" x14ac:dyDescent="0.25">
      <c r="A777" t="s">
        <v>3653</v>
      </c>
      <c r="C777" t="s">
        <v>3653</v>
      </c>
      <c r="D777" t="s">
        <v>358</v>
      </c>
    </row>
    <row r="778" spans="1:4" x14ac:dyDescent="0.25">
      <c r="A778" t="s">
        <v>2223</v>
      </c>
      <c r="B778" t="s">
        <v>2223</v>
      </c>
      <c r="C778" t="s">
        <v>14236</v>
      </c>
    </row>
    <row r="779" spans="1:4" x14ac:dyDescent="0.25">
      <c r="A779" t="s">
        <v>14867</v>
      </c>
      <c r="B779" t="s">
        <v>14056</v>
      </c>
      <c r="D779" t="s">
        <v>14819</v>
      </c>
    </row>
    <row r="780" spans="1:4" x14ac:dyDescent="0.25">
      <c r="A780" t="s">
        <v>14868</v>
      </c>
      <c r="B780" t="s">
        <v>14546</v>
      </c>
      <c r="C780" t="s">
        <v>14042</v>
      </c>
    </row>
    <row r="781" spans="1:4" x14ac:dyDescent="0.25">
      <c r="A781" t="s">
        <v>14869</v>
      </c>
      <c r="B781" t="s">
        <v>14056</v>
      </c>
      <c r="D781" t="s">
        <v>14819</v>
      </c>
    </row>
    <row r="782" spans="1:4" x14ac:dyDescent="0.25">
      <c r="A782" t="s">
        <v>14870</v>
      </c>
      <c r="B782" t="s">
        <v>14386</v>
      </c>
      <c r="C782" t="s">
        <v>14372</v>
      </c>
    </row>
    <row r="783" spans="1:4" x14ac:dyDescent="0.25">
      <c r="A783" t="s">
        <v>14372</v>
      </c>
      <c r="C783" t="s">
        <v>14372</v>
      </c>
      <c r="D783" t="s">
        <v>358</v>
      </c>
    </row>
    <row r="784" spans="1:4" x14ac:dyDescent="0.25">
      <c r="A784" t="s">
        <v>14077</v>
      </c>
      <c r="B784" t="s">
        <v>14077</v>
      </c>
      <c r="C784" t="s">
        <v>14042</v>
      </c>
    </row>
    <row r="785" spans="1:4" x14ac:dyDescent="0.25">
      <c r="A785" t="s">
        <v>14871</v>
      </c>
      <c r="C785" t="s">
        <v>14871</v>
      </c>
      <c r="D785" t="s">
        <v>358</v>
      </c>
    </row>
    <row r="786" spans="1:4" x14ac:dyDescent="0.25">
      <c r="A786" t="s">
        <v>7747</v>
      </c>
      <c r="C786" t="s">
        <v>7747</v>
      </c>
      <c r="D786" t="s">
        <v>358</v>
      </c>
    </row>
    <row r="787" spans="1:4" x14ac:dyDescent="0.25">
      <c r="A787" t="s">
        <v>14872</v>
      </c>
      <c r="B787" t="s">
        <v>14056</v>
      </c>
      <c r="C787" t="s">
        <v>14108</v>
      </c>
      <c r="D787" t="s">
        <v>14057</v>
      </c>
    </row>
    <row r="788" spans="1:4" x14ac:dyDescent="0.25">
      <c r="A788" t="s">
        <v>14323</v>
      </c>
      <c r="C788" t="s">
        <v>14323</v>
      </c>
      <c r="D788" t="s">
        <v>358</v>
      </c>
    </row>
    <row r="789" spans="1:4" x14ac:dyDescent="0.25">
      <c r="A789" t="s">
        <v>14873</v>
      </c>
      <c r="C789" t="s">
        <v>14873</v>
      </c>
      <c r="D789" t="s">
        <v>358</v>
      </c>
    </row>
    <row r="790" spans="1:4" x14ac:dyDescent="0.25">
      <c r="A790" t="s">
        <v>14874</v>
      </c>
      <c r="B790" t="s">
        <v>14056</v>
      </c>
      <c r="C790" t="s">
        <v>14094</v>
      </c>
      <c r="D790" t="s">
        <v>14057</v>
      </c>
    </row>
    <row r="791" spans="1:4" x14ac:dyDescent="0.25">
      <c r="A791" t="s">
        <v>14875</v>
      </c>
      <c r="B791" t="s">
        <v>14875</v>
      </c>
      <c r="C791" t="s">
        <v>14042</v>
      </c>
    </row>
    <row r="792" spans="1:4" x14ac:dyDescent="0.25">
      <c r="A792" t="s">
        <v>14876</v>
      </c>
      <c r="B792" t="s">
        <v>67</v>
      </c>
      <c r="C792" t="s">
        <v>14120</v>
      </c>
    </row>
    <row r="793" spans="1:4" x14ac:dyDescent="0.25">
      <c r="A793" t="s">
        <v>1705</v>
      </c>
      <c r="B793" t="s">
        <v>67</v>
      </c>
      <c r="C793" t="s">
        <v>14120</v>
      </c>
    </row>
    <row r="794" spans="1:4" x14ac:dyDescent="0.25">
      <c r="A794" t="s">
        <v>14877</v>
      </c>
      <c r="B794" t="s">
        <v>14602</v>
      </c>
      <c r="C794" t="s">
        <v>14120</v>
      </c>
    </row>
    <row r="795" spans="1:4" x14ac:dyDescent="0.25">
      <c r="A795" t="s">
        <v>11371</v>
      </c>
      <c r="B795" t="s">
        <v>188</v>
      </c>
      <c r="C795" t="s">
        <v>14120</v>
      </c>
    </row>
    <row r="796" spans="1:4" x14ac:dyDescent="0.25">
      <c r="A796" t="s">
        <v>14878</v>
      </c>
      <c r="B796" t="s">
        <v>14056</v>
      </c>
      <c r="C796" t="s">
        <v>14042</v>
      </c>
      <c r="D796" t="s">
        <v>14057</v>
      </c>
    </row>
    <row r="797" spans="1:4" x14ac:dyDescent="0.25">
      <c r="A797" t="s">
        <v>14488</v>
      </c>
      <c r="B797" t="s">
        <v>14488</v>
      </c>
      <c r="C797" t="s">
        <v>14300</v>
      </c>
    </row>
    <row r="798" spans="1:4" x14ac:dyDescent="0.25">
      <c r="A798" t="s">
        <v>95</v>
      </c>
      <c r="B798" t="s">
        <v>95</v>
      </c>
      <c r="C798" t="s">
        <v>14120</v>
      </c>
    </row>
    <row r="799" spans="1:4" x14ac:dyDescent="0.25">
      <c r="A799" t="s">
        <v>14120</v>
      </c>
      <c r="C799" t="s">
        <v>14120</v>
      </c>
      <c r="D799" t="s">
        <v>358</v>
      </c>
    </row>
    <row r="800" spans="1:4" x14ac:dyDescent="0.25">
      <c r="A800" t="s">
        <v>14879</v>
      </c>
      <c r="B800" t="s">
        <v>14880</v>
      </c>
      <c r="C800" t="s">
        <v>14094</v>
      </c>
    </row>
    <row r="801" spans="1:4" x14ac:dyDescent="0.25">
      <c r="A801" t="s">
        <v>25</v>
      </c>
      <c r="B801" t="s">
        <v>26</v>
      </c>
      <c r="C801" t="s">
        <v>14042</v>
      </c>
    </row>
    <row r="802" spans="1:4" x14ac:dyDescent="0.25">
      <c r="A802" t="s">
        <v>14414</v>
      </c>
      <c r="C802" t="s">
        <v>14414</v>
      </c>
      <c r="D802" t="s">
        <v>358</v>
      </c>
    </row>
    <row r="803" spans="1:4" x14ac:dyDescent="0.25">
      <c r="A803" t="s">
        <v>14881</v>
      </c>
      <c r="B803" t="s">
        <v>3451</v>
      </c>
      <c r="C803" t="s">
        <v>14171</v>
      </c>
    </row>
    <row r="804" spans="1:4" x14ac:dyDescent="0.25">
      <c r="A804" t="s">
        <v>14171</v>
      </c>
      <c r="C804" t="s">
        <v>14171</v>
      </c>
      <c r="D804" t="s">
        <v>358</v>
      </c>
    </row>
    <row r="805" spans="1:4" x14ac:dyDescent="0.25">
      <c r="A805" t="s">
        <v>14416</v>
      </c>
      <c r="C805" t="s">
        <v>14416</v>
      </c>
      <c r="D805" t="s">
        <v>358</v>
      </c>
    </row>
    <row r="806" spans="1:4" x14ac:dyDescent="0.25">
      <c r="A806" t="s">
        <v>14686</v>
      </c>
      <c r="C806" t="s">
        <v>14686</v>
      </c>
      <c r="D806" t="s">
        <v>358</v>
      </c>
    </row>
    <row r="807" spans="1:4" x14ac:dyDescent="0.25">
      <c r="A807" t="s">
        <v>14882</v>
      </c>
      <c r="B807" t="s">
        <v>14883</v>
      </c>
      <c r="C807" t="s">
        <v>14042</v>
      </c>
    </row>
    <row r="808" spans="1:4" x14ac:dyDescent="0.25">
      <c r="A808" t="s">
        <v>14884</v>
      </c>
      <c r="C808" t="s">
        <v>14884</v>
      </c>
      <c r="D808" t="s">
        <v>358</v>
      </c>
    </row>
    <row r="809" spans="1:4" x14ac:dyDescent="0.25">
      <c r="A809" t="s">
        <v>14885</v>
      </c>
      <c r="B809" t="s">
        <v>14304</v>
      </c>
      <c r="C809" t="s">
        <v>14305</v>
      </c>
    </row>
    <row r="810" spans="1:4" x14ac:dyDescent="0.25">
      <c r="A810" t="s">
        <v>14305</v>
      </c>
      <c r="C810" t="s">
        <v>14305</v>
      </c>
      <c r="D810" t="s">
        <v>358</v>
      </c>
    </row>
    <row r="811" spans="1:4" x14ac:dyDescent="0.25">
      <c r="A811" t="s">
        <v>14886</v>
      </c>
      <c r="B811" t="s">
        <v>14887</v>
      </c>
      <c r="C811" t="s">
        <v>14042</v>
      </c>
      <c r="D811" t="s">
        <v>14057</v>
      </c>
    </row>
    <row r="812" spans="1:4" x14ac:dyDescent="0.25">
      <c r="A812" t="s">
        <v>14888</v>
      </c>
      <c r="B812" t="s">
        <v>14056</v>
      </c>
      <c r="C812" t="s">
        <v>14048</v>
      </c>
      <c r="D812" t="s">
        <v>14057</v>
      </c>
    </row>
    <row r="813" spans="1:4" x14ac:dyDescent="0.25">
      <c r="A813" t="s">
        <v>14889</v>
      </c>
      <c r="C813" t="s">
        <v>14889</v>
      </c>
      <c r="D813" t="s">
        <v>358</v>
      </c>
    </row>
    <row r="814" spans="1:4" x14ac:dyDescent="0.25">
      <c r="A814" t="s">
        <v>14890</v>
      </c>
      <c r="B814" t="s">
        <v>1249</v>
      </c>
      <c r="C814" t="s">
        <v>14042</v>
      </c>
    </row>
    <row r="815" spans="1:4" x14ac:dyDescent="0.25">
      <c r="A815" t="s">
        <v>14669</v>
      </c>
      <c r="C815" t="s">
        <v>14669</v>
      </c>
      <c r="D815" t="s">
        <v>358</v>
      </c>
    </row>
    <row r="816" spans="1:4" x14ac:dyDescent="0.25">
      <c r="A816" t="s">
        <v>14891</v>
      </c>
      <c r="B816" t="s">
        <v>14891</v>
      </c>
      <c r="C816" t="s">
        <v>14042</v>
      </c>
    </row>
    <row r="817" spans="1:4" x14ac:dyDescent="0.25">
      <c r="A817" t="s">
        <v>14892</v>
      </c>
      <c r="B817" t="s">
        <v>3700</v>
      </c>
      <c r="C817" t="s">
        <v>14042</v>
      </c>
    </row>
    <row r="818" spans="1:4" x14ac:dyDescent="0.25">
      <c r="A818" t="s">
        <v>14893</v>
      </c>
      <c r="B818" t="s">
        <v>14056</v>
      </c>
      <c r="C818" t="s">
        <v>14042</v>
      </c>
      <c r="D818" t="s">
        <v>14057</v>
      </c>
    </row>
    <row r="819" spans="1:4" x14ac:dyDescent="0.25">
      <c r="A819" t="s">
        <v>14249</v>
      </c>
      <c r="B819" t="s">
        <v>14894</v>
      </c>
      <c r="C819" t="s">
        <v>14042</v>
      </c>
    </row>
    <row r="820" spans="1:4" x14ac:dyDescent="0.25">
      <c r="A820" t="s">
        <v>14139</v>
      </c>
      <c r="C820" t="s">
        <v>14139</v>
      </c>
      <c r="D820" t="s">
        <v>358</v>
      </c>
    </row>
    <row r="821" spans="1:4" x14ac:dyDescent="0.25">
      <c r="A821" t="s">
        <v>14895</v>
      </c>
      <c r="B821" t="s">
        <v>14349</v>
      </c>
      <c r="C821" t="s">
        <v>14042</v>
      </c>
    </row>
    <row r="822" spans="1:4" x14ac:dyDescent="0.25">
      <c r="A822" t="s">
        <v>14196</v>
      </c>
      <c r="C822" t="s">
        <v>14196</v>
      </c>
      <c r="D822" t="s">
        <v>358</v>
      </c>
    </row>
    <row r="823" spans="1:4" x14ac:dyDescent="0.25">
      <c r="A823" t="s">
        <v>14896</v>
      </c>
      <c r="B823" t="s">
        <v>14897</v>
      </c>
      <c r="C823" t="s">
        <v>14120</v>
      </c>
    </row>
    <row r="824" spans="1:4" x14ac:dyDescent="0.25">
      <c r="A824" t="s">
        <v>14898</v>
      </c>
      <c r="B824" t="s">
        <v>14056</v>
      </c>
      <c r="C824" t="s">
        <v>14042</v>
      </c>
      <c r="D824" t="s">
        <v>14057</v>
      </c>
    </row>
    <row r="825" spans="1:4" x14ac:dyDescent="0.25">
      <c r="A825" t="s">
        <v>543</v>
      </c>
      <c r="B825" t="s">
        <v>543</v>
      </c>
      <c r="C825" t="s">
        <v>14042</v>
      </c>
    </row>
    <row r="826" spans="1:4" x14ac:dyDescent="0.25">
      <c r="A826" t="s">
        <v>14899</v>
      </c>
      <c r="B826" t="s">
        <v>14495</v>
      </c>
      <c r="C826" t="s">
        <v>14042</v>
      </c>
    </row>
    <row r="827" spans="1:4" x14ac:dyDescent="0.25">
      <c r="A827" t="s">
        <v>14900</v>
      </c>
      <c r="B827" t="s">
        <v>14056</v>
      </c>
      <c r="C827" t="s">
        <v>14042</v>
      </c>
      <c r="D827" t="s">
        <v>14057</v>
      </c>
    </row>
    <row r="828" spans="1:4" x14ac:dyDescent="0.25">
      <c r="A828" t="s">
        <v>14901</v>
      </c>
      <c r="B828" t="s">
        <v>14902</v>
      </c>
      <c r="C828" t="s">
        <v>14042</v>
      </c>
    </row>
    <row r="829" spans="1:4" x14ac:dyDescent="0.25">
      <c r="A829" t="s">
        <v>14903</v>
      </c>
      <c r="B829" t="s">
        <v>14904</v>
      </c>
      <c r="C829" t="s">
        <v>14042</v>
      </c>
    </row>
    <row r="830" spans="1:4" x14ac:dyDescent="0.25">
      <c r="A830" t="s">
        <v>14905</v>
      </c>
      <c r="B830" t="s">
        <v>14906</v>
      </c>
      <c r="C830" t="s">
        <v>14112</v>
      </c>
    </row>
    <row r="831" spans="1:4" x14ac:dyDescent="0.25">
      <c r="A831" t="s">
        <v>14907</v>
      </c>
      <c r="B831" t="s">
        <v>14056</v>
      </c>
      <c r="C831" t="s">
        <v>14112</v>
      </c>
      <c r="D831" t="s">
        <v>14057</v>
      </c>
    </row>
    <row r="832" spans="1:4" x14ac:dyDescent="0.25">
      <c r="A832" t="s">
        <v>14908</v>
      </c>
      <c r="B832" t="s">
        <v>14909</v>
      </c>
      <c r="C832" t="s">
        <v>3653</v>
      </c>
    </row>
    <row r="833" spans="1:4" x14ac:dyDescent="0.25">
      <c r="A833" t="s">
        <v>14910</v>
      </c>
      <c r="B833" t="s">
        <v>2265</v>
      </c>
      <c r="C833" t="s">
        <v>14042</v>
      </c>
    </row>
    <row r="834" spans="1:4" x14ac:dyDescent="0.25">
      <c r="A834" t="s">
        <v>14911</v>
      </c>
      <c r="B834" t="s">
        <v>14168</v>
      </c>
      <c r="C834" t="s">
        <v>14042</v>
      </c>
    </row>
    <row r="835" spans="1:4" x14ac:dyDescent="0.25">
      <c r="A835" t="s">
        <v>14912</v>
      </c>
      <c r="B835" t="s">
        <v>14913</v>
      </c>
      <c r="C835" t="s">
        <v>14112</v>
      </c>
    </row>
    <row r="836" spans="1:4" x14ac:dyDescent="0.25">
      <c r="A836" t="s">
        <v>14914</v>
      </c>
      <c r="B836" t="s">
        <v>14056</v>
      </c>
      <c r="C836" t="s">
        <v>14042</v>
      </c>
      <c r="D836" t="s">
        <v>14057</v>
      </c>
    </row>
    <row r="837" spans="1:4" x14ac:dyDescent="0.25">
      <c r="A837" t="s">
        <v>14915</v>
      </c>
      <c r="B837" t="s">
        <v>14916</v>
      </c>
      <c r="C837" t="s">
        <v>14042</v>
      </c>
    </row>
    <row r="838" spans="1:4" x14ac:dyDescent="0.25">
      <c r="A838" t="s">
        <v>14917</v>
      </c>
      <c r="B838" t="s">
        <v>14916</v>
      </c>
      <c r="C838" t="s">
        <v>14042</v>
      </c>
    </row>
    <row r="839" spans="1:4" x14ac:dyDescent="0.25">
      <c r="A839" t="s">
        <v>14918</v>
      </c>
      <c r="B839" t="s">
        <v>14056</v>
      </c>
      <c r="C839" t="s">
        <v>14042</v>
      </c>
      <c r="D839" t="s">
        <v>14057</v>
      </c>
    </row>
    <row r="840" spans="1:4" x14ac:dyDescent="0.25">
      <c r="A840" t="s">
        <v>14919</v>
      </c>
      <c r="B840" t="s">
        <v>14518</v>
      </c>
      <c r="C840" t="s">
        <v>14173</v>
      </c>
    </row>
    <row r="841" spans="1:4" x14ac:dyDescent="0.25">
      <c r="A841" t="s">
        <v>1077</v>
      </c>
      <c r="B841" t="s">
        <v>1077</v>
      </c>
      <c r="C841" t="s">
        <v>14072</v>
      </c>
    </row>
    <row r="842" spans="1:4" x14ac:dyDescent="0.25">
      <c r="A842" t="s">
        <v>14920</v>
      </c>
      <c r="B842" t="s">
        <v>14921</v>
      </c>
      <c r="C842" t="s">
        <v>14042</v>
      </c>
    </row>
    <row r="843" spans="1:4" x14ac:dyDescent="0.25">
      <c r="A843" t="s">
        <v>14922</v>
      </c>
      <c r="B843" t="s">
        <v>14056</v>
      </c>
      <c r="C843" t="s">
        <v>14042</v>
      </c>
      <c r="D843" t="s">
        <v>14057</v>
      </c>
    </row>
    <row r="844" spans="1:4" x14ac:dyDescent="0.25">
      <c r="A844" t="s">
        <v>14923</v>
      </c>
      <c r="B844" t="s">
        <v>14897</v>
      </c>
      <c r="C844" t="s">
        <v>14120</v>
      </c>
    </row>
    <row r="845" spans="1:4" x14ac:dyDescent="0.25">
      <c r="A845" t="s">
        <v>14924</v>
      </c>
      <c r="B845" t="s">
        <v>14925</v>
      </c>
      <c r="C845" t="s">
        <v>14628</v>
      </c>
    </row>
    <row r="846" spans="1:4" x14ac:dyDescent="0.25">
      <c r="A846" t="s">
        <v>14926</v>
      </c>
      <c r="B846" t="s">
        <v>14830</v>
      </c>
      <c r="C846" t="s">
        <v>14042</v>
      </c>
    </row>
    <row r="847" spans="1:4" x14ac:dyDescent="0.25">
      <c r="A847" t="s">
        <v>14927</v>
      </c>
      <c r="B847" t="s">
        <v>14880</v>
      </c>
      <c r="C847" t="s">
        <v>14094</v>
      </c>
    </row>
    <row r="848" spans="1:4" x14ac:dyDescent="0.25">
      <c r="A848" t="s">
        <v>14928</v>
      </c>
      <c r="B848" t="s">
        <v>14056</v>
      </c>
      <c r="C848" t="s">
        <v>14042</v>
      </c>
      <c r="D848" t="s">
        <v>14057</v>
      </c>
    </row>
    <row r="849" spans="3:3" x14ac:dyDescent="0.25">
      <c r="C849" t="s">
        <v>14211</v>
      </c>
    </row>
  </sheetData>
  <autoFilter ref="A1: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showGridLines="0" workbookViewId="0"/>
  </sheetViews>
  <sheetFormatPr defaultRowHeight="15" x14ac:dyDescent="0.25"/>
  <cols>
    <col min="1" max="1" width="18.5703125" bestFit="1" customWidth="1"/>
    <col min="2" max="2" width="9.5703125" bestFit="1" customWidth="1"/>
    <col min="4" max="4" width="12.5703125" bestFit="1" customWidth="1"/>
    <col min="5" max="5" width="8.5703125" customWidth="1"/>
    <col min="6" max="6" width="8.7109375" customWidth="1"/>
    <col min="7" max="7" width="6.85546875" customWidth="1"/>
    <col min="8" max="8" width="7.7109375" customWidth="1"/>
    <col min="9" max="9" width="8.5703125" customWidth="1"/>
    <col min="10" max="10" width="9.42578125" bestFit="1" customWidth="1"/>
    <col min="11" max="12" width="12.7109375" bestFit="1" customWidth="1"/>
    <col min="13" max="13" width="10.7109375" bestFit="1" customWidth="1"/>
    <col min="14" max="14" width="11.7109375" bestFit="1" customWidth="1"/>
    <col min="15" max="15" width="5.7109375" customWidth="1"/>
  </cols>
  <sheetData>
    <row r="1" spans="1:15" x14ac:dyDescent="0.25">
      <c r="A1" s="9" t="s">
        <v>14929</v>
      </c>
      <c r="B1" s="9"/>
      <c r="C1" s="9"/>
      <c r="D1" s="9"/>
      <c r="E1" s="9"/>
      <c r="F1" s="9"/>
      <c r="G1" s="9"/>
      <c r="H1" s="9"/>
      <c r="I1" s="9"/>
      <c r="J1" s="9"/>
      <c r="K1" s="9"/>
      <c r="L1" s="9"/>
      <c r="M1" s="9"/>
      <c r="N1" s="9"/>
      <c r="O1" s="9"/>
    </row>
    <row r="2" spans="1:15" x14ac:dyDescent="0.25">
      <c r="A2" s="9"/>
      <c r="B2" s="9">
        <v>2015</v>
      </c>
      <c r="C2" s="9" t="s">
        <v>14930</v>
      </c>
      <c r="D2" s="9" t="s">
        <v>14931</v>
      </c>
      <c r="E2" s="9" t="s">
        <v>14932</v>
      </c>
      <c r="F2" s="9" t="s">
        <v>14933</v>
      </c>
      <c r="G2" s="9" t="s">
        <v>14934</v>
      </c>
      <c r="H2" s="9" t="s">
        <v>14935</v>
      </c>
      <c r="I2" s="9" t="s">
        <v>14936</v>
      </c>
      <c r="J2" s="9" t="s">
        <v>14937</v>
      </c>
      <c r="K2" s="9" t="s">
        <v>14938</v>
      </c>
      <c r="L2" s="9" t="s">
        <v>14939</v>
      </c>
      <c r="M2" s="9" t="s">
        <v>14940</v>
      </c>
      <c r="N2" s="9" t="s">
        <v>14941</v>
      </c>
      <c r="O2" s="9" t="s">
        <v>14942</v>
      </c>
    </row>
    <row r="3" spans="1:15" x14ac:dyDescent="0.25">
      <c r="A3" s="9" t="s">
        <v>14943</v>
      </c>
      <c r="B3" s="9"/>
      <c r="C3" s="9">
        <v>47</v>
      </c>
      <c r="D3" s="9">
        <v>45</v>
      </c>
      <c r="E3" s="9">
        <v>45</v>
      </c>
      <c r="F3" s="9">
        <v>50</v>
      </c>
      <c r="G3" s="9">
        <v>51</v>
      </c>
      <c r="H3" s="9">
        <v>37</v>
      </c>
      <c r="I3" s="9">
        <v>59</v>
      </c>
      <c r="J3" s="9">
        <v>48</v>
      </c>
      <c r="K3" s="9">
        <v>39</v>
      </c>
      <c r="L3" s="9">
        <v>42</v>
      </c>
      <c r="M3" s="9">
        <v>47</v>
      </c>
      <c r="N3" s="9">
        <v>49</v>
      </c>
      <c r="O3" s="9">
        <f>SUM(C3:N3)</f>
        <v>559</v>
      </c>
    </row>
    <row r="4" spans="1:15" x14ac:dyDescent="0.25">
      <c r="A4" s="9" t="s">
        <v>14944</v>
      </c>
      <c r="B4" s="9" t="s">
        <v>24</v>
      </c>
      <c r="C4" s="9">
        <v>13</v>
      </c>
      <c r="D4" s="9">
        <v>14</v>
      </c>
      <c r="E4" s="9">
        <v>15</v>
      </c>
      <c r="F4" s="9">
        <v>15</v>
      </c>
      <c r="G4" s="9">
        <v>26</v>
      </c>
      <c r="H4" s="9">
        <v>16</v>
      </c>
      <c r="I4" s="9">
        <v>15</v>
      </c>
      <c r="J4" s="9">
        <v>23</v>
      </c>
      <c r="K4" s="9">
        <v>10</v>
      </c>
      <c r="L4" s="9">
        <v>10</v>
      </c>
      <c r="M4" s="9">
        <v>18</v>
      </c>
      <c r="N4" s="9">
        <v>14</v>
      </c>
      <c r="O4" s="9">
        <f t="shared" ref="O4:O8" si="0">SUM(C4:N4)</f>
        <v>189</v>
      </c>
    </row>
    <row r="5" spans="1:15" x14ac:dyDescent="0.25">
      <c r="A5" s="9"/>
      <c r="B5" s="9" t="s">
        <v>198</v>
      </c>
      <c r="C5" s="9">
        <v>10</v>
      </c>
      <c r="D5" s="9">
        <v>9</v>
      </c>
      <c r="E5" s="9">
        <v>6</v>
      </c>
      <c r="F5" s="9">
        <v>7</v>
      </c>
      <c r="G5" s="9">
        <v>10</v>
      </c>
      <c r="H5" s="9">
        <v>13</v>
      </c>
      <c r="I5" s="9">
        <v>3</v>
      </c>
      <c r="J5" s="9">
        <v>8</v>
      </c>
      <c r="K5" s="9">
        <v>6</v>
      </c>
      <c r="L5" s="9">
        <v>9</v>
      </c>
      <c r="M5" s="9">
        <v>13</v>
      </c>
      <c r="N5" s="9">
        <v>10</v>
      </c>
      <c r="O5" s="9">
        <f t="shared" si="0"/>
        <v>104</v>
      </c>
    </row>
    <row r="6" spans="1:15" x14ac:dyDescent="0.25">
      <c r="A6" s="9" t="s">
        <v>14945</v>
      </c>
      <c r="B6" s="9" t="s">
        <v>14946</v>
      </c>
      <c r="C6" s="9">
        <v>25</v>
      </c>
      <c r="D6" s="9">
        <v>12</v>
      </c>
      <c r="E6" s="9">
        <v>20</v>
      </c>
      <c r="F6" s="9">
        <v>8</v>
      </c>
      <c r="G6" s="9">
        <v>6</v>
      </c>
      <c r="H6" s="9">
        <v>14</v>
      </c>
      <c r="I6" s="9">
        <v>17</v>
      </c>
      <c r="J6" s="9">
        <v>14</v>
      </c>
      <c r="K6" s="9">
        <v>10</v>
      </c>
      <c r="L6" s="9">
        <v>13</v>
      </c>
      <c r="M6" s="9">
        <v>12</v>
      </c>
      <c r="N6" s="9">
        <v>7</v>
      </c>
      <c r="O6" s="9">
        <f t="shared" si="0"/>
        <v>158</v>
      </c>
    </row>
    <row r="7" spans="1:15" x14ac:dyDescent="0.25">
      <c r="A7" s="9"/>
      <c r="B7" s="9" t="s">
        <v>14947</v>
      </c>
      <c r="C7" s="9">
        <v>3</v>
      </c>
      <c r="D7" s="9">
        <v>6</v>
      </c>
      <c r="E7" s="9">
        <v>4</v>
      </c>
      <c r="F7" s="9">
        <v>6</v>
      </c>
      <c r="G7" s="9">
        <v>4</v>
      </c>
      <c r="H7" s="9">
        <v>4</v>
      </c>
      <c r="I7" s="9">
        <v>2</v>
      </c>
      <c r="J7" s="9">
        <v>7</v>
      </c>
      <c r="K7" s="9">
        <v>5</v>
      </c>
      <c r="L7" s="9">
        <v>5</v>
      </c>
      <c r="M7" s="9">
        <v>4</v>
      </c>
      <c r="N7" s="9">
        <v>9</v>
      </c>
      <c r="O7" s="9">
        <f t="shared" si="0"/>
        <v>59</v>
      </c>
    </row>
    <row r="8" spans="1:15" x14ac:dyDescent="0.25">
      <c r="A8" s="9" t="s">
        <v>275</v>
      </c>
      <c r="B8" s="9"/>
      <c r="C8" s="9">
        <v>0</v>
      </c>
      <c r="D8" s="9">
        <v>3</v>
      </c>
      <c r="E8" s="9">
        <v>2</v>
      </c>
      <c r="F8" s="9">
        <v>2</v>
      </c>
      <c r="G8" s="9">
        <v>3</v>
      </c>
      <c r="H8" s="9">
        <v>1</v>
      </c>
      <c r="I8" s="9">
        <v>0</v>
      </c>
      <c r="J8" s="9">
        <v>2</v>
      </c>
      <c r="K8" s="9">
        <v>0</v>
      </c>
      <c r="L8" s="9">
        <v>1</v>
      </c>
      <c r="M8" s="9">
        <v>1</v>
      </c>
      <c r="N8" s="9">
        <v>1</v>
      </c>
      <c r="O8" s="9">
        <f t="shared" si="0"/>
        <v>16</v>
      </c>
    </row>
    <row r="9" spans="1:15" x14ac:dyDescent="0.25">
      <c r="A9" s="9" t="s">
        <v>14942</v>
      </c>
      <c r="B9" s="9"/>
      <c r="C9" s="9">
        <f t="shared" ref="C9:K9" si="1">SUM(C3:C8)</f>
        <v>98</v>
      </c>
      <c r="D9" s="9">
        <f t="shared" si="1"/>
        <v>89</v>
      </c>
      <c r="E9" s="9">
        <f t="shared" si="1"/>
        <v>92</v>
      </c>
      <c r="F9" s="9">
        <f t="shared" si="1"/>
        <v>88</v>
      </c>
      <c r="G9" s="9">
        <f t="shared" si="1"/>
        <v>100</v>
      </c>
      <c r="H9" s="9">
        <f t="shared" si="1"/>
        <v>85</v>
      </c>
      <c r="I9" s="9">
        <f t="shared" si="1"/>
        <v>96</v>
      </c>
      <c r="J9" s="9">
        <f t="shared" si="1"/>
        <v>102</v>
      </c>
      <c r="K9" s="9">
        <f t="shared" si="1"/>
        <v>70</v>
      </c>
      <c r="L9" s="9">
        <f>SUM(L3:L8)</f>
        <v>80</v>
      </c>
      <c r="M9" s="9">
        <f>SUM(M3:M8)</f>
        <v>95</v>
      </c>
      <c r="N9" s="9">
        <f>SUM(N3:N8)</f>
        <v>90</v>
      </c>
      <c r="O9" s="9">
        <f>SUM(O3:O8)</f>
        <v>1085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7"/>
  <sheetViews>
    <sheetView tabSelected="1" topLeftCell="A46" workbookViewId="0">
      <selection activeCell="J52" sqref="J52"/>
    </sheetView>
  </sheetViews>
  <sheetFormatPr defaultRowHeight="15" x14ac:dyDescent="0.25"/>
  <cols>
    <col min="1" max="1" width="21.140625" customWidth="1"/>
    <col min="2" max="2" width="11.5703125" customWidth="1"/>
    <col min="3" max="3" width="11.7109375" customWidth="1"/>
    <col min="4" max="4" width="12" customWidth="1"/>
    <col min="5" max="5" width="8.7109375" customWidth="1"/>
    <col min="6" max="6" width="8.42578125" customWidth="1"/>
    <col min="7" max="7" width="8.85546875" customWidth="1"/>
    <col min="8" max="8" width="8.7109375" customWidth="1"/>
    <col min="9" max="9" width="8.42578125" customWidth="1"/>
    <col min="10" max="10" width="8.7109375" customWidth="1"/>
    <col min="11" max="12" width="8.28515625" customWidth="1"/>
    <col min="13" max="13" width="8.140625" customWidth="1"/>
    <col min="14" max="14" width="8" customWidth="1"/>
    <col min="15" max="15" width="11" customWidth="1"/>
  </cols>
  <sheetData>
    <row r="2" spans="1:19" x14ac:dyDescent="0.25">
      <c r="A2" s="21"/>
    </row>
    <row r="3" spans="1:19" s="22" customFormat="1" ht="65.25" customHeight="1" x14ac:dyDescent="0.25">
      <c r="A3" s="53" t="s">
        <v>15388</v>
      </c>
      <c r="B3" s="54"/>
      <c r="C3" s="54"/>
      <c r="D3" s="54"/>
      <c r="E3" s="54"/>
      <c r="F3" s="54"/>
      <c r="G3" s="54"/>
      <c r="H3" s="54"/>
      <c r="I3" s="54"/>
      <c r="J3" s="54"/>
      <c r="K3" s="54"/>
      <c r="L3" s="54"/>
      <c r="M3" s="54"/>
      <c r="N3" s="54"/>
      <c r="O3" s="55"/>
    </row>
    <row r="4" spans="1:19" s="27" customFormat="1" ht="78" x14ac:dyDescent="0.25">
      <c r="A4" s="23"/>
      <c r="B4" s="24">
        <v>2015</v>
      </c>
      <c r="C4" s="25" t="s">
        <v>14930</v>
      </c>
      <c r="D4" s="25" t="s">
        <v>14931</v>
      </c>
      <c r="E4" s="25" t="s">
        <v>14932</v>
      </c>
      <c r="F4" s="25" t="s">
        <v>14933</v>
      </c>
      <c r="G4" s="25" t="s">
        <v>14934</v>
      </c>
      <c r="H4" s="25" t="s">
        <v>14935</v>
      </c>
      <c r="I4" s="25" t="s">
        <v>14936</v>
      </c>
      <c r="J4" s="25" t="s">
        <v>14937</v>
      </c>
      <c r="K4" s="25" t="s">
        <v>14938</v>
      </c>
      <c r="L4" s="25" t="s">
        <v>14939</v>
      </c>
      <c r="M4" s="25" t="s">
        <v>14940</v>
      </c>
      <c r="N4" s="25" t="s">
        <v>14941</v>
      </c>
      <c r="O4" s="26" t="s">
        <v>14942</v>
      </c>
    </row>
    <row r="5" spans="1:19" ht="15.75" x14ac:dyDescent="0.25">
      <c r="A5" s="28" t="s">
        <v>14943</v>
      </c>
      <c r="B5" s="29"/>
      <c r="C5" s="9">
        <v>46</v>
      </c>
      <c r="D5" s="9">
        <v>49</v>
      </c>
      <c r="E5" s="9">
        <v>48</v>
      </c>
      <c r="F5" s="9">
        <v>51</v>
      </c>
      <c r="G5" s="9">
        <v>55</v>
      </c>
      <c r="H5" s="9">
        <v>50</v>
      </c>
      <c r="I5" s="9">
        <v>61</v>
      </c>
      <c r="J5" s="9">
        <v>51</v>
      </c>
      <c r="K5" s="9">
        <v>42</v>
      </c>
      <c r="L5" s="9">
        <v>44</v>
      </c>
      <c r="M5" s="9">
        <v>48</v>
      </c>
      <c r="N5" s="9">
        <v>50</v>
      </c>
      <c r="O5" s="30">
        <f t="shared" ref="O5:O10" si="0">SUM(C5:N5)</f>
        <v>595</v>
      </c>
    </row>
    <row r="6" spans="1:19" ht="15.75" x14ac:dyDescent="0.25">
      <c r="A6" s="28" t="s">
        <v>14944</v>
      </c>
      <c r="B6" s="29" t="s">
        <v>24</v>
      </c>
      <c r="C6" s="9">
        <v>16</v>
      </c>
      <c r="D6" s="9">
        <v>14</v>
      </c>
      <c r="E6" s="9">
        <v>15</v>
      </c>
      <c r="F6" s="9">
        <v>18</v>
      </c>
      <c r="G6" s="9">
        <v>30</v>
      </c>
      <c r="H6" s="9">
        <v>20</v>
      </c>
      <c r="I6" s="9">
        <v>20</v>
      </c>
      <c r="J6" s="9">
        <v>23</v>
      </c>
      <c r="K6" s="9">
        <v>14</v>
      </c>
      <c r="L6" s="9">
        <v>12</v>
      </c>
      <c r="M6" s="9">
        <v>19</v>
      </c>
      <c r="N6" s="9">
        <v>17</v>
      </c>
      <c r="O6" s="30">
        <f t="shared" si="0"/>
        <v>218</v>
      </c>
    </row>
    <row r="7" spans="1:19" ht="15.75" x14ac:dyDescent="0.25">
      <c r="A7" s="28"/>
      <c r="B7" s="29" t="s">
        <v>15386</v>
      </c>
      <c r="C7" s="9">
        <v>17</v>
      </c>
      <c r="D7" s="9">
        <v>10</v>
      </c>
      <c r="E7" s="9">
        <v>11</v>
      </c>
      <c r="F7" s="9">
        <v>8</v>
      </c>
      <c r="G7" s="9">
        <v>11</v>
      </c>
      <c r="H7" s="9">
        <v>14</v>
      </c>
      <c r="I7" s="9">
        <v>12</v>
      </c>
      <c r="J7" s="9">
        <v>14</v>
      </c>
      <c r="K7" s="9">
        <v>13</v>
      </c>
      <c r="L7" s="9">
        <v>8</v>
      </c>
      <c r="M7" s="9">
        <v>19</v>
      </c>
      <c r="N7" s="9">
        <v>9</v>
      </c>
      <c r="O7" s="30">
        <f t="shared" si="0"/>
        <v>146</v>
      </c>
    </row>
    <row r="8" spans="1:19" ht="15.75" x14ac:dyDescent="0.25">
      <c r="A8" s="28" t="s">
        <v>14945</v>
      </c>
      <c r="B8" s="29" t="s">
        <v>15387</v>
      </c>
      <c r="C8" s="9">
        <v>15</v>
      </c>
      <c r="D8" s="9">
        <v>15</v>
      </c>
      <c r="E8" s="9">
        <v>20</v>
      </c>
      <c r="F8" s="9">
        <v>14</v>
      </c>
      <c r="G8" s="9">
        <v>10</v>
      </c>
      <c r="H8" s="9">
        <v>14</v>
      </c>
      <c r="I8" s="9">
        <v>10</v>
      </c>
      <c r="J8" s="9">
        <v>9</v>
      </c>
      <c r="K8" s="9">
        <v>13</v>
      </c>
      <c r="L8" s="9">
        <v>8</v>
      </c>
      <c r="M8" s="9">
        <v>19</v>
      </c>
      <c r="N8" s="9">
        <v>9</v>
      </c>
      <c r="O8" s="30">
        <f t="shared" si="0"/>
        <v>156</v>
      </c>
      <c r="S8" s="32"/>
    </row>
    <row r="9" spans="1:19" ht="15.75" x14ac:dyDescent="0.25">
      <c r="A9" s="28"/>
      <c r="B9" s="33" t="s">
        <v>15391</v>
      </c>
      <c r="C9" s="28">
        <f>SUM(C6:C8)</f>
        <v>48</v>
      </c>
      <c r="D9" s="28">
        <f t="shared" ref="D9:O9" si="1">SUM(D6:D8)</f>
        <v>39</v>
      </c>
      <c r="E9" s="28">
        <f t="shared" si="1"/>
        <v>46</v>
      </c>
      <c r="F9" s="28">
        <f t="shared" si="1"/>
        <v>40</v>
      </c>
      <c r="G9" s="28">
        <f t="shared" si="1"/>
        <v>51</v>
      </c>
      <c r="H9" s="28">
        <f t="shared" si="1"/>
        <v>48</v>
      </c>
      <c r="I9" s="28">
        <f t="shared" si="1"/>
        <v>42</v>
      </c>
      <c r="J9" s="28">
        <f t="shared" si="1"/>
        <v>46</v>
      </c>
      <c r="K9" s="28">
        <f t="shared" si="1"/>
        <v>40</v>
      </c>
      <c r="L9" s="28">
        <f t="shared" si="1"/>
        <v>28</v>
      </c>
      <c r="M9" s="28">
        <f t="shared" si="1"/>
        <v>57</v>
      </c>
      <c r="N9" s="28">
        <f t="shared" si="1"/>
        <v>35</v>
      </c>
      <c r="O9" s="30">
        <f t="shared" si="1"/>
        <v>520</v>
      </c>
    </row>
    <row r="10" spans="1:19" ht="15.75" x14ac:dyDescent="0.25">
      <c r="A10" s="28"/>
      <c r="B10" s="29" t="s">
        <v>14947</v>
      </c>
      <c r="C10" s="43">
        <v>5</v>
      </c>
      <c r="D10" s="43">
        <v>10</v>
      </c>
      <c r="E10" s="43">
        <v>5</v>
      </c>
      <c r="F10" s="43">
        <v>9</v>
      </c>
      <c r="G10" s="43">
        <v>5</v>
      </c>
      <c r="H10" s="43">
        <v>8</v>
      </c>
      <c r="I10" s="43">
        <v>9</v>
      </c>
      <c r="J10" s="43">
        <v>12</v>
      </c>
      <c r="K10" s="43">
        <v>7</v>
      </c>
      <c r="L10" s="43">
        <v>7</v>
      </c>
      <c r="M10" s="43">
        <v>7</v>
      </c>
      <c r="N10" s="43">
        <v>10</v>
      </c>
      <c r="O10" s="30">
        <f t="shared" si="0"/>
        <v>94</v>
      </c>
    </row>
    <row r="11" spans="1:19" ht="15.75" x14ac:dyDescent="0.25">
      <c r="A11" s="28"/>
      <c r="B11" s="33" t="s">
        <v>15397</v>
      </c>
      <c r="C11" s="28">
        <f>SUM(C9:C10)</f>
        <v>53</v>
      </c>
      <c r="D11" s="28">
        <f t="shared" ref="D11:O11" si="2">SUM(D9:D10)</f>
        <v>49</v>
      </c>
      <c r="E11" s="28">
        <f t="shared" si="2"/>
        <v>51</v>
      </c>
      <c r="F11" s="28">
        <f t="shared" si="2"/>
        <v>49</v>
      </c>
      <c r="G11" s="28">
        <f t="shared" si="2"/>
        <v>56</v>
      </c>
      <c r="H11" s="28">
        <f t="shared" si="2"/>
        <v>56</v>
      </c>
      <c r="I11" s="28">
        <f t="shared" si="2"/>
        <v>51</v>
      </c>
      <c r="J11" s="28">
        <f t="shared" si="2"/>
        <v>58</v>
      </c>
      <c r="K11" s="28">
        <f t="shared" si="2"/>
        <v>47</v>
      </c>
      <c r="L11" s="28">
        <f t="shared" si="2"/>
        <v>35</v>
      </c>
      <c r="M11" s="28">
        <f t="shared" si="2"/>
        <v>64</v>
      </c>
      <c r="N11" s="28">
        <f t="shared" si="2"/>
        <v>45</v>
      </c>
      <c r="O11" s="30">
        <f t="shared" si="2"/>
        <v>614</v>
      </c>
    </row>
    <row r="15" spans="1:19" ht="15.75" x14ac:dyDescent="0.25">
      <c r="A15" s="53" t="s">
        <v>15389</v>
      </c>
      <c r="B15" s="54"/>
      <c r="C15" s="54"/>
      <c r="D15" s="54"/>
      <c r="E15" s="54"/>
      <c r="F15" s="54"/>
      <c r="G15" s="54"/>
      <c r="H15" s="54"/>
      <c r="I15" s="54"/>
      <c r="J15" s="54"/>
      <c r="K15" s="54"/>
      <c r="L15" s="54"/>
      <c r="M15" s="54"/>
      <c r="N15" s="54"/>
      <c r="O15" s="55"/>
    </row>
    <row r="16" spans="1:19" ht="78" x14ac:dyDescent="0.25">
      <c r="A16" s="23"/>
      <c r="B16" s="24">
        <v>2016</v>
      </c>
      <c r="C16" s="25" t="s">
        <v>14930</v>
      </c>
      <c r="D16" s="25" t="s">
        <v>14931</v>
      </c>
      <c r="E16" s="25" t="s">
        <v>14932</v>
      </c>
      <c r="F16" s="25" t="s">
        <v>14933</v>
      </c>
      <c r="G16" s="25" t="s">
        <v>14934</v>
      </c>
      <c r="H16" s="25" t="s">
        <v>14935</v>
      </c>
      <c r="I16" s="25" t="s">
        <v>14936</v>
      </c>
      <c r="J16" s="25" t="s">
        <v>14937</v>
      </c>
      <c r="K16" s="25" t="s">
        <v>14938</v>
      </c>
      <c r="L16" s="25" t="s">
        <v>14939</v>
      </c>
      <c r="M16" s="25" t="s">
        <v>14940</v>
      </c>
      <c r="N16" s="25" t="s">
        <v>14941</v>
      </c>
      <c r="O16" s="26" t="s">
        <v>14942</v>
      </c>
    </row>
    <row r="17" spans="1:15" ht="15.75" x14ac:dyDescent="0.25">
      <c r="A17" s="28" t="s">
        <v>14943</v>
      </c>
      <c r="B17" s="29"/>
      <c r="C17" s="9">
        <v>58</v>
      </c>
      <c r="D17" s="9">
        <v>43</v>
      </c>
      <c r="E17" s="9">
        <v>38</v>
      </c>
      <c r="F17" s="9">
        <v>57</v>
      </c>
      <c r="G17" s="9">
        <v>50</v>
      </c>
      <c r="H17" s="9">
        <v>41</v>
      </c>
      <c r="I17" s="9">
        <v>39</v>
      </c>
      <c r="J17" s="9">
        <v>51</v>
      </c>
      <c r="K17" s="9">
        <v>59</v>
      </c>
      <c r="L17" s="9">
        <v>45</v>
      </c>
      <c r="M17" s="9">
        <v>35</v>
      </c>
      <c r="N17" s="9">
        <v>42</v>
      </c>
      <c r="O17" s="30">
        <f t="shared" ref="O17:O22" si="3">SUM(C17:N17)</f>
        <v>558</v>
      </c>
    </row>
    <row r="18" spans="1:15" ht="15.75" x14ac:dyDescent="0.25">
      <c r="A18" s="28" t="s">
        <v>14944</v>
      </c>
      <c r="B18" s="29" t="s">
        <v>24</v>
      </c>
      <c r="C18" s="9">
        <v>27</v>
      </c>
      <c r="D18" s="9">
        <v>12</v>
      </c>
      <c r="E18" s="9">
        <v>20</v>
      </c>
      <c r="F18" s="9">
        <v>18</v>
      </c>
      <c r="G18" s="9">
        <v>24</v>
      </c>
      <c r="H18" s="9">
        <v>18</v>
      </c>
      <c r="I18" s="9">
        <v>15</v>
      </c>
      <c r="J18" s="9">
        <v>23</v>
      </c>
      <c r="K18" s="9">
        <v>16</v>
      </c>
      <c r="L18" s="9">
        <v>28</v>
      </c>
      <c r="M18" s="9">
        <v>14</v>
      </c>
      <c r="N18" s="9">
        <v>16</v>
      </c>
      <c r="O18" s="30">
        <f t="shared" si="3"/>
        <v>231</v>
      </c>
    </row>
    <row r="19" spans="1:15" ht="15.75" x14ac:dyDescent="0.25">
      <c r="A19" s="28"/>
      <c r="B19" s="29" t="s">
        <v>15386</v>
      </c>
      <c r="C19" s="9">
        <v>11</v>
      </c>
      <c r="D19" s="9">
        <v>10</v>
      </c>
      <c r="E19" s="9">
        <v>10</v>
      </c>
      <c r="F19" s="9">
        <v>12</v>
      </c>
      <c r="G19" s="9">
        <v>10</v>
      </c>
      <c r="H19" s="9">
        <v>10</v>
      </c>
      <c r="I19" s="9">
        <v>14</v>
      </c>
      <c r="J19" s="9">
        <v>7</v>
      </c>
      <c r="K19" s="9">
        <v>9</v>
      </c>
      <c r="L19" s="9">
        <v>8</v>
      </c>
      <c r="M19" s="9">
        <v>7</v>
      </c>
      <c r="N19" s="9">
        <v>17</v>
      </c>
      <c r="O19" s="30">
        <f t="shared" si="3"/>
        <v>125</v>
      </c>
    </row>
    <row r="20" spans="1:15" ht="15.75" x14ac:dyDescent="0.25">
      <c r="A20" s="28" t="s">
        <v>14945</v>
      </c>
      <c r="B20" s="29" t="s">
        <v>15387</v>
      </c>
      <c r="C20" s="9">
        <v>9</v>
      </c>
      <c r="D20" s="9">
        <v>14</v>
      </c>
      <c r="E20" s="9">
        <v>15</v>
      </c>
      <c r="F20" s="9">
        <v>12</v>
      </c>
      <c r="G20" s="9">
        <v>15</v>
      </c>
      <c r="H20" s="9">
        <v>12</v>
      </c>
      <c r="I20" s="9">
        <v>16</v>
      </c>
      <c r="J20" s="9">
        <v>4</v>
      </c>
      <c r="K20" s="9">
        <v>9</v>
      </c>
      <c r="L20" s="9">
        <v>15</v>
      </c>
      <c r="M20" s="9">
        <v>14</v>
      </c>
      <c r="N20" s="9">
        <v>16</v>
      </c>
      <c r="O20" s="30">
        <f t="shared" si="3"/>
        <v>151</v>
      </c>
    </row>
    <row r="21" spans="1:15" ht="15.75" x14ac:dyDescent="0.25">
      <c r="A21" s="28"/>
      <c r="B21" s="33" t="s">
        <v>15391</v>
      </c>
      <c r="C21" s="28">
        <f>SUM(C18:C20)</f>
        <v>47</v>
      </c>
      <c r="D21" s="28">
        <f t="shared" ref="D21:O21" si="4">SUM(D18:D20)</f>
        <v>36</v>
      </c>
      <c r="E21" s="28">
        <f t="shared" si="4"/>
        <v>45</v>
      </c>
      <c r="F21" s="28">
        <f t="shared" si="4"/>
        <v>42</v>
      </c>
      <c r="G21" s="28">
        <f t="shared" si="4"/>
        <v>49</v>
      </c>
      <c r="H21" s="28">
        <f t="shared" si="4"/>
        <v>40</v>
      </c>
      <c r="I21" s="28">
        <f t="shared" si="4"/>
        <v>45</v>
      </c>
      <c r="J21" s="28">
        <f t="shared" si="4"/>
        <v>34</v>
      </c>
      <c r="K21" s="28">
        <f t="shared" si="4"/>
        <v>34</v>
      </c>
      <c r="L21" s="28">
        <f t="shared" si="4"/>
        <v>51</v>
      </c>
      <c r="M21" s="28">
        <f t="shared" si="4"/>
        <v>35</v>
      </c>
      <c r="N21" s="28">
        <f t="shared" si="4"/>
        <v>49</v>
      </c>
      <c r="O21" s="30">
        <f t="shared" si="4"/>
        <v>507</v>
      </c>
    </row>
    <row r="22" spans="1:15" ht="15.75" x14ac:dyDescent="0.25">
      <c r="A22" s="28"/>
      <c r="B22" s="29" t="s">
        <v>14947</v>
      </c>
      <c r="C22" s="9">
        <v>13</v>
      </c>
      <c r="D22" s="9">
        <v>6</v>
      </c>
      <c r="E22" s="9">
        <v>7</v>
      </c>
      <c r="F22" s="9">
        <v>9</v>
      </c>
      <c r="G22" s="9">
        <v>9</v>
      </c>
      <c r="H22" s="9">
        <v>5</v>
      </c>
      <c r="I22" s="9">
        <v>9</v>
      </c>
      <c r="J22" s="9">
        <v>11</v>
      </c>
      <c r="K22" s="9">
        <v>6</v>
      </c>
      <c r="L22" s="9">
        <v>8</v>
      </c>
      <c r="M22" s="9">
        <v>6</v>
      </c>
      <c r="N22" s="9">
        <v>9</v>
      </c>
      <c r="O22" s="30">
        <f t="shared" si="3"/>
        <v>98</v>
      </c>
    </row>
    <row r="23" spans="1:15" ht="15.75" x14ac:dyDescent="0.25">
      <c r="A23" s="28"/>
      <c r="B23" s="33" t="s">
        <v>15397</v>
      </c>
      <c r="C23" s="28">
        <f>SUM(C21:C22)</f>
        <v>60</v>
      </c>
      <c r="D23" s="28">
        <f t="shared" ref="D23:O23" si="5">SUM(D21:D22)</f>
        <v>42</v>
      </c>
      <c r="E23" s="28">
        <f t="shared" si="5"/>
        <v>52</v>
      </c>
      <c r="F23" s="28">
        <f t="shared" si="5"/>
        <v>51</v>
      </c>
      <c r="G23" s="28">
        <f t="shared" si="5"/>
        <v>58</v>
      </c>
      <c r="H23" s="28">
        <f t="shared" si="5"/>
        <v>45</v>
      </c>
      <c r="I23" s="28">
        <f t="shared" si="5"/>
        <v>54</v>
      </c>
      <c r="J23" s="28">
        <f t="shared" si="5"/>
        <v>45</v>
      </c>
      <c r="K23" s="28">
        <f t="shared" si="5"/>
        <v>40</v>
      </c>
      <c r="L23" s="28">
        <f t="shared" si="5"/>
        <v>59</v>
      </c>
      <c r="M23" s="28">
        <f t="shared" si="5"/>
        <v>41</v>
      </c>
      <c r="N23" s="28">
        <f t="shared" si="5"/>
        <v>58</v>
      </c>
      <c r="O23" s="30">
        <f t="shared" si="5"/>
        <v>605</v>
      </c>
    </row>
    <row r="27" spans="1:15" ht="15.75" customHeight="1" x14ac:dyDescent="0.25">
      <c r="A27" s="53" t="s">
        <v>15389</v>
      </c>
      <c r="B27" s="54"/>
      <c r="C27" s="54"/>
      <c r="D27" s="54"/>
      <c r="E27" s="54"/>
      <c r="F27" s="54"/>
      <c r="G27" s="54"/>
      <c r="H27" s="54"/>
      <c r="I27" s="54"/>
      <c r="J27" s="54"/>
      <c r="K27" s="54"/>
      <c r="L27" s="54"/>
      <c r="M27" s="54"/>
      <c r="N27" s="54"/>
      <c r="O27" s="55"/>
    </row>
    <row r="28" spans="1:15" ht="78" x14ac:dyDescent="0.25">
      <c r="A28" s="23"/>
      <c r="B28" s="24">
        <v>2017</v>
      </c>
      <c r="C28" s="25" t="s">
        <v>14930</v>
      </c>
      <c r="D28" s="25" t="s">
        <v>14931</v>
      </c>
      <c r="E28" s="25" t="s">
        <v>14932</v>
      </c>
      <c r="F28" s="25" t="s">
        <v>14933</v>
      </c>
      <c r="G28" s="25" t="s">
        <v>14934</v>
      </c>
      <c r="H28" s="25" t="s">
        <v>14935</v>
      </c>
      <c r="I28" s="25" t="s">
        <v>14936</v>
      </c>
      <c r="J28" s="25" t="s">
        <v>14937</v>
      </c>
      <c r="K28" s="25" t="s">
        <v>14938</v>
      </c>
      <c r="L28" s="25" t="s">
        <v>14939</v>
      </c>
      <c r="M28" s="25" t="s">
        <v>14940</v>
      </c>
      <c r="N28" s="25" t="s">
        <v>14941</v>
      </c>
      <c r="O28" s="26" t="s">
        <v>14942</v>
      </c>
    </row>
    <row r="29" spans="1:15" ht="15.75" x14ac:dyDescent="0.25">
      <c r="A29" s="28" t="s">
        <v>14943</v>
      </c>
      <c r="B29" s="29"/>
      <c r="C29" s="9">
        <v>40</v>
      </c>
      <c r="D29" s="9">
        <v>40</v>
      </c>
      <c r="E29" s="9">
        <v>45</v>
      </c>
      <c r="F29" s="9">
        <v>42</v>
      </c>
      <c r="G29" s="9">
        <v>42</v>
      </c>
      <c r="H29" s="9">
        <v>47</v>
      </c>
      <c r="I29" s="9">
        <v>51</v>
      </c>
      <c r="J29" s="9">
        <v>41</v>
      </c>
      <c r="K29" s="9">
        <v>29</v>
      </c>
      <c r="L29" s="9">
        <v>46</v>
      </c>
      <c r="M29" s="9">
        <v>44</v>
      </c>
      <c r="N29" s="9">
        <v>39</v>
      </c>
      <c r="O29" s="30">
        <f t="shared" ref="O29:O34" si="6">SUM(C29:N29)</f>
        <v>506</v>
      </c>
    </row>
    <row r="30" spans="1:15" ht="15.75" x14ac:dyDescent="0.25">
      <c r="A30" s="28" t="s">
        <v>14944</v>
      </c>
      <c r="B30" s="29" t="s">
        <v>24</v>
      </c>
      <c r="C30" s="9">
        <v>15</v>
      </c>
      <c r="D30" s="9">
        <v>20</v>
      </c>
      <c r="E30" s="9">
        <v>26</v>
      </c>
      <c r="F30" s="9">
        <v>21</v>
      </c>
      <c r="G30" s="9">
        <v>25</v>
      </c>
      <c r="H30" s="9">
        <v>19</v>
      </c>
      <c r="I30" s="9">
        <v>21</v>
      </c>
      <c r="J30" s="9">
        <v>15</v>
      </c>
      <c r="K30" s="9">
        <v>15</v>
      </c>
      <c r="L30" s="9">
        <v>19</v>
      </c>
      <c r="M30" s="9">
        <v>21</v>
      </c>
      <c r="N30" s="9">
        <v>21</v>
      </c>
      <c r="O30" s="30">
        <f t="shared" si="6"/>
        <v>238</v>
      </c>
    </row>
    <row r="31" spans="1:15" ht="15.75" x14ac:dyDescent="0.25">
      <c r="A31" s="28"/>
      <c r="B31" s="29" t="s">
        <v>15386</v>
      </c>
      <c r="C31" s="9">
        <v>10</v>
      </c>
      <c r="D31" s="9">
        <v>13</v>
      </c>
      <c r="E31" s="9">
        <v>8</v>
      </c>
      <c r="F31" s="9">
        <v>6</v>
      </c>
      <c r="G31" s="9">
        <v>16</v>
      </c>
      <c r="H31" s="9">
        <v>11</v>
      </c>
      <c r="I31" s="9">
        <v>11</v>
      </c>
      <c r="J31" s="9">
        <v>12</v>
      </c>
      <c r="K31" s="9">
        <v>4</v>
      </c>
      <c r="L31" s="9">
        <v>10</v>
      </c>
      <c r="M31" s="9">
        <v>8</v>
      </c>
      <c r="N31" s="9">
        <v>15</v>
      </c>
      <c r="O31" s="30">
        <f t="shared" si="6"/>
        <v>124</v>
      </c>
    </row>
    <row r="32" spans="1:15" ht="15.75" x14ac:dyDescent="0.25">
      <c r="A32" s="28" t="s">
        <v>14945</v>
      </c>
      <c r="B32" s="29" t="s">
        <v>15387</v>
      </c>
      <c r="C32" s="9">
        <v>13</v>
      </c>
      <c r="D32" s="9">
        <v>14</v>
      </c>
      <c r="E32" s="9">
        <v>13</v>
      </c>
      <c r="F32" s="9">
        <v>15</v>
      </c>
      <c r="G32" s="9">
        <v>9</v>
      </c>
      <c r="H32" s="9">
        <v>10</v>
      </c>
      <c r="I32" s="9">
        <v>12</v>
      </c>
      <c r="J32" s="9">
        <v>15</v>
      </c>
      <c r="K32" s="9">
        <v>6</v>
      </c>
      <c r="L32" s="9">
        <v>12</v>
      </c>
      <c r="M32" s="9">
        <v>15</v>
      </c>
      <c r="N32" s="9">
        <v>16</v>
      </c>
      <c r="O32" s="30">
        <f t="shared" si="6"/>
        <v>150</v>
      </c>
    </row>
    <row r="33" spans="1:17" ht="15.75" x14ac:dyDescent="0.25">
      <c r="A33" s="28"/>
      <c r="B33" s="33" t="s">
        <v>15391</v>
      </c>
      <c r="C33" s="28">
        <f>SUM(C30:C32)</f>
        <v>38</v>
      </c>
      <c r="D33" s="28">
        <f t="shared" ref="D33:O33" si="7">SUM(D30:D32)</f>
        <v>47</v>
      </c>
      <c r="E33" s="28">
        <f t="shared" si="7"/>
        <v>47</v>
      </c>
      <c r="F33" s="28">
        <f t="shared" si="7"/>
        <v>42</v>
      </c>
      <c r="G33" s="28">
        <f t="shared" si="7"/>
        <v>50</v>
      </c>
      <c r="H33" s="28">
        <f t="shared" si="7"/>
        <v>40</v>
      </c>
      <c r="I33" s="28">
        <f t="shared" si="7"/>
        <v>44</v>
      </c>
      <c r="J33" s="28">
        <f t="shared" si="7"/>
        <v>42</v>
      </c>
      <c r="K33" s="28">
        <f t="shared" si="7"/>
        <v>25</v>
      </c>
      <c r="L33" s="28">
        <f t="shared" si="7"/>
        <v>41</v>
      </c>
      <c r="M33" s="28">
        <f t="shared" si="7"/>
        <v>44</v>
      </c>
      <c r="N33" s="28">
        <f t="shared" si="7"/>
        <v>52</v>
      </c>
      <c r="O33" s="30">
        <f t="shared" si="7"/>
        <v>512</v>
      </c>
      <c r="P33" s="34"/>
    </row>
    <row r="34" spans="1:17" ht="15.75" x14ac:dyDescent="0.25">
      <c r="A34" s="28"/>
      <c r="B34" s="29" t="s">
        <v>14947</v>
      </c>
      <c r="C34" s="43">
        <v>7</v>
      </c>
      <c r="D34" s="43">
        <v>10</v>
      </c>
      <c r="E34" s="43">
        <v>6</v>
      </c>
      <c r="F34" s="43">
        <v>6</v>
      </c>
      <c r="G34" s="43">
        <v>8</v>
      </c>
      <c r="H34" s="43">
        <v>4</v>
      </c>
      <c r="I34" s="43">
        <v>5</v>
      </c>
      <c r="J34" s="43">
        <v>7</v>
      </c>
      <c r="K34" s="43">
        <v>9</v>
      </c>
      <c r="L34" s="43">
        <v>9</v>
      </c>
      <c r="M34" s="43">
        <v>3</v>
      </c>
      <c r="N34" s="43">
        <v>8</v>
      </c>
      <c r="O34" s="30">
        <f t="shared" si="6"/>
        <v>82</v>
      </c>
    </row>
    <row r="35" spans="1:17" ht="15.75" x14ac:dyDescent="0.25">
      <c r="A35" s="9"/>
      <c r="B35" s="42" t="s">
        <v>15397</v>
      </c>
      <c r="C35" s="28">
        <f>SUM(C33:C34)</f>
        <v>45</v>
      </c>
      <c r="D35" s="28">
        <f t="shared" ref="D35:O35" si="8">SUM(D33:D34)</f>
        <v>57</v>
      </c>
      <c r="E35" s="28">
        <f t="shared" si="8"/>
        <v>53</v>
      </c>
      <c r="F35" s="28">
        <f t="shared" si="8"/>
        <v>48</v>
      </c>
      <c r="G35" s="28">
        <f t="shared" si="8"/>
        <v>58</v>
      </c>
      <c r="H35" s="28">
        <f t="shared" si="8"/>
        <v>44</v>
      </c>
      <c r="I35" s="28">
        <f t="shared" si="8"/>
        <v>49</v>
      </c>
      <c r="J35" s="28">
        <f t="shared" si="8"/>
        <v>49</v>
      </c>
      <c r="K35" s="28">
        <f t="shared" si="8"/>
        <v>34</v>
      </c>
      <c r="L35" s="28">
        <f t="shared" si="8"/>
        <v>50</v>
      </c>
      <c r="M35" s="28">
        <f t="shared" si="8"/>
        <v>47</v>
      </c>
      <c r="N35" s="28">
        <f t="shared" si="8"/>
        <v>60</v>
      </c>
      <c r="O35" s="30">
        <f t="shared" si="8"/>
        <v>594</v>
      </c>
    </row>
    <row r="37" spans="1:17" ht="15.75" x14ac:dyDescent="0.25">
      <c r="A37" s="31"/>
      <c r="B37" s="53" t="s">
        <v>15390</v>
      </c>
      <c r="C37" s="54"/>
      <c r="D37" s="54"/>
      <c r="E37" s="54"/>
      <c r="F37" s="54"/>
      <c r="G37" s="54"/>
      <c r="H37" s="54"/>
      <c r="I37" s="54"/>
      <c r="J37" s="54"/>
      <c r="K37" s="54"/>
      <c r="L37" s="54"/>
      <c r="M37" s="54"/>
      <c r="N37" s="54"/>
      <c r="O37" s="54"/>
      <c r="P37" s="55"/>
    </row>
    <row r="38" spans="1:17" ht="78" x14ac:dyDescent="0.25">
      <c r="A38" s="23"/>
      <c r="B38" s="24">
        <v>2018</v>
      </c>
      <c r="C38" s="25" t="s">
        <v>14930</v>
      </c>
      <c r="D38" s="25" t="s">
        <v>14931</v>
      </c>
      <c r="E38" s="25" t="s">
        <v>14932</v>
      </c>
      <c r="F38" s="25" t="s">
        <v>14933</v>
      </c>
      <c r="G38" s="25" t="s">
        <v>14934</v>
      </c>
      <c r="H38" s="25" t="s">
        <v>14935</v>
      </c>
      <c r="I38" s="25" t="s">
        <v>14936</v>
      </c>
      <c r="J38" s="25" t="s">
        <v>14937</v>
      </c>
      <c r="K38" s="25" t="s">
        <v>14938</v>
      </c>
      <c r="L38" s="25" t="s">
        <v>14939</v>
      </c>
      <c r="M38" s="25" t="s">
        <v>14940</v>
      </c>
      <c r="N38" s="25" t="s">
        <v>14941</v>
      </c>
      <c r="O38" s="26" t="s">
        <v>14942</v>
      </c>
      <c r="P38" s="27"/>
    </row>
    <row r="39" spans="1:17" ht="15.75" x14ac:dyDescent="0.25">
      <c r="A39" s="28" t="s">
        <v>14943</v>
      </c>
      <c r="B39" s="33"/>
      <c r="C39" s="44">
        <v>34</v>
      </c>
      <c r="D39" s="44">
        <v>33</v>
      </c>
      <c r="E39" s="44">
        <v>35</v>
      </c>
      <c r="F39" s="44">
        <v>36</v>
      </c>
      <c r="G39" s="44">
        <v>32</v>
      </c>
      <c r="H39" s="44">
        <v>44</v>
      </c>
      <c r="I39" s="44">
        <v>46</v>
      </c>
      <c r="J39" s="44">
        <v>40</v>
      </c>
      <c r="K39" s="44">
        <v>32</v>
      </c>
      <c r="L39" s="44">
        <v>35</v>
      </c>
      <c r="M39" s="44">
        <v>36</v>
      </c>
      <c r="N39" s="44">
        <v>35</v>
      </c>
      <c r="O39" s="30">
        <f>SUM(C39:N39)</f>
        <v>438</v>
      </c>
    </row>
    <row r="40" spans="1:17" ht="15.75" x14ac:dyDescent="0.25">
      <c r="A40" s="28" t="s">
        <v>14944</v>
      </c>
      <c r="B40" s="29" t="s">
        <v>24</v>
      </c>
      <c r="C40" s="9">
        <v>14</v>
      </c>
      <c r="D40" s="9">
        <v>18</v>
      </c>
      <c r="E40" s="9">
        <v>22</v>
      </c>
      <c r="F40" s="9">
        <v>26</v>
      </c>
      <c r="G40" s="9">
        <v>10</v>
      </c>
      <c r="H40" s="9">
        <v>14</v>
      </c>
      <c r="I40" s="9">
        <v>8</v>
      </c>
      <c r="J40" s="9">
        <v>11</v>
      </c>
      <c r="K40" s="9">
        <v>17</v>
      </c>
      <c r="L40" s="9">
        <v>7</v>
      </c>
      <c r="M40" s="9">
        <v>11</v>
      </c>
      <c r="N40" s="9">
        <v>8</v>
      </c>
      <c r="O40" s="30">
        <f t="shared" ref="O40:O44" si="9">SUM(C40:N40)</f>
        <v>166</v>
      </c>
    </row>
    <row r="41" spans="1:17" ht="15.75" x14ac:dyDescent="0.25">
      <c r="A41" s="28"/>
      <c r="B41" s="29" t="s">
        <v>15386</v>
      </c>
      <c r="C41" s="9">
        <v>8</v>
      </c>
      <c r="D41" s="9">
        <v>4</v>
      </c>
      <c r="E41" s="9">
        <v>4</v>
      </c>
      <c r="F41" s="9">
        <v>6</v>
      </c>
      <c r="G41" s="9">
        <v>4</v>
      </c>
      <c r="H41" s="9">
        <v>8</v>
      </c>
      <c r="I41" s="9">
        <v>9</v>
      </c>
      <c r="J41" s="9">
        <v>17</v>
      </c>
      <c r="K41" s="9">
        <v>6</v>
      </c>
      <c r="L41" s="9">
        <v>4</v>
      </c>
      <c r="M41" s="9">
        <v>7</v>
      </c>
      <c r="N41" s="9">
        <v>11</v>
      </c>
      <c r="O41" s="30">
        <f t="shared" si="9"/>
        <v>88</v>
      </c>
    </row>
    <row r="42" spans="1:17" ht="15.75" x14ac:dyDescent="0.25">
      <c r="A42" s="28" t="s">
        <v>14945</v>
      </c>
      <c r="B42" s="33" t="s">
        <v>15387</v>
      </c>
      <c r="C42" s="9">
        <v>22</v>
      </c>
      <c r="D42" s="9">
        <v>11</v>
      </c>
      <c r="E42" s="9">
        <v>17</v>
      </c>
      <c r="F42" s="9">
        <v>8</v>
      </c>
      <c r="G42" s="9">
        <v>17</v>
      </c>
      <c r="H42" s="9">
        <v>10</v>
      </c>
      <c r="I42" s="9">
        <v>8</v>
      </c>
      <c r="J42" s="9">
        <v>11</v>
      </c>
      <c r="K42" s="9">
        <v>14</v>
      </c>
      <c r="L42" s="9">
        <v>16</v>
      </c>
      <c r="M42" s="9">
        <v>12</v>
      </c>
      <c r="N42" s="9">
        <v>16</v>
      </c>
      <c r="O42" s="30">
        <f t="shared" si="9"/>
        <v>162</v>
      </c>
    </row>
    <row r="43" spans="1:17" ht="15.75" x14ac:dyDescent="0.25">
      <c r="A43" s="28"/>
      <c r="B43" s="33" t="s">
        <v>15398</v>
      </c>
      <c r="C43" s="28">
        <v>44</v>
      </c>
      <c r="D43" s="28">
        <v>33</v>
      </c>
      <c r="E43" s="28">
        <v>43</v>
      </c>
      <c r="F43" s="28">
        <v>40</v>
      </c>
      <c r="G43" s="28">
        <v>31</v>
      </c>
      <c r="H43" s="28">
        <f>SUM(H40:H42)</f>
        <v>32</v>
      </c>
      <c r="I43" s="44">
        <f>SUM(I40:I42)</f>
        <v>25</v>
      </c>
      <c r="J43" s="44">
        <f>SUM(J40:J42)</f>
        <v>39</v>
      </c>
      <c r="K43" s="44">
        <f>SUM(K40:K42)</f>
        <v>37</v>
      </c>
      <c r="L43" s="28">
        <v>27</v>
      </c>
      <c r="M43" s="28">
        <v>30</v>
      </c>
      <c r="N43" s="28">
        <v>35</v>
      </c>
      <c r="O43" s="30">
        <f t="shared" si="9"/>
        <v>416</v>
      </c>
      <c r="Q43" s="45"/>
    </row>
    <row r="44" spans="1:17" ht="15.75" x14ac:dyDescent="0.25">
      <c r="A44" s="28"/>
      <c r="B44" s="33" t="s">
        <v>14947</v>
      </c>
      <c r="C44" s="28">
        <v>6</v>
      </c>
      <c r="D44" s="28">
        <v>7</v>
      </c>
      <c r="E44" s="28">
        <v>6</v>
      </c>
      <c r="F44" s="28">
        <v>7</v>
      </c>
      <c r="G44" s="28">
        <v>7</v>
      </c>
      <c r="H44" s="28">
        <v>6</v>
      </c>
      <c r="I44" s="44">
        <v>8</v>
      </c>
      <c r="J44" s="44">
        <v>6</v>
      </c>
      <c r="K44" s="44">
        <v>7</v>
      </c>
      <c r="L44" s="9">
        <v>9</v>
      </c>
      <c r="M44" s="9">
        <v>5</v>
      </c>
      <c r="N44" s="9">
        <v>9</v>
      </c>
      <c r="O44" s="30">
        <f t="shared" si="9"/>
        <v>83</v>
      </c>
    </row>
    <row r="48" spans="1:17" x14ac:dyDescent="0.25">
      <c r="A48" s="35"/>
      <c r="B48" s="49">
        <v>2015</v>
      </c>
      <c r="C48" s="49">
        <v>2016</v>
      </c>
      <c r="D48" s="49">
        <v>2017</v>
      </c>
      <c r="E48" s="48">
        <v>2018</v>
      </c>
      <c r="F48" s="44">
        <v>2019</v>
      </c>
    </row>
    <row r="49" spans="1:13" ht="30" x14ac:dyDescent="0.25">
      <c r="A49" s="35" t="s">
        <v>15392</v>
      </c>
      <c r="B49" s="36">
        <v>59249</v>
      </c>
      <c r="C49" s="36">
        <v>56569</v>
      </c>
      <c r="D49" s="36">
        <v>53293</v>
      </c>
      <c r="E49" s="9">
        <v>51138</v>
      </c>
      <c r="F49" s="9"/>
    </row>
    <row r="50" spans="1:13" ht="30" x14ac:dyDescent="0.25">
      <c r="A50" s="35" t="s">
        <v>15396</v>
      </c>
      <c r="B50" s="36">
        <v>595</v>
      </c>
      <c r="C50" s="36">
        <v>558</v>
      </c>
      <c r="D50" s="36">
        <v>506</v>
      </c>
      <c r="E50" s="9">
        <v>438</v>
      </c>
      <c r="F50" s="9"/>
    </row>
    <row r="51" spans="1:13" ht="30" x14ac:dyDescent="0.25">
      <c r="A51" s="46" t="s">
        <v>1191</v>
      </c>
      <c r="B51" s="47">
        <v>9.8000000000000007</v>
      </c>
      <c r="C51" s="47">
        <v>9.8000000000000007</v>
      </c>
      <c r="D51" s="47">
        <v>9.4</v>
      </c>
      <c r="E51" s="48">
        <v>8.5</v>
      </c>
      <c r="F51" s="44"/>
    </row>
    <row r="52" spans="1:13" ht="45" x14ac:dyDescent="0.25">
      <c r="A52" s="35" t="s">
        <v>15401</v>
      </c>
      <c r="B52" s="36">
        <f>211+152</f>
        <v>363</v>
      </c>
      <c r="C52" s="36">
        <f>125+231</f>
        <v>356</v>
      </c>
      <c r="D52" s="36">
        <v>362</v>
      </c>
      <c r="E52" s="9">
        <v>254</v>
      </c>
      <c r="F52" s="9"/>
      <c r="J52" s="37"/>
      <c r="K52" s="37"/>
      <c r="L52" s="37"/>
      <c r="M52" s="37"/>
    </row>
    <row r="53" spans="1:13" ht="30" x14ac:dyDescent="0.25">
      <c r="A53" s="49" t="s">
        <v>15393</v>
      </c>
      <c r="B53" s="47">
        <v>6.1</v>
      </c>
      <c r="C53" s="47">
        <v>6.3</v>
      </c>
      <c r="D53" s="47">
        <v>6.7</v>
      </c>
      <c r="E53" s="48">
        <v>4.9000000000000004</v>
      </c>
      <c r="F53" s="9"/>
      <c r="J53" s="37"/>
      <c r="K53" s="37"/>
      <c r="L53" s="37"/>
      <c r="M53" s="37"/>
    </row>
    <row r="54" spans="1:13" ht="45" x14ac:dyDescent="0.25">
      <c r="A54" s="35" t="s">
        <v>15399</v>
      </c>
      <c r="B54" s="36">
        <v>507</v>
      </c>
      <c r="C54" s="36">
        <v>507</v>
      </c>
      <c r="D54" s="36">
        <v>512</v>
      </c>
      <c r="E54" s="9">
        <v>416</v>
      </c>
      <c r="F54" s="9"/>
      <c r="J54" s="37"/>
      <c r="K54" s="38"/>
      <c r="L54" s="39"/>
      <c r="M54" s="37"/>
    </row>
    <row r="55" spans="1:13" ht="45" x14ac:dyDescent="0.25">
      <c r="A55" s="49" t="s">
        <v>15394</v>
      </c>
      <c r="B55" s="47">
        <v>8.6</v>
      </c>
      <c r="C55" s="47">
        <v>9</v>
      </c>
      <c r="D55" s="47">
        <v>9.6</v>
      </c>
      <c r="E55" s="48">
        <v>8.1</v>
      </c>
      <c r="F55" s="9"/>
      <c r="J55" s="37"/>
      <c r="K55" s="38"/>
      <c r="L55" s="39"/>
      <c r="M55" s="37"/>
    </row>
    <row r="56" spans="1:13" ht="45" x14ac:dyDescent="0.25">
      <c r="A56" s="35" t="s">
        <v>15400</v>
      </c>
      <c r="B56" s="36">
        <v>605</v>
      </c>
      <c r="C56" s="36">
        <v>604</v>
      </c>
      <c r="D56" s="36">
        <v>594</v>
      </c>
      <c r="E56" s="9">
        <v>499</v>
      </c>
      <c r="F56" s="9"/>
      <c r="J56" s="37"/>
      <c r="K56" s="40"/>
      <c r="L56" s="41"/>
      <c r="M56" s="37"/>
    </row>
    <row r="57" spans="1:13" ht="45" x14ac:dyDescent="0.25">
      <c r="A57" s="49" t="s">
        <v>15395</v>
      </c>
      <c r="B57" s="47">
        <v>10.199999999999999</v>
      </c>
      <c r="C57" s="47">
        <v>10.7</v>
      </c>
      <c r="D57" s="47">
        <v>11.145929108888597</v>
      </c>
      <c r="E57" s="48">
        <v>9.6999999999999993</v>
      </c>
      <c r="F57" s="9"/>
      <c r="J57" s="37"/>
      <c r="K57" s="37"/>
      <c r="L57" s="37"/>
      <c r="M57" s="37"/>
    </row>
  </sheetData>
  <mergeCells count="4">
    <mergeCell ref="B37:P37"/>
    <mergeCell ref="A3:O3"/>
    <mergeCell ref="A15:O15"/>
    <mergeCell ref="A27:O27"/>
  </mergeCells>
  <pageMargins left="0.7" right="0.7" top="0.75" bottom="0.75" header="0.3" footer="0.3"/>
  <pageSetup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2013</vt:lpstr>
      <vt:lpstr>2014</vt:lpstr>
      <vt:lpstr>2015</vt:lpstr>
      <vt:lpstr>უნიკალური</vt:lpstr>
      <vt:lpstr>Unique(Clinic,Region)2012-2015</vt:lpstr>
      <vt:lpstr>ჯამი 2015</vt:lpstr>
      <vt:lpstr>ჯამი 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2019-04-18T13:35:04Z</dcterms:modified>
</cp:coreProperties>
</file>